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xml" ContentType="application/vnd.openxmlformats-officedocument.drawing+xml"/>
  <Override PartName="/xl/charts/chart65.xml" ContentType="application/vnd.openxmlformats-officedocument.drawingml.chart+xml"/>
  <Override PartName="/xl/theme/themeOverride1.xml" ContentType="application/vnd.openxmlformats-officedocument.themeOverride+xml"/>
  <Override PartName="/xl/charts/chart66.xml" ContentType="application/vnd.openxmlformats-officedocument.drawingml.chart+xml"/>
  <Override PartName="/xl/theme/themeOverride2.xml" ContentType="application/vnd.openxmlformats-officedocument.themeOverride+xml"/>
  <Override PartName="/xl/charts/chart67.xml" ContentType="application/vnd.openxmlformats-officedocument.drawingml.chart+xml"/>
  <Override PartName="/xl/theme/themeOverride3.xml" ContentType="application/vnd.openxmlformats-officedocument.themeOverride+xml"/>
  <Override PartName="/xl/charts/chart68.xml" ContentType="application/vnd.openxmlformats-officedocument.drawingml.chart+xml"/>
  <Override PartName="/xl/theme/themeOverride4.xml" ContentType="application/vnd.openxmlformats-officedocument.themeOverride+xml"/>
  <Override PartName="/xl/charts/chart69.xml" ContentType="application/vnd.openxmlformats-officedocument.drawingml.chart+xml"/>
  <Override PartName="/xl/theme/themeOverride5.xml" ContentType="application/vnd.openxmlformats-officedocument.themeOverride+xml"/>
  <Override PartName="/xl/charts/chart70.xml" ContentType="application/vnd.openxmlformats-officedocument.drawingml.chart+xml"/>
  <Override PartName="/xl/theme/themeOverride6.xml" ContentType="application/vnd.openxmlformats-officedocument.themeOverride+xml"/>
  <Override PartName="/xl/charts/chart71.xml" ContentType="application/vnd.openxmlformats-officedocument.drawingml.chart+xml"/>
  <Override PartName="/xl/theme/themeOverride7.xml" ContentType="application/vnd.openxmlformats-officedocument.themeOverride+xml"/>
  <Override PartName="/xl/charts/chart72.xml" ContentType="application/vnd.openxmlformats-officedocument.drawingml.chart+xml"/>
  <Override PartName="/xl/theme/themeOverride8.xml" ContentType="application/vnd.openxmlformats-officedocument.themeOverride+xml"/>
  <Override PartName="/xl/charts/chart73.xml" ContentType="application/vnd.openxmlformats-officedocument.drawingml.chart+xml"/>
  <Override PartName="/xl/theme/themeOverride9.xml" ContentType="application/vnd.openxmlformats-officedocument.themeOverride+xml"/>
  <Override PartName="/xl/charts/chart74.xml" ContentType="application/vnd.openxmlformats-officedocument.drawingml.chart+xml"/>
  <Override PartName="/xl/theme/themeOverride10.xml" ContentType="application/vnd.openxmlformats-officedocument.themeOverride+xml"/>
  <Override PartName="/xl/charts/chart75.xml" ContentType="application/vnd.openxmlformats-officedocument.drawingml.chart+xml"/>
  <Override PartName="/xl/theme/themeOverride11.xml" ContentType="application/vnd.openxmlformats-officedocument.themeOverride+xml"/>
  <Override PartName="/xl/charts/chart76.xml" ContentType="application/vnd.openxmlformats-officedocument.drawingml.chart+xml"/>
  <Override PartName="/xl/theme/themeOverride12.xml" ContentType="application/vnd.openxmlformats-officedocument.themeOverride+xml"/>
  <Override PartName="/xl/charts/chart77.xml" ContentType="application/vnd.openxmlformats-officedocument.drawingml.chart+xml"/>
  <Override PartName="/xl/theme/themeOverride13.xml" ContentType="application/vnd.openxmlformats-officedocument.themeOverride+xml"/>
  <Override PartName="/xl/charts/chart78.xml" ContentType="application/vnd.openxmlformats-officedocument.drawingml.chart+xml"/>
  <Override PartName="/xl/theme/themeOverride14.xml" ContentType="application/vnd.openxmlformats-officedocument.themeOverride+xml"/>
  <Override PartName="/xl/charts/chart79.xml" ContentType="application/vnd.openxmlformats-officedocument.drawingml.chart+xml"/>
  <Override PartName="/xl/theme/themeOverride15.xml" ContentType="application/vnd.openxmlformats-officedocument.themeOverride+xml"/>
  <Override PartName="/xl/charts/chart80.xml" ContentType="application/vnd.openxmlformats-officedocument.drawingml.chart+xml"/>
  <Override PartName="/xl/theme/themeOverride16.xml" ContentType="application/vnd.openxmlformats-officedocument.themeOverride+xml"/>
  <Override PartName="/xl/charts/chart81.xml" ContentType="application/vnd.openxmlformats-officedocument.drawingml.chart+xml"/>
  <Override PartName="/xl/theme/themeOverride17.xml" ContentType="application/vnd.openxmlformats-officedocument.themeOverride+xml"/>
  <Override PartName="/xl/charts/chart82.xml" ContentType="application/vnd.openxmlformats-officedocument.drawingml.chart+xml"/>
  <Override PartName="/xl/theme/themeOverride18.xml" ContentType="application/vnd.openxmlformats-officedocument.themeOverride+xml"/>
  <Override PartName="/xl/charts/chart83.xml" ContentType="application/vnd.openxmlformats-officedocument.drawingml.chart+xml"/>
  <Override PartName="/xl/theme/themeOverride19.xml" ContentType="application/vnd.openxmlformats-officedocument.themeOverride+xml"/>
  <Override PartName="/xl/charts/chart84.xml" ContentType="application/vnd.openxmlformats-officedocument.drawingml.chart+xml"/>
  <Override PartName="/xl/theme/themeOverride20.xml" ContentType="application/vnd.openxmlformats-officedocument.themeOverride+xml"/>
  <Override PartName="/xl/charts/chart85.xml" ContentType="application/vnd.openxmlformats-officedocument.drawingml.chart+xml"/>
  <Override PartName="/xl/theme/themeOverride21.xml" ContentType="application/vnd.openxmlformats-officedocument.themeOverride+xml"/>
  <Override PartName="/xl/charts/chart86.xml" ContentType="application/vnd.openxmlformats-officedocument.drawingml.chart+xml"/>
  <Override PartName="/xl/theme/themeOverride22.xml" ContentType="application/vnd.openxmlformats-officedocument.themeOverride+xml"/>
  <Override PartName="/xl/charts/chart87.xml" ContentType="application/vnd.openxmlformats-officedocument.drawingml.chart+xml"/>
  <Override PartName="/xl/theme/themeOverride23.xml" ContentType="application/vnd.openxmlformats-officedocument.themeOverride+xml"/>
  <Override PartName="/xl/charts/chart88.xml" ContentType="application/vnd.openxmlformats-officedocument.drawingml.chart+xml"/>
  <Override PartName="/xl/theme/themeOverride24.xml" ContentType="application/vnd.openxmlformats-officedocument.themeOverride+xml"/>
  <Override PartName="/xl/charts/chart89.xml" ContentType="application/vnd.openxmlformats-officedocument.drawingml.chart+xml"/>
  <Override PartName="/xl/theme/themeOverride25.xml" ContentType="application/vnd.openxmlformats-officedocument.themeOverride+xml"/>
  <Override PartName="/xl/charts/chart90.xml" ContentType="application/vnd.openxmlformats-officedocument.drawingml.chart+xml"/>
  <Override PartName="/xl/theme/themeOverride26.xml" ContentType="application/vnd.openxmlformats-officedocument.themeOverride+xml"/>
  <Override PartName="/xl/charts/chart91.xml" ContentType="application/vnd.openxmlformats-officedocument.drawingml.chart+xml"/>
  <Override PartName="/xl/theme/themeOverride27.xml" ContentType="application/vnd.openxmlformats-officedocument.themeOverride+xml"/>
  <Override PartName="/xl/charts/chart92.xml" ContentType="application/vnd.openxmlformats-officedocument.drawingml.chart+xml"/>
  <Override PartName="/xl/theme/themeOverride28.xml" ContentType="application/vnd.openxmlformats-officedocument.themeOverride+xml"/>
  <Override PartName="/xl/charts/chart93.xml" ContentType="application/vnd.openxmlformats-officedocument.drawingml.chart+xml"/>
  <Override PartName="/xl/theme/themeOverride29.xml" ContentType="application/vnd.openxmlformats-officedocument.themeOverride+xml"/>
  <Override PartName="/xl/charts/chart94.xml" ContentType="application/vnd.openxmlformats-officedocument.drawingml.chart+xml"/>
  <Override PartName="/xl/theme/themeOverride30.xml" ContentType="application/vnd.openxmlformats-officedocument.themeOverride+xml"/>
  <Override PartName="/xl/charts/chart95.xml" ContentType="application/vnd.openxmlformats-officedocument.drawingml.chart+xml"/>
  <Override PartName="/xl/theme/themeOverride31.xml" ContentType="application/vnd.openxmlformats-officedocument.themeOverride+xml"/>
  <Override PartName="/xl/charts/chart96.xml" ContentType="application/vnd.openxmlformats-officedocument.drawingml.chart+xml"/>
  <Override PartName="/xl/theme/themeOverride32.xml" ContentType="application/vnd.openxmlformats-officedocument.themeOverride+xml"/>
  <Override PartName="/xl/charts/chart97.xml" ContentType="application/vnd.openxmlformats-officedocument.drawingml.chart+xml"/>
  <Override PartName="/xl/theme/themeOverride33.xml" ContentType="application/vnd.openxmlformats-officedocument.themeOverride+xml"/>
  <Override PartName="/xl/charts/chart98.xml" ContentType="application/vnd.openxmlformats-officedocument.drawingml.chart+xml"/>
  <Override PartName="/xl/theme/themeOverride34.xml" ContentType="application/vnd.openxmlformats-officedocument.themeOverride+xml"/>
  <Override PartName="/xl/charts/chart99.xml" ContentType="application/vnd.openxmlformats-officedocument.drawingml.chart+xml"/>
  <Override PartName="/xl/theme/themeOverride35.xml" ContentType="application/vnd.openxmlformats-officedocument.themeOverride+xml"/>
  <Override PartName="/xl/charts/chart100.xml" ContentType="application/vnd.openxmlformats-officedocument.drawingml.chart+xml"/>
  <Override PartName="/xl/theme/themeOverride36.xml" ContentType="application/vnd.openxmlformats-officedocument.themeOverride+xml"/>
  <Override PartName="/xl/charts/chart101.xml" ContentType="application/vnd.openxmlformats-officedocument.drawingml.chart+xml"/>
  <Override PartName="/xl/theme/themeOverride37.xml" ContentType="application/vnd.openxmlformats-officedocument.themeOverride+xml"/>
  <Override PartName="/xl/charts/chart102.xml" ContentType="application/vnd.openxmlformats-officedocument.drawingml.chart+xml"/>
  <Override PartName="/xl/theme/themeOverride38.xml" ContentType="application/vnd.openxmlformats-officedocument.themeOverride+xml"/>
  <Override PartName="/xl/charts/chart103.xml" ContentType="application/vnd.openxmlformats-officedocument.drawingml.chart+xml"/>
  <Override PartName="/xl/theme/themeOverride39.xml" ContentType="application/vnd.openxmlformats-officedocument.themeOverride+xml"/>
  <Override PartName="/xl/charts/chart104.xml" ContentType="application/vnd.openxmlformats-officedocument.drawingml.chart+xml"/>
  <Override PartName="/xl/theme/themeOverride40.xml" ContentType="application/vnd.openxmlformats-officedocument.themeOverride+xml"/>
  <Override PartName="/xl/charts/chart105.xml" ContentType="application/vnd.openxmlformats-officedocument.drawingml.chart+xml"/>
  <Override PartName="/xl/theme/themeOverride41.xml" ContentType="application/vnd.openxmlformats-officedocument.themeOverride+xml"/>
  <Override PartName="/xl/charts/chart106.xml" ContentType="application/vnd.openxmlformats-officedocument.drawingml.chart+xml"/>
  <Override PartName="/xl/theme/themeOverride42.xml" ContentType="application/vnd.openxmlformats-officedocument.themeOverride+xml"/>
  <Override PartName="/xl/charts/chart107.xml" ContentType="application/vnd.openxmlformats-officedocument.drawingml.chart+xml"/>
  <Override PartName="/xl/theme/themeOverride43.xml" ContentType="application/vnd.openxmlformats-officedocument.themeOverride+xml"/>
  <Override PartName="/xl/charts/chart108.xml" ContentType="application/vnd.openxmlformats-officedocument.drawingml.chart+xml"/>
  <Override PartName="/xl/theme/themeOverride44.xml" ContentType="application/vnd.openxmlformats-officedocument.themeOverride+xml"/>
  <Override PartName="/xl/charts/chart109.xml" ContentType="application/vnd.openxmlformats-officedocument.drawingml.chart+xml"/>
  <Override PartName="/xl/theme/themeOverride45.xml" ContentType="application/vnd.openxmlformats-officedocument.themeOverride+xml"/>
  <Override PartName="/xl/charts/chart110.xml" ContentType="application/vnd.openxmlformats-officedocument.drawingml.chart+xml"/>
  <Override PartName="/xl/theme/themeOverride46.xml" ContentType="application/vnd.openxmlformats-officedocument.themeOverride+xml"/>
  <Override PartName="/xl/charts/chart111.xml" ContentType="application/vnd.openxmlformats-officedocument.drawingml.chart+xml"/>
  <Override PartName="/xl/theme/themeOverride47.xml" ContentType="application/vnd.openxmlformats-officedocument.themeOverride+xml"/>
  <Override PartName="/xl/charts/chart112.xml" ContentType="application/vnd.openxmlformats-officedocument.drawingml.chart+xml"/>
  <Override PartName="/xl/theme/themeOverride48.xml" ContentType="application/vnd.openxmlformats-officedocument.themeOverride+xml"/>
  <Override PartName="/xl/charts/chart113.xml" ContentType="application/vnd.openxmlformats-officedocument.drawingml.chart+xml"/>
  <Override PartName="/xl/theme/themeOverride49.xml" ContentType="application/vnd.openxmlformats-officedocument.themeOverride+xml"/>
  <Override PartName="/xl/charts/chart114.xml" ContentType="application/vnd.openxmlformats-officedocument.drawingml.chart+xml"/>
  <Override PartName="/xl/theme/themeOverride50.xml" ContentType="application/vnd.openxmlformats-officedocument.themeOverride+xml"/>
  <Override PartName="/xl/charts/chart115.xml" ContentType="application/vnd.openxmlformats-officedocument.drawingml.chart+xml"/>
  <Override PartName="/xl/theme/themeOverride51.xml" ContentType="application/vnd.openxmlformats-officedocument.themeOverride+xml"/>
  <Override PartName="/xl/charts/chart116.xml" ContentType="application/vnd.openxmlformats-officedocument.drawingml.chart+xml"/>
  <Override PartName="/xl/theme/themeOverride52.xml" ContentType="application/vnd.openxmlformats-officedocument.themeOverride+xml"/>
  <Override PartName="/xl/charts/chart117.xml" ContentType="application/vnd.openxmlformats-officedocument.drawingml.chart+xml"/>
  <Override PartName="/xl/theme/themeOverride53.xml" ContentType="application/vnd.openxmlformats-officedocument.themeOverride+xml"/>
  <Override PartName="/xl/charts/chart118.xml" ContentType="application/vnd.openxmlformats-officedocument.drawingml.chart+xml"/>
  <Override PartName="/xl/theme/themeOverride54.xml" ContentType="application/vnd.openxmlformats-officedocument.themeOverride+xml"/>
  <Override PartName="/xl/charts/chart119.xml" ContentType="application/vnd.openxmlformats-officedocument.drawingml.chart+xml"/>
  <Override PartName="/xl/theme/themeOverride55.xml" ContentType="application/vnd.openxmlformats-officedocument.themeOverride+xml"/>
  <Override PartName="/xl/charts/chart120.xml" ContentType="application/vnd.openxmlformats-officedocument.drawingml.chart+xml"/>
  <Override PartName="/xl/theme/themeOverride56.xml" ContentType="application/vnd.openxmlformats-officedocument.themeOverride+xml"/>
  <Override PartName="/xl/charts/chart121.xml" ContentType="application/vnd.openxmlformats-officedocument.drawingml.chart+xml"/>
  <Override PartName="/xl/theme/themeOverride57.xml" ContentType="application/vnd.openxmlformats-officedocument.themeOverride+xml"/>
  <Override PartName="/xl/charts/chart122.xml" ContentType="application/vnd.openxmlformats-officedocument.drawingml.chart+xml"/>
  <Override PartName="/xl/theme/themeOverride58.xml" ContentType="application/vnd.openxmlformats-officedocument.themeOverride+xml"/>
  <Override PartName="/xl/charts/chart123.xml" ContentType="application/vnd.openxmlformats-officedocument.drawingml.chart+xml"/>
  <Override PartName="/xl/theme/themeOverride59.xml" ContentType="application/vnd.openxmlformats-officedocument.themeOverride+xml"/>
  <Override PartName="/xl/charts/chart124.xml" ContentType="application/vnd.openxmlformats-officedocument.drawingml.chart+xml"/>
  <Override PartName="/xl/theme/themeOverride60.xml" ContentType="application/vnd.openxmlformats-officedocument.themeOverride+xml"/>
  <Override PartName="/xl/charts/chart125.xml" ContentType="application/vnd.openxmlformats-officedocument.drawingml.chart+xml"/>
  <Override PartName="/xl/theme/themeOverride61.xml" ContentType="application/vnd.openxmlformats-officedocument.themeOverride+xml"/>
  <Override PartName="/xl/drawings/drawing4.xml" ContentType="application/vnd.openxmlformats-officedocument.drawing+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theme/themeOverride63.xml" ContentType="application/vnd.openxmlformats-officedocument.themeOverride+xml"/>
  <Override PartName="/xl/charts/chart128.xml" ContentType="application/vnd.openxmlformats-officedocument.drawingml.chart+xml"/>
  <Override PartName="/xl/theme/themeOverride64.xml" ContentType="application/vnd.openxmlformats-officedocument.themeOverride+xml"/>
  <Override PartName="/xl/charts/chart129.xml" ContentType="application/vnd.openxmlformats-officedocument.drawingml.chart+xml"/>
  <Override PartName="/xl/theme/themeOverride65.xml" ContentType="application/vnd.openxmlformats-officedocument.themeOverride+xml"/>
  <Override PartName="/xl/charts/chart130.xml" ContentType="application/vnd.openxmlformats-officedocument.drawingml.chart+xml"/>
  <Override PartName="/xl/theme/themeOverride66.xml" ContentType="application/vnd.openxmlformats-officedocument.themeOverride+xml"/>
  <Override PartName="/xl/charts/chart131.xml" ContentType="application/vnd.openxmlformats-officedocument.drawingml.chart+xml"/>
  <Override PartName="/xl/theme/themeOverride67.xml" ContentType="application/vnd.openxmlformats-officedocument.themeOverride+xml"/>
  <Override PartName="/xl/charts/chart132.xml" ContentType="application/vnd.openxmlformats-officedocument.drawingml.chart+xml"/>
  <Override PartName="/xl/theme/themeOverride68.xml" ContentType="application/vnd.openxmlformats-officedocument.themeOverride+xml"/>
  <Override PartName="/xl/charts/chart133.xml" ContentType="application/vnd.openxmlformats-officedocument.drawingml.chart+xml"/>
  <Override PartName="/xl/theme/themeOverride69.xml" ContentType="application/vnd.openxmlformats-officedocument.themeOverride+xml"/>
  <Override PartName="/xl/charts/chart134.xml" ContentType="application/vnd.openxmlformats-officedocument.drawingml.chart+xml"/>
  <Override PartName="/xl/theme/themeOverride70.xml" ContentType="application/vnd.openxmlformats-officedocument.themeOverride+xml"/>
  <Override PartName="/xl/charts/chart135.xml" ContentType="application/vnd.openxmlformats-officedocument.drawingml.chart+xml"/>
  <Override PartName="/xl/theme/themeOverride71.xml" ContentType="application/vnd.openxmlformats-officedocument.themeOverride+xml"/>
  <Override PartName="/xl/charts/chart136.xml" ContentType="application/vnd.openxmlformats-officedocument.drawingml.chart+xml"/>
  <Override PartName="/xl/theme/themeOverride72.xml" ContentType="application/vnd.openxmlformats-officedocument.themeOverride+xml"/>
  <Override PartName="/xl/charts/chart137.xml" ContentType="application/vnd.openxmlformats-officedocument.drawingml.chart+xml"/>
  <Override PartName="/xl/theme/themeOverride73.xml" ContentType="application/vnd.openxmlformats-officedocument.themeOverride+xml"/>
  <Override PartName="/xl/charts/chart138.xml" ContentType="application/vnd.openxmlformats-officedocument.drawingml.chart+xml"/>
  <Override PartName="/xl/theme/themeOverride74.xml" ContentType="application/vnd.openxmlformats-officedocument.themeOverride+xml"/>
  <Override PartName="/xl/charts/chart139.xml" ContentType="application/vnd.openxmlformats-officedocument.drawingml.chart+xml"/>
  <Override PartName="/xl/theme/themeOverride75.xml" ContentType="application/vnd.openxmlformats-officedocument.themeOverride+xml"/>
  <Override PartName="/xl/drawings/drawing5.xml" ContentType="application/vnd.openxmlformats-officedocument.drawing+xml"/>
  <Override PartName="/xl/charts/chart140.xml" ContentType="application/vnd.openxmlformats-officedocument.drawingml.chart+xml"/>
  <Override PartName="/xl/theme/themeOverride76.xml" ContentType="application/vnd.openxmlformats-officedocument.themeOverride+xml"/>
  <Override PartName="/xl/charts/chart141.xml" ContentType="application/vnd.openxmlformats-officedocument.drawingml.chart+xml"/>
  <Override PartName="/xl/theme/themeOverride77.xml" ContentType="application/vnd.openxmlformats-officedocument.themeOverride+xml"/>
  <Override PartName="/xl/charts/chart142.xml" ContentType="application/vnd.openxmlformats-officedocument.drawingml.chart+xml"/>
  <Override PartName="/xl/theme/themeOverride78.xml" ContentType="application/vnd.openxmlformats-officedocument.themeOverride+xml"/>
  <Override PartName="/xl/charts/chart143.xml" ContentType="application/vnd.openxmlformats-officedocument.drawingml.chart+xml"/>
  <Override PartName="/xl/theme/themeOverride79.xml" ContentType="application/vnd.openxmlformats-officedocument.themeOverride+xml"/>
  <Override PartName="/xl/charts/chart144.xml" ContentType="application/vnd.openxmlformats-officedocument.drawingml.chart+xml"/>
  <Override PartName="/xl/theme/themeOverride80.xml" ContentType="application/vnd.openxmlformats-officedocument.themeOverride+xml"/>
  <Override PartName="/xl/charts/chart145.xml" ContentType="application/vnd.openxmlformats-officedocument.drawingml.chart+xml"/>
  <Override PartName="/xl/theme/themeOverride81.xml" ContentType="application/vnd.openxmlformats-officedocument.themeOverride+xml"/>
  <Override PartName="/xl/charts/chart146.xml" ContentType="application/vnd.openxmlformats-officedocument.drawingml.chart+xml"/>
  <Override PartName="/xl/theme/themeOverride82.xml" ContentType="application/vnd.openxmlformats-officedocument.themeOverride+xml"/>
  <Override PartName="/xl/charts/chart147.xml" ContentType="application/vnd.openxmlformats-officedocument.drawingml.chart+xml"/>
  <Override PartName="/xl/theme/themeOverride83.xml" ContentType="application/vnd.openxmlformats-officedocument.themeOverride+xml"/>
  <Override PartName="/xl/charts/chart148.xml" ContentType="application/vnd.openxmlformats-officedocument.drawingml.chart+xml"/>
  <Override PartName="/xl/theme/themeOverride84.xml" ContentType="application/vnd.openxmlformats-officedocument.themeOverride+xml"/>
  <Override PartName="/xl/charts/chart149.xml" ContentType="application/vnd.openxmlformats-officedocument.drawingml.chart+xml"/>
  <Override PartName="/xl/theme/themeOverride85.xml" ContentType="application/vnd.openxmlformats-officedocument.themeOverride+xml"/>
  <Override PartName="/xl/charts/chart150.xml" ContentType="application/vnd.openxmlformats-officedocument.drawingml.chart+xml"/>
  <Override PartName="/xl/theme/themeOverride86.xml" ContentType="application/vnd.openxmlformats-officedocument.themeOverride+xml"/>
  <Override PartName="/xl/charts/chart151.xml" ContentType="application/vnd.openxmlformats-officedocument.drawingml.chart+xml"/>
  <Override PartName="/xl/theme/themeOverride87.xml" ContentType="application/vnd.openxmlformats-officedocument.themeOverride+xml"/>
  <Override PartName="/xl/charts/chart152.xml" ContentType="application/vnd.openxmlformats-officedocument.drawingml.chart+xml"/>
  <Override PartName="/xl/theme/themeOverride88.xml" ContentType="application/vnd.openxmlformats-officedocument.themeOverride+xml"/>
  <Override PartName="/xl/charts/chart153.xml" ContentType="application/vnd.openxmlformats-officedocument.drawingml.chart+xml"/>
  <Override PartName="/xl/theme/themeOverride89.xml" ContentType="application/vnd.openxmlformats-officedocument.themeOverride+xml"/>
  <Override PartName="/xl/charts/chart154.xml" ContentType="application/vnd.openxmlformats-officedocument.drawingml.chart+xml"/>
  <Override PartName="/xl/theme/themeOverride90.xml" ContentType="application/vnd.openxmlformats-officedocument.themeOverride+xml"/>
  <Override PartName="/xl/charts/chart155.xml" ContentType="application/vnd.openxmlformats-officedocument.drawingml.chart+xml"/>
  <Override PartName="/xl/theme/themeOverride91.xml" ContentType="application/vnd.openxmlformats-officedocument.themeOverride+xml"/>
  <Override PartName="/xl/charts/chart156.xml" ContentType="application/vnd.openxmlformats-officedocument.drawingml.chart+xml"/>
  <Override PartName="/xl/theme/themeOverride92.xml" ContentType="application/vnd.openxmlformats-officedocument.themeOverride+xml"/>
  <Override PartName="/xl/charts/chart157.xml" ContentType="application/vnd.openxmlformats-officedocument.drawingml.chart+xml"/>
  <Override PartName="/xl/theme/themeOverride93.xml" ContentType="application/vnd.openxmlformats-officedocument.themeOverride+xml"/>
  <Override PartName="/xl/charts/chart158.xml" ContentType="application/vnd.openxmlformats-officedocument.drawingml.chart+xml"/>
  <Override PartName="/xl/theme/themeOverride94.xml" ContentType="application/vnd.openxmlformats-officedocument.themeOverride+xml"/>
  <Override PartName="/xl/charts/chart159.xml" ContentType="application/vnd.openxmlformats-officedocument.drawingml.chart+xml"/>
  <Override PartName="/xl/theme/themeOverride95.xml" ContentType="application/vnd.openxmlformats-officedocument.themeOverride+xml"/>
  <Override PartName="/xl/charts/chart160.xml" ContentType="application/vnd.openxmlformats-officedocument.drawingml.chart+xml"/>
  <Override PartName="/xl/theme/themeOverride96.xml" ContentType="application/vnd.openxmlformats-officedocument.themeOverride+xml"/>
  <Override PartName="/xl/charts/chart161.xml" ContentType="application/vnd.openxmlformats-officedocument.drawingml.chart+xml"/>
  <Override PartName="/xl/theme/themeOverride97.xml" ContentType="application/vnd.openxmlformats-officedocument.themeOverride+xml"/>
  <Override PartName="/xl/charts/chart162.xml" ContentType="application/vnd.openxmlformats-officedocument.drawingml.chart+xml"/>
  <Override PartName="/xl/theme/themeOverride98.xml" ContentType="application/vnd.openxmlformats-officedocument.themeOverride+xml"/>
  <Override PartName="/xl/charts/chart163.xml" ContentType="application/vnd.openxmlformats-officedocument.drawingml.chart+xml"/>
  <Override PartName="/xl/theme/themeOverride99.xml" ContentType="application/vnd.openxmlformats-officedocument.themeOverride+xml"/>
  <Override PartName="/xl/charts/chart164.xml" ContentType="application/vnd.openxmlformats-officedocument.drawingml.chart+xml"/>
  <Override PartName="/xl/theme/themeOverride100.xml" ContentType="application/vnd.openxmlformats-officedocument.themeOverride+xml"/>
  <Override PartName="/xl/charts/chart165.xml" ContentType="application/vnd.openxmlformats-officedocument.drawingml.chart+xml"/>
  <Override PartName="/xl/theme/themeOverride101.xml" ContentType="application/vnd.openxmlformats-officedocument.themeOverride+xml"/>
  <Override PartName="/xl/charts/chart166.xml" ContentType="application/vnd.openxmlformats-officedocument.drawingml.chart+xml"/>
  <Override PartName="/xl/theme/themeOverride102.xml" ContentType="application/vnd.openxmlformats-officedocument.themeOverride+xml"/>
  <Override PartName="/xl/charts/chart167.xml" ContentType="application/vnd.openxmlformats-officedocument.drawingml.chart+xml"/>
  <Override PartName="/xl/theme/themeOverride103.xml" ContentType="application/vnd.openxmlformats-officedocument.themeOverride+xml"/>
  <Override PartName="/xl/charts/chart168.xml" ContentType="application/vnd.openxmlformats-officedocument.drawingml.chart+xml"/>
  <Override PartName="/xl/theme/themeOverride104.xml" ContentType="application/vnd.openxmlformats-officedocument.themeOverride+xml"/>
  <Override PartName="/xl/charts/chart169.xml" ContentType="application/vnd.openxmlformats-officedocument.drawingml.chart+xml"/>
  <Override PartName="/xl/theme/themeOverride105.xml" ContentType="application/vnd.openxmlformats-officedocument.themeOverride+xml"/>
  <Override PartName="/xl/charts/chart170.xml" ContentType="application/vnd.openxmlformats-officedocument.drawingml.chart+xml"/>
  <Override PartName="/xl/theme/themeOverride106.xml" ContentType="application/vnd.openxmlformats-officedocument.themeOverride+xml"/>
  <Override PartName="/xl/charts/chart171.xml" ContentType="application/vnd.openxmlformats-officedocument.drawingml.chart+xml"/>
  <Override PartName="/xl/theme/themeOverride107.xml" ContentType="application/vnd.openxmlformats-officedocument.themeOverride+xml"/>
  <Override PartName="/xl/charts/chart172.xml" ContentType="application/vnd.openxmlformats-officedocument.drawingml.chart+xml"/>
  <Override PartName="/xl/theme/themeOverride108.xml" ContentType="application/vnd.openxmlformats-officedocument.themeOverride+xml"/>
  <Override PartName="/xl/charts/chart173.xml" ContentType="application/vnd.openxmlformats-officedocument.drawingml.chart+xml"/>
  <Override PartName="/xl/theme/themeOverride109.xml" ContentType="application/vnd.openxmlformats-officedocument.themeOverride+xml"/>
  <Override PartName="/xl/charts/chart174.xml" ContentType="application/vnd.openxmlformats-officedocument.drawingml.chart+xml"/>
  <Override PartName="/xl/theme/themeOverride110.xml" ContentType="application/vnd.openxmlformats-officedocument.themeOverride+xml"/>
  <Override PartName="/xl/charts/chart175.xml" ContentType="application/vnd.openxmlformats-officedocument.drawingml.chart+xml"/>
  <Override PartName="/xl/theme/themeOverride111.xml" ContentType="application/vnd.openxmlformats-officedocument.themeOverride+xml"/>
  <Override PartName="/xl/charts/chart176.xml" ContentType="application/vnd.openxmlformats-officedocument.drawingml.chart+xml"/>
  <Override PartName="/xl/theme/themeOverride112.xml" ContentType="application/vnd.openxmlformats-officedocument.themeOverride+xml"/>
  <Override PartName="/xl/charts/chart177.xml" ContentType="application/vnd.openxmlformats-officedocument.drawingml.chart+xml"/>
  <Override PartName="/xl/theme/themeOverride113.xml" ContentType="application/vnd.openxmlformats-officedocument.themeOverride+xml"/>
  <Override PartName="/xl/charts/chart178.xml" ContentType="application/vnd.openxmlformats-officedocument.drawingml.chart+xml"/>
  <Override PartName="/xl/theme/themeOverride114.xml" ContentType="application/vnd.openxmlformats-officedocument.themeOverride+xml"/>
  <Override PartName="/xl/charts/chart179.xml" ContentType="application/vnd.openxmlformats-officedocument.drawingml.chart+xml"/>
  <Override PartName="/xl/theme/themeOverride115.xml" ContentType="application/vnd.openxmlformats-officedocument.themeOverride+xml"/>
  <Override PartName="/xl/charts/chart180.xml" ContentType="application/vnd.openxmlformats-officedocument.drawingml.chart+xml"/>
  <Override PartName="/xl/theme/themeOverride116.xml" ContentType="application/vnd.openxmlformats-officedocument.themeOverride+xml"/>
  <Override PartName="/xl/charts/chart181.xml" ContentType="application/vnd.openxmlformats-officedocument.drawingml.chart+xml"/>
  <Override PartName="/xl/theme/themeOverride117.xml" ContentType="application/vnd.openxmlformats-officedocument.themeOverride+xml"/>
  <Override PartName="/xl/charts/chart182.xml" ContentType="application/vnd.openxmlformats-officedocument.drawingml.chart+xml"/>
  <Override PartName="/xl/theme/themeOverride118.xml" ContentType="application/vnd.openxmlformats-officedocument.themeOverride+xml"/>
  <Override PartName="/xl/charts/chart183.xml" ContentType="application/vnd.openxmlformats-officedocument.drawingml.chart+xml"/>
  <Override PartName="/xl/theme/themeOverride119.xml" ContentType="application/vnd.openxmlformats-officedocument.themeOverride+xml"/>
  <Override PartName="/xl/charts/chart184.xml" ContentType="application/vnd.openxmlformats-officedocument.drawingml.chart+xml"/>
  <Override PartName="/xl/theme/themeOverride120.xml" ContentType="application/vnd.openxmlformats-officedocument.themeOverride+xml"/>
  <Override PartName="/xl/charts/chart185.xml" ContentType="application/vnd.openxmlformats-officedocument.drawingml.chart+xml"/>
  <Override PartName="/xl/theme/themeOverride121.xml" ContentType="application/vnd.openxmlformats-officedocument.themeOverride+xml"/>
  <Override PartName="/xl/charts/chart186.xml" ContentType="application/vnd.openxmlformats-officedocument.drawingml.chart+xml"/>
  <Override PartName="/xl/theme/themeOverride122.xml" ContentType="application/vnd.openxmlformats-officedocument.themeOverride+xml"/>
  <Override PartName="/xl/charts/chart187.xml" ContentType="application/vnd.openxmlformats-officedocument.drawingml.chart+xml"/>
  <Override PartName="/xl/theme/themeOverride123.xml" ContentType="application/vnd.openxmlformats-officedocument.themeOverride+xml"/>
  <Override PartName="/xl/charts/chart188.xml" ContentType="application/vnd.openxmlformats-officedocument.drawingml.chart+xml"/>
  <Override PartName="/xl/theme/themeOverride124.xml" ContentType="application/vnd.openxmlformats-officedocument.themeOverride+xml"/>
  <Override PartName="/xl/charts/chart189.xml" ContentType="application/vnd.openxmlformats-officedocument.drawingml.chart+xml"/>
  <Override PartName="/xl/theme/themeOverride125.xml" ContentType="application/vnd.openxmlformats-officedocument.themeOverride+xml"/>
  <Override PartName="/xl/drawings/drawing6.xml" ContentType="application/vnd.openxmlformats-officedocument.drawing+xml"/>
  <Override PartName="/xl/charts/chart190.xml" ContentType="application/vnd.openxmlformats-officedocument.drawingml.chart+xml"/>
  <Override PartName="/xl/theme/themeOverride126.xml" ContentType="application/vnd.openxmlformats-officedocument.themeOverride+xml"/>
  <Override PartName="/xl/charts/chart191.xml" ContentType="application/vnd.openxmlformats-officedocument.drawingml.chart+xml"/>
  <Override PartName="/xl/theme/themeOverride127.xml" ContentType="application/vnd.openxmlformats-officedocument.themeOverride+xml"/>
  <Override PartName="/xl/charts/chart192.xml" ContentType="application/vnd.openxmlformats-officedocument.drawingml.chart+xml"/>
  <Override PartName="/xl/theme/themeOverride128.xml" ContentType="application/vnd.openxmlformats-officedocument.themeOverride+xml"/>
  <Override PartName="/xl/charts/chart193.xml" ContentType="application/vnd.openxmlformats-officedocument.drawingml.chart+xml"/>
  <Override PartName="/xl/theme/themeOverride129.xml" ContentType="application/vnd.openxmlformats-officedocument.themeOverride+xml"/>
  <Override PartName="/xl/charts/chart194.xml" ContentType="application/vnd.openxmlformats-officedocument.drawingml.chart+xml"/>
  <Override PartName="/xl/theme/themeOverride130.xml" ContentType="application/vnd.openxmlformats-officedocument.themeOverride+xml"/>
  <Override PartName="/xl/charts/chart195.xml" ContentType="application/vnd.openxmlformats-officedocument.drawingml.chart+xml"/>
  <Override PartName="/xl/theme/themeOverride131.xml" ContentType="application/vnd.openxmlformats-officedocument.themeOverride+xml"/>
  <Override PartName="/xl/charts/chart196.xml" ContentType="application/vnd.openxmlformats-officedocument.drawingml.chart+xml"/>
  <Override PartName="/xl/theme/themeOverride132.xml" ContentType="application/vnd.openxmlformats-officedocument.themeOverride+xml"/>
  <Override PartName="/xl/charts/chart197.xml" ContentType="application/vnd.openxmlformats-officedocument.drawingml.chart+xml"/>
  <Override PartName="/xl/theme/themeOverride133.xml" ContentType="application/vnd.openxmlformats-officedocument.themeOverride+xml"/>
  <Override PartName="/xl/charts/chart198.xml" ContentType="application/vnd.openxmlformats-officedocument.drawingml.chart+xml"/>
  <Override PartName="/xl/theme/themeOverride134.xml" ContentType="application/vnd.openxmlformats-officedocument.themeOverride+xml"/>
  <Override PartName="/xl/charts/chart199.xml" ContentType="application/vnd.openxmlformats-officedocument.drawingml.chart+xml"/>
  <Override PartName="/xl/theme/themeOverride135.xml" ContentType="application/vnd.openxmlformats-officedocument.themeOverride+xml"/>
  <Override PartName="/xl/charts/chart200.xml" ContentType="application/vnd.openxmlformats-officedocument.drawingml.chart+xml"/>
  <Override PartName="/xl/theme/themeOverride136.xml" ContentType="application/vnd.openxmlformats-officedocument.themeOverride+xml"/>
  <Override PartName="/xl/charts/chart201.xml" ContentType="application/vnd.openxmlformats-officedocument.drawingml.chart+xml"/>
  <Override PartName="/xl/theme/themeOverride137.xml" ContentType="application/vnd.openxmlformats-officedocument.themeOverride+xml"/>
  <Override PartName="/xl/charts/chart202.xml" ContentType="application/vnd.openxmlformats-officedocument.drawingml.chart+xml"/>
  <Override PartName="/xl/theme/themeOverride138.xml" ContentType="application/vnd.openxmlformats-officedocument.themeOverride+xml"/>
  <Override PartName="/xl/charts/chart203.xml" ContentType="application/vnd.openxmlformats-officedocument.drawingml.chart+xml"/>
  <Override PartName="/xl/theme/themeOverride139.xml" ContentType="application/vnd.openxmlformats-officedocument.themeOverride+xml"/>
  <Override PartName="/xl/charts/chart204.xml" ContentType="application/vnd.openxmlformats-officedocument.drawingml.chart+xml"/>
  <Override PartName="/xl/theme/themeOverride140.xml" ContentType="application/vnd.openxmlformats-officedocument.themeOverride+xml"/>
  <Override PartName="/xl/charts/chart205.xml" ContentType="application/vnd.openxmlformats-officedocument.drawingml.chart+xml"/>
  <Override PartName="/xl/theme/themeOverride141.xml" ContentType="application/vnd.openxmlformats-officedocument.themeOverride+xml"/>
  <Override PartName="/xl/charts/chart206.xml" ContentType="application/vnd.openxmlformats-officedocument.drawingml.chart+xml"/>
  <Override PartName="/xl/theme/themeOverride142.xml" ContentType="application/vnd.openxmlformats-officedocument.themeOverride+xml"/>
  <Override PartName="/xl/charts/chart207.xml" ContentType="application/vnd.openxmlformats-officedocument.drawingml.chart+xml"/>
  <Override PartName="/xl/theme/themeOverride143.xml" ContentType="application/vnd.openxmlformats-officedocument.themeOverride+xml"/>
  <Override PartName="/xl/charts/chart208.xml" ContentType="application/vnd.openxmlformats-officedocument.drawingml.chart+xml"/>
  <Override PartName="/xl/theme/themeOverride144.xml" ContentType="application/vnd.openxmlformats-officedocument.themeOverride+xml"/>
  <Override PartName="/xl/charts/chart209.xml" ContentType="application/vnd.openxmlformats-officedocument.drawingml.chart+xml"/>
  <Override PartName="/xl/theme/themeOverride145.xml" ContentType="application/vnd.openxmlformats-officedocument.themeOverride+xml"/>
  <Override PartName="/xl/charts/chart210.xml" ContentType="application/vnd.openxmlformats-officedocument.drawingml.chart+xml"/>
  <Override PartName="/xl/theme/themeOverride146.xml" ContentType="application/vnd.openxmlformats-officedocument.themeOverride+xml"/>
  <Override PartName="/xl/charts/chart211.xml" ContentType="application/vnd.openxmlformats-officedocument.drawingml.chart+xml"/>
  <Override PartName="/xl/theme/themeOverride147.xml" ContentType="application/vnd.openxmlformats-officedocument.themeOverride+xml"/>
  <Override PartName="/xl/drawings/drawing7.xml" ContentType="application/vnd.openxmlformats-officedocument.drawing+xml"/>
  <Override PartName="/xl/charts/chart212.xml" ContentType="application/vnd.openxmlformats-officedocument.drawingml.chart+xml"/>
  <Override PartName="/xl/theme/themeOverride148.xml" ContentType="application/vnd.openxmlformats-officedocument.themeOverride+xml"/>
  <Override PartName="/xl/charts/chart213.xml" ContentType="application/vnd.openxmlformats-officedocument.drawingml.chart+xml"/>
  <Override PartName="/xl/theme/themeOverride149.xml" ContentType="application/vnd.openxmlformats-officedocument.themeOverride+xml"/>
  <Override PartName="/xl/charts/chart214.xml" ContentType="application/vnd.openxmlformats-officedocument.drawingml.chart+xml"/>
  <Override PartName="/xl/theme/themeOverride150.xml" ContentType="application/vnd.openxmlformats-officedocument.themeOverride+xml"/>
  <Override PartName="/xl/charts/chart215.xml" ContentType="application/vnd.openxmlformats-officedocument.drawingml.chart+xml"/>
  <Override PartName="/xl/theme/themeOverride151.xml" ContentType="application/vnd.openxmlformats-officedocument.themeOverride+xml"/>
  <Override PartName="/xl/charts/chart216.xml" ContentType="application/vnd.openxmlformats-officedocument.drawingml.chart+xml"/>
  <Override PartName="/xl/theme/themeOverride152.xml" ContentType="application/vnd.openxmlformats-officedocument.themeOverride+xml"/>
  <Override PartName="/xl/charts/chart217.xml" ContentType="application/vnd.openxmlformats-officedocument.drawingml.chart+xml"/>
  <Override PartName="/xl/theme/themeOverride153.xml" ContentType="application/vnd.openxmlformats-officedocument.themeOverride+xml"/>
  <Override PartName="/xl/charts/chart218.xml" ContentType="application/vnd.openxmlformats-officedocument.drawingml.chart+xml"/>
  <Override PartName="/xl/theme/themeOverride154.xml" ContentType="application/vnd.openxmlformats-officedocument.themeOverride+xml"/>
  <Override PartName="/xl/charts/chart219.xml" ContentType="application/vnd.openxmlformats-officedocument.drawingml.chart+xml"/>
  <Override PartName="/xl/theme/themeOverride155.xml" ContentType="application/vnd.openxmlformats-officedocument.themeOverride+xml"/>
  <Override PartName="/xl/charts/chart220.xml" ContentType="application/vnd.openxmlformats-officedocument.drawingml.chart+xml"/>
  <Override PartName="/xl/theme/themeOverride156.xml" ContentType="application/vnd.openxmlformats-officedocument.themeOverride+xml"/>
  <Override PartName="/xl/charts/chart221.xml" ContentType="application/vnd.openxmlformats-officedocument.drawingml.chart+xml"/>
  <Override PartName="/xl/theme/themeOverride157.xml" ContentType="application/vnd.openxmlformats-officedocument.themeOverride+xml"/>
  <Override PartName="/xl/charts/chart222.xml" ContentType="application/vnd.openxmlformats-officedocument.drawingml.chart+xml"/>
  <Override PartName="/xl/theme/themeOverride158.xml" ContentType="application/vnd.openxmlformats-officedocument.themeOverride+xml"/>
  <Override PartName="/xl/charts/chart223.xml" ContentType="application/vnd.openxmlformats-officedocument.drawingml.chart+xml"/>
  <Override PartName="/xl/theme/themeOverride159.xml" ContentType="application/vnd.openxmlformats-officedocument.themeOverride+xml"/>
  <Override PartName="/xl/drawings/drawing8.xml" ContentType="application/vnd.openxmlformats-officedocument.drawing+xml"/>
  <Override PartName="/xl/charts/chart224.xml" ContentType="application/vnd.openxmlformats-officedocument.drawingml.chart+xml"/>
  <Override PartName="/xl/theme/themeOverride160.xml" ContentType="application/vnd.openxmlformats-officedocument.themeOverride+xml"/>
  <Override PartName="/xl/charts/chart225.xml" ContentType="application/vnd.openxmlformats-officedocument.drawingml.chart+xml"/>
  <Override PartName="/xl/theme/themeOverride161.xml" ContentType="application/vnd.openxmlformats-officedocument.themeOverride+xml"/>
  <Override PartName="/xl/charts/chart226.xml" ContentType="application/vnd.openxmlformats-officedocument.drawingml.chart+xml"/>
  <Override PartName="/xl/theme/themeOverride162.xml" ContentType="application/vnd.openxmlformats-officedocument.themeOverride+xml"/>
  <Override PartName="/xl/charts/chart227.xml" ContentType="application/vnd.openxmlformats-officedocument.drawingml.chart+xml"/>
  <Override PartName="/xl/theme/themeOverride163.xml" ContentType="application/vnd.openxmlformats-officedocument.themeOverride+xml"/>
  <Override PartName="/xl/charts/chart228.xml" ContentType="application/vnd.openxmlformats-officedocument.drawingml.chart+xml"/>
  <Override PartName="/xl/theme/themeOverride164.xml" ContentType="application/vnd.openxmlformats-officedocument.themeOverride+xml"/>
  <Override PartName="/xl/charts/chart229.xml" ContentType="application/vnd.openxmlformats-officedocument.drawingml.chart+xml"/>
  <Override PartName="/xl/theme/themeOverride165.xml" ContentType="application/vnd.openxmlformats-officedocument.themeOverride+xml"/>
  <Override PartName="/xl/charts/chart230.xml" ContentType="application/vnd.openxmlformats-officedocument.drawingml.chart+xml"/>
  <Override PartName="/xl/theme/themeOverride166.xml" ContentType="application/vnd.openxmlformats-officedocument.themeOverride+xml"/>
  <Override PartName="/xl/charts/chart231.xml" ContentType="application/vnd.openxmlformats-officedocument.drawingml.chart+xml"/>
  <Override PartName="/xl/theme/themeOverride167.xml" ContentType="application/vnd.openxmlformats-officedocument.themeOverride+xml"/>
  <Override PartName="/xl/charts/chart232.xml" ContentType="application/vnd.openxmlformats-officedocument.drawingml.chart+xml"/>
  <Override PartName="/xl/theme/themeOverride168.xml" ContentType="application/vnd.openxmlformats-officedocument.themeOverride+xml"/>
  <Override PartName="/xl/charts/chart233.xml" ContentType="application/vnd.openxmlformats-officedocument.drawingml.chart+xml"/>
  <Override PartName="/xl/theme/themeOverride169.xml" ContentType="application/vnd.openxmlformats-officedocument.themeOverride+xml"/>
  <Override PartName="/xl/charts/chart234.xml" ContentType="application/vnd.openxmlformats-officedocument.drawingml.chart+xml"/>
  <Override PartName="/xl/theme/themeOverride170.xml" ContentType="application/vnd.openxmlformats-officedocument.themeOverride+xml"/>
  <Override PartName="/xl/charts/chart235.xml" ContentType="application/vnd.openxmlformats-officedocument.drawingml.chart+xml"/>
  <Override PartName="/xl/theme/themeOverride171.xml" ContentType="application/vnd.openxmlformats-officedocument.themeOverride+xml"/>
  <Override PartName="/xl/charts/chart236.xml" ContentType="application/vnd.openxmlformats-officedocument.drawingml.chart+xml"/>
  <Override PartName="/xl/theme/themeOverride172.xml" ContentType="application/vnd.openxmlformats-officedocument.themeOverride+xml"/>
  <Override PartName="/xl/charts/chart237.xml" ContentType="application/vnd.openxmlformats-officedocument.drawingml.chart+xml"/>
  <Override PartName="/xl/theme/themeOverride173.xml" ContentType="application/vnd.openxmlformats-officedocument.themeOverride+xml"/>
  <Override PartName="/xl/charts/chart238.xml" ContentType="application/vnd.openxmlformats-officedocument.drawingml.chart+xml"/>
  <Override PartName="/xl/theme/themeOverride174.xml" ContentType="application/vnd.openxmlformats-officedocument.themeOverride+xml"/>
  <Override PartName="/xl/charts/chart239.xml" ContentType="application/vnd.openxmlformats-officedocument.drawingml.chart+xml"/>
  <Override PartName="/xl/theme/themeOverride175.xml" ContentType="application/vnd.openxmlformats-officedocument.themeOverride+xml"/>
  <Override PartName="/xl/charts/chart240.xml" ContentType="application/vnd.openxmlformats-officedocument.drawingml.chart+xml"/>
  <Override PartName="/xl/theme/themeOverride176.xml" ContentType="application/vnd.openxmlformats-officedocument.themeOverride+xml"/>
  <Override PartName="/xl/charts/chart241.xml" ContentType="application/vnd.openxmlformats-officedocument.drawingml.chart+xml"/>
  <Override PartName="/xl/theme/themeOverride177.xml" ContentType="application/vnd.openxmlformats-officedocument.themeOverride+xml"/>
  <Override PartName="/xl/charts/chart242.xml" ContentType="application/vnd.openxmlformats-officedocument.drawingml.chart+xml"/>
  <Override PartName="/xl/theme/themeOverride178.xml" ContentType="application/vnd.openxmlformats-officedocument.themeOverride+xml"/>
  <Override PartName="/xl/charts/chart243.xml" ContentType="application/vnd.openxmlformats-officedocument.drawingml.chart+xml"/>
  <Override PartName="/xl/theme/themeOverride179.xml" ContentType="application/vnd.openxmlformats-officedocument.themeOverride+xml"/>
  <Override PartName="/xl/charts/chart244.xml" ContentType="application/vnd.openxmlformats-officedocument.drawingml.chart+xml"/>
  <Override PartName="/xl/theme/themeOverride180.xml" ContentType="application/vnd.openxmlformats-officedocument.themeOverride+xml"/>
  <Override PartName="/xl/charts/chart245.xml" ContentType="application/vnd.openxmlformats-officedocument.drawingml.chart+xml"/>
  <Override PartName="/xl/theme/themeOverride181.xml" ContentType="application/vnd.openxmlformats-officedocument.themeOverride+xml"/>
  <Override PartName="/xl/charts/chart246.xml" ContentType="application/vnd.openxmlformats-officedocument.drawingml.chart+xml"/>
  <Override PartName="/xl/theme/themeOverride182.xml" ContentType="application/vnd.openxmlformats-officedocument.themeOverride+xml"/>
  <Override PartName="/xl/charts/chart247.xml" ContentType="application/vnd.openxmlformats-officedocument.drawingml.chart+xml"/>
  <Override PartName="/xl/theme/themeOverride183.xml" ContentType="application/vnd.openxmlformats-officedocument.themeOverride+xml"/>
  <Override PartName="/xl/charts/chart248.xml" ContentType="application/vnd.openxmlformats-officedocument.drawingml.chart+xml"/>
  <Override PartName="/xl/theme/themeOverride184.xml" ContentType="application/vnd.openxmlformats-officedocument.themeOverride+xml"/>
  <Override PartName="/xl/charts/chart249.xml" ContentType="application/vnd.openxmlformats-officedocument.drawingml.chart+xml"/>
  <Override PartName="/xl/theme/themeOverride185.xml" ContentType="application/vnd.openxmlformats-officedocument.themeOverride+xml"/>
  <Override PartName="/xl/charts/chart250.xml" ContentType="application/vnd.openxmlformats-officedocument.drawingml.chart+xml"/>
  <Override PartName="/xl/theme/themeOverride186.xml" ContentType="application/vnd.openxmlformats-officedocument.themeOverride+xml"/>
  <Override PartName="/xl/charts/chart251.xml" ContentType="application/vnd.openxmlformats-officedocument.drawingml.chart+xml"/>
  <Override PartName="/xl/theme/themeOverride187.xml" ContentType="application/vnd.openxmlformats-officedocument.themeOverride+xml"/>
  <Override PartName="/xl/charts/chart252.xml" ContentType="application/vnd.openxmlformats-officedocument.drawingml.chart+xml"/>
  <Override PartName="/xl/theme/themeOverride188.xml" ContentType="application/vnd.openxmlformats-officedocument.themeOverride+xml"/>
  <Override PartName="/xl/charts/chart253.xml" ContentType="application/vnd.openxmlformats-officedocument.drawingml.chart+xml"/>
  <Override PartName="/xl/theme/themeOverride189.xml" ContentType="application/vnd.openxmlformats-officedocument.themeOverride+xml"/>
  <Override PartName="/xl/charts/chart254.xml" ContentType="application/vnd.openxmlformats-officedocument.drawingml.chart+xml"/>
  <Override PartName="/xl/theme/themeOverride190.xml" ContentType="application/vnd.openxmlformats-officedocument.themeOverride+xml"/>
  <Override PartName="/xl/drawings/drawing9.xml" ContentType="application/vnd.openxmlformats-officedocument.drawing+xml"/>
  <Override PartName="/xl/charts/chart255.xml" ContentType="application/vnd.openxmlformats-officedocument.drawingml.chart+xml"/>
  <Override PartName="/xl/theme/themeOverride191.xml" ContentType="application/vnd.openxmlformats-officedocument.themeOverride+xml"/>
  <Override PartName="/xl/charts/chart256.xml" ContentType="application/vnd.openxmlformats-officedocument.drawingml.chart+xml"/>
  <Override PartName="/xl/theme/themeOverride192.xml" ContentType="application/vnd.openxmlformats-officedocument.themeOverride+xml"/>
  <Override PartName="/xl/charts/chart257.xml" ContentType="application/vnd.openxmlformats-officedocument.drawingml.chart+xml"/>
  <Override PartName="/xl/theme/themeOverride193.xml" ContentType="application/vnd.openxmlformats-officedocument.themeOverride+xml"/>
  <Override PartName="/xl/charts/chart258.xml" ContentType="application/vnd.openxmlformats-officedocument.drawingml.chart+xml"/>
  <Override PartName="/xl/theme/themeOverride194.xml" ContentType="application/vnd.openxmlformats-officedocument.themeOverride+xml"/>
  <Override PartName="/xl/charts/chart259.xml" ContentType="application/vnd.openxmlformats-officedocument.drawingml.chart+xml"/>
  <Override PartName="/xl/theme/themeOverride195.xml" ContentType="application/vnd.openxmlformats-officedocument.themeOverride+xml"/>
  <Override PartName="/xl/charts/chart260.xml" ContentType="application/vnd.openxmlformats-officedocument.drawingml.chart+xml"/>
  <Override PartName="/xl/theme/themeOverride196.xml" ContentType="application/vnd.openxmlformats-officedocument.themeOverride+xml"/>
  <Override PartName="/xl/charts/chart261.xml" ContentType="application/vnd.openxmlformats-officedocument.drawingml.chart+xml"/>
  <Override PartName="/xl/theme/themeOverride197.xml" ContentType="application/vnd.openxmlformats-officedocument.themeOverride+xml"/>
  <Override PartName="/xl/charts/chart262.xml" ContentType="application/vnd.openxmlformats-officedocument.drawingml.chart+xml"/>
  <Override PartName="/xl/theme/themeOverride198.xml" ContentType="application/vnd.openxmlformats-officedocument.themeOverride+xml"/>
  <Override PartName="/xl/charts/chart263.xml" ContentType="application/vnd.openxmlformats-officedocument.drawingml.chart+xml"/>
  <Override PartName="/xl/theme/themeOverride199.xml" ContentType="application/vnd.openxmlformats-officedocument.themeOverride+xml"/>
  <Override PartName="/xl/charts/chart264.xml" ContentType="application/vnd.openxmlformats-officedocument.drawingml.chart+xml"/>
  <Override PartName="/xl/theme/themeOverride200.xml" ContentType="application/vnd.openxmlformats-officedocument.themeOverride+xml"/>
  <Override PartName="/xl/charts/chart265.xml" ContentType="application/vnd.openxmlformats-officedocument.drawingml.chart+xml"/>
  <Override PartName="/xl/theme/themeOverride201.xml" ContentType="application/vnd.openxmlformats-officedocument.themeOverride+xml"/>
  <Override PartName="/xl/charts/chart266.xml" ContentType="application/vnd.openxmlformats-officedocument.drawingml.chart+xml"/>
  <Override PartName="/xl/theme/themeOverride202.xml" ContentType="application/vnd.openxmlformats-officedocument.themeOverride+xml"/>
  <Override PartName="/xl/charts/chart267.xml" ContentType="application/vnd.openxmlformats-officedocument.drawingml.chart+xml"/>
  <Override PartName="/xl/theme/themeOverride203.xml" ContentType="application/vnd.openxmlformats-officedocument.themeOverride+xml"/>
  <Override PartName="/xl/charts/chart268.xml" ContentType="application/vnd.openxmlformats-officedocument.drawingml.chart+xml"/>
  <Override PartName="/xl/theme/themeOverride204.xml" ContentType="application/vnd.openxmlformats-officedocument.themeOverride+xml"/>
  <Override PartName="/xl/charts/chart269.xml" ContentType="application/vnd.openxmlformats-officedocument.drawingml.chart+xml"/>
  <Override PartName="/xl/theme/themeOverride205.xml" ContentType="application/vnd.openxmlformats-officedocument.themeOverride+xml"/>
  <Override PartName="/xl/charts/chart270.xml" ContentType="application/vnd.openxmlformats-officedocument.drawingml.chart+xml"/>
  <Override PartName="/xl/theme/themeOverride206.xml" ContentType="application/vnd.openxmlformats-officedocument.themeOverride+xml"/>
  <Override PartName="/xl/charts/chart271.xml" ContentType="application/vnd.openxmlformats-officedocument.drawingml.chart+xml"/>
  <Override PartName="/xl/theme/themeOverride207.xml" ContentType="application/vnd.openxmlformats-officedocument.themeOverride+xml"/>
  <Override PartName="/xl/charts/chart272.xml" ContentType="application/vnd.openxmlformats-officedocument.drawingml.chart+xml"/>
  <Override PartName="/xl/theme/themeOverride208.xml" ContentType="application/vnd.openxmlformats-officedocument.themeOverride+xml"/>
  <Override PartName="/xl/charts/chart273.xml" ContentType="application/vnd.openxmlformats-officedocument.drawingml.chart+xml"/>
  <Override PartName="/xl/theme/themeOverride209.xml" ContentType="application/vnd.openxmlformats-officedocument.themeOverride+xml"/>
  <Override PartName="/xl/charts/chart274.xml" ContentType="application/vnd.openxmlformats-officedocument.drawingml.chart+xml"/>
  <Override PartName="/xl/theme/themeOverride210.xml" ContentType="application/vnd.openxmlformats-officedocument.themeOverride+xml"/>
  <Override PartName="/xl/charts/chart275.xml" ContentType="application/vnd.openxmlformats-officedocument.drawingml.chart+xml"/>
  <Override PartName="/xl/theme/themeOverride211.xml" ContentType="application/vnd.openxmlformats-officedocument.themeOverride+xml"/>
  <Override PartName="/xl/charts/chart276.xml" ContentType="application/vnd.openxmlformats-officedocument.drawingml.chart+xml"/>
  <Override PartName="/xl/theme/themeOverride212.xml" ContentType="application/vnd.openxmlformats-officedocument.themeOverride+xml"/>
  <Override PartName="/xl/charts/chart277.xml" ContentType="application/vnd.openxmlformats-officedocument.drawingml.chart+xml"/>
  <Override PartName="/xl/theme/themeOverride213.xml" ContentType="application/vnd.openxmlformats-officedocument.themeOverride+xml"/>
  <Override PartName="/xl/charts/chart278.xml" ContentType="application/vnd.openxmlformats-officedocument.drawingml.chart+xml"/>
  <Override PartName="/xl/theme/themeOverride214.xml" ContentType="application/vnd.openxmlformats-officedocument.themeOverride+xml"/>
  <Override PartName="/xl/charts/chart279.xml" ContentType="application/vnd.openxmlformats-officedocument.drawingml.chart+xml"/>
  <Override PartName="/xl/theme/themeOverride215.xml" ContentType="application/vnd.openxmlformats-officedocument.themeOverride+xml"/>
  <Override PartName="/xl/charts/chart280.xml" ContentType="application/vnd.openxmlformats-officedocument.drawingml.chart+xml"/>
  <Override PartName="/xl/theme/themeOverride216.xml" ContentType="application/vnd.openxmlformats-officedocument.themeOverride+xml"/>
  <Override PartName="/xl/charts/chart281.xml" ContentType="application/vnd.openxmlformats-officedocument.drawingml.chart+xml"/>
  <Override PartName="/xl/theme/themeOverride217.xml" ContentType="application/vnd.openxmlformats-officedocument.themeOverride+xml"/>
  <Override PartName="/xl/charts/chart282.xml" ContentType="application/vnd.openxmlformats-officedocument.drawingml.chart+xml"/>
  <Override PartName="/xl/theme/themeOverride218.xml" ContentType="application/vnd.openxmlformats-officedocument.themeOverride+xml"/>
  <Override PartName="/xl/charts/chart283.xml" ContentType="application/vnd.openxmlformats-officedocument.drawingml.chart+xml"/>
  <Override PartName="/xl/theme/themeOverride219.xml" ContentType="application/vnd.openxmlformats-officedocument.themeOverride+xml"/>
  <Override PartName="/xl/charts/chart284.xml" ContentType="application/vnd.openxmlformats-officedocument.drawingml.chart+xml"/>
  <Override PartName="/xl/theme/themeOverride220.xml" ContentType="application/vnd.openxmlformats-officedocument.themeOverride+xml"/>
  <Override PartName="/xl/drawings/drawing10.xml" ContentType="application/vnd.openxmlformats-officedocument.drawing+xml"/>
  <Override PartName="/xl/charts/chart285.xml" ContentType="application/vnd.openxmlformats-officedocument.drawingml.chart+xml"/>
  <Override PartName="/xl/theme/themeOverride221.xml" ContentType="application/vnd.openxmlformats-officedocument.themeOverride+xml"/>
  <Override PartName="/xl/charts/chart286.xml" ContentType="application/vnd.openxmlformats-officedocument.drawingml.chart+xml"/>
  <Override PartName="/xl/theme/themeOverride222.xml" ContentType="application/vnd.openxmlformats-officedocument.themeOverride+xml"/>
  <Override PartName="/xl/charts/chart287.xml" ContentType="application/vnd.openxmlformats-officedocument.drawingml.chart+xml"/>
  <Override PartName="/xl/theme/themeOverride223.xml" ContentType="application/vnd.openxmlformats-officedocument.themeOverride+xml"/>
  <Override PartName="/xl/charts/chart288.xml" ContentType="application/vnd.openxmlformats-officedocument.drawingml.chart+xml"/>
  <Override PartName="/xl/theme/themeOverride224.xml" ContentType="application/vnd.openxmlformats-officedocument.themeOverride+xml"/>
  <Override PartName="/xl/charts/chart289.xml" ContentType="application/vnd.openxmlformats-officedocument.drawingml.chart+xml"/>
  <Override PartName="/xl/theme/themeOverride225.xml" ContentType="application/vnd.openxmlformats-officedocument.themeOverride+xml"/>
  <Override PartName="/xl/charts/chart290.xml" ContentType="application/vnd.openxmlformats-officedocument.drawingml.chart+xml"/>
  <Override PartName="/xl/theme/themeOverride226.xml" ContentType="application/vnd.openxmlformats-officedocument.themeOverride+xml"/>
  <Override PartName="/xl/charts/chart291.xml" ContentType="application/vnd.openxmlformats-officedocument.drawingml.chart+xml"/>
  <Override PartName="/xl/theme/themeOverride227.xml" ContentType="application/vnd.openxmlformats-officedocument.themeOverride+xml"/>
  <Override PartName="/xl/charts/chart292.xml" ContentType="application/vnd.openxmlformats-officedocument.drawingml.chart+xml"/>
  <Override PartName="/xl/theme/themeOverride228.xml" ContentType="application/vnd.openxmlformats-officedocument.themeOverride+xml"/>
  <Override PartName="/xl/charts/chart293.xml" ContentType="application/vnd.openxmlformats-officedocument.drawingml.chart+xml"/>
  <Override PartName="/xl/theme/themeOverride229.xml" ContentType="application/vnd.openxmlformats-officedocument.themeOverride+xml"/>
  <Override PartName="/xl/charts/chart294.xml" ContentType="application/vnd.openxmlformats-officedocument.drawingml.chart+xml"/>
  <Override PartName="/xl/theme/themeOverride230.xml" ContentType="application/vnd.openxmlformats-officedocument.themeOverride+xml"/>
  <Override PartName="/xl/charts/chart295.xml" ContentType="application/vnd.openxmlformats-officedocument.drawingml.chart+xml"/>
  <Override PartName="/xl/theme/themeOverride231.xml" ContentType="application/vnd.openxmlformats-officedocument.themeOverride+xml"/>
  <Override PartName="/xl/charts/chart296.xml" ContentType="application/vnd.openxmlformats-officedocument.drawingml.chart+xml"/>
  <Override PartName="/xl/theme/themeOverride232.xml" ContentType="application/vnd.openxmlformats-officedocument.themeOverride+xml"/>
  <Override PartName="/xl/charts/chart297.xml" ContentType="application/vnd.openxmlformats-officedocument.drawingml.chart+xml"/>
  <Override PartName="/xl/theme/themeOverride233.xml" ContentType="application/vnd.openxmlformats-officedocument.themeOverride+xml"/>
  <Override PartName="/xl/drawings/drawing11.xml" ContentType="application/vnd.openxmlformats-officedocument.drawing+xml"/>
  <Override PartName="/xl/charts/chart298.xml" ContentType="application/vnd.openxmlformats-officedocument.drawingml.chart+xml"/>
  <Override PartName="/xl/theme/themeOverride234.xml" ContentType="application/vnd.openxmlformats-officedocument.themeOverride+xml"/>
  <Override PartName="/xl/charts/chart299.xml" ContentType="application/vnd.openxmlformats-officedocument.drawingml.chart+xml"/>
  <Override PartName="/xl/theme/themeOverride235.xml" ContentType="application/vnd.openxmlformats-officedocument.themeOverride+xml"/>
  <Override PartName="/xl/charts/chart300.xml" ContentType="application/vnd.openxmlformats-officedocument.drawingml.chart+xml"/>
  <Override PartName="/xl/theme/themeOverride236.xml" ContentType="application/vnd.openxmlformats-officedocument.themeOverride+xml"/>
  <Override PartName="/xl/charts/chart301.xml" ContentType="application/vnd.openxmlformats-officedocument.drawingml.chart+xml"/>
  <Override PartName="/xl/theme/themeOverride237.xml" ContentType="application/vnd.openxmlformats-officedocument.themeOverride+xml"/>
  <Override PartName="/xl/charts/chart302.xml" ContentType="application/vnd.openxmlformats-officedocument.drawingml.chart+xml"/>
  <Override PartName="/xl/theme/themeOverride238.xml" ContentType="application/vnd.openxmlformats-officedocument.themeOverride+xml"/>
  <Override PartName="/xl/charts/chart303.xml" ContentType="application/vnd.openxmlformats-officedocument.drawingml.chart+xml"/>
  <Override PartName="/xl/theme/themeOverride239.xml" ContentType="application/vnd.openxmlformats-officedocument.themeOverride+xml"/>
  <Override PartName="/xl/charts/chart304.xml" ContentType="application/vnd.openxmlformats-officedocument.drawingml.chart+xml"/>
  <Override PartName="/xl/theme/themeOverride240.xml" ContentType="application/vnd.openxmlformats-officedocument.themeOverride+xml"/>
  <Override PartName="/xl/charts/chart305.xml" ContentType="application/vnd.openxmlformats-officedocument.drawingml.chart+xml"/>
  <Override PartName="/xl/theme/themeOverride241.xml" ContentType="application/vnd.openxmlformats-officedocument.themeOverride+xml"/>
  <Override PartName="/xl/charts/chart306.xml" ContentType="application/vnd.openxmlformats-officedocument.drawingml.chart+xml"/>
  <Override PartName="/xl/theme/themeOverride242.xml" ContentType="application/vnd.openxmlformats-officedocument.themeOverride+xml"/>
  <Override PartName="/xl/charts/chart307.xml" ContentType="application/vnd.openxmlformats-officedocument.drawingml.chart+xml"/>
  <Override PartName="/xl/theme/themeOverride243.xml" ContentType="application/vnd.openxmlformats-officedocument.themeOverride+xml"/>
  <Override PartName="/xl/charts/chart308.xml" ContentType="application/vnd.openxmlformats-officedocument.drawingml.chart+xml"/>
  <Override PartName="/xl/theme/themeOverride244.xml" ContentType="application/vnd.openxmlformats-officedocument.themeOverride+xml"/>
  <Override PartName="/xl/charts/chart309.xml" ContentType="application/vnd.openxmlformats-officedocument.drawingml.chart+xml"/>
  <Override PartName="/xl/theme/themeOverride245.xml" ContentType="application/vnd.openxmlformats-officedocument.themeOverride+xml"/>
  <Override PartName="/xl/charts/chart310.xml" ContentType="application/vnd.openxmlformats-officedocument.drawingml.chart+xml"/>
  <Override PartName="/xl/theme/themeOverride246.xml" ContentType="application/vnd.openxmlformats-officedocument.themeOverride+xml"/>
  <Override PartName="/xl/charts/chart311.xml" ContentType="application/vnd.openxmlformats-officedocument.drawingml.chart+xml"/>
  <Override PartName="/xl/theme/themeOverride247.xml" ContentType="application/vnd.openxmlformats-officedocument.themeOverride+xml"/>
  <Override PartName="/xl/charts/chart312.xml" ContentType="application/vnd.openxmlformats-officedocument.drawingml.chart+xml"/>
  <Override PartName="/xl/theme/themeOverride248.xml" ContentType="application/vnd.openxmlformats-officedocument.themeOverride+xml"/>
  <Override PartName="/xl/charts/chart313.xml" ContentType="application/vnd.openxmlformats-officedocument.drawingml.chart+xml"/>
  <Override PartName="/xl/theme/themeOverride249.xml" ContentType="application/vnd.openxmlformats-officedocument.themeOverride+xml"/>
  <Override PartName="/xl/charts/chart314.xml" ContentType="application/vnd.openxmlformats-officedocument.drawingml.chart+xml"/>
  <Override PartName="/xl/theme/themeOverride250.xml" ContentType="application/vnd.openxmlformats-officedocument.themeOverride+xml"/>
  <Override PartName="/xl/charts/chart315.xml" ContentType="application/vnd.openxmlformats-officedocument.drawingml.chart+xml"/>
  <Override PartName="/xl/theme/themeOverride251.xml" ContentType="application/vnd.openxmlformats-officedocument.themeOverride+xml"/>
  <Override PartName="/xl/charts/chart316.xml" ContentType="application/vnd.openxmlformats-officedocument.drawingml.chart+xml"/>
  <Override PartName="/xl/theme/themeOverride252.xml" ContentType="application/vnd.openxmlformats-officedocument.themeOverride+xml"/>
  <Override PartName="/xl/charts/chart317.xml" ContentType="application/vnd.openxmlformats-officedocument.drawingml.chart+xml"/>
  <Override PartName="/xl/theme/themeOverride253.xml" ContentType="application/vnd.openxmlformats-officedocument.themeOverride+xml"/>
  <Override PartName="/xl/charts/chart318.xml" ContentType="application/vnd.openxmlformats-officedocument.drawingml.chart+xml"/>
  <Override PartName="/xl/theme/themeOverride254.xml" ContentType="application/vnd.openxmlformats-officedocument.themeOverride+xml"/>
  <Override PartName="/xl/charts/chart319.xml" ContentType="application/vnd.openxmlformats-officedocument.drawingml.chart+xml"/>
  <Override PartName="/xl/theme/themeOverride25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mc:AlternateContent xmlns:mc="http://schemas.openxmlformats.org/markup-compatibility/2006">
    <mc:Choice Requires="x15">
      <x15ac:absPath xmlns:x15ac="http://schemas.microsoft.com/office/spreadsheetml/2010/11/ac" url="C:\BER\Trends\"/>
    </mc:Choice>
  </mc:AlternateContent>
  <xr:revisionPtr revIDLastSave="0" documentId="13_ncr:1_{955A306C-90ED-41A4-AEB2-3D83578369BF}" xr6:coauthVersionLast="47" xr6:coauthVersionMax="47" xr10:uidLastSave="{00000000-0000-0000-0000-000000000000}"/>
  <bookViews>
    <workbookView xWindow="-120" yWindow="-120" windowWidth="29040" windowHeight="15720" tabRatio="771" xr2:uid="{00000000-000D-0000-FFFF-FFFF00000000}"/>
  </bookViews>
  <sheets>
    <sheet name="Copyright" sheetId="64" r:id="rId1"/>
    <sheet name="Update" sheetId="32" r:id="rId2"/>
    <sheet name="Int" sheetId="34" r:id="rId3"/>
    <sheet name="NatAc" sheetId="37" r:id="rId4"/>
    <sheet name="Trade" sheetId="63" r:id="rId5"/>
    <sheet name="SecA" sheetId="38" r:id="rId6"/>
    <sheet name="SecB" sheetId="42" r:id="rId7"/>
    <sheet name="Tour" sheetId="44" r:id="rId8"/>
    <sheet name="Fin" sheetId="47" r:id="rId9"/>
    <sheet name="Price" sheetId="49" r:id="rId10"/>
    <sheet name="Bus" sheetId="51" r:id="rId11"/>
    <sheet name="Labour" sheetId="53" r:id="rId12"/>
    <sheet name="Sources" sheetId="57" r:id="rId13"/>
  </sheets>
  <definedNames>
    <definedName name="_Toc115599866" localSheetId="5">SecA!#REF!</definedName>
    <definedName name="_Toc115599866" localSheetId="6">SecB!#REF!</definedName>
    <definedName name="_Toc115599866" localSheetId="7">#REF!</definedName>
    <definedName name="_Toc115599868" localSheetId="5">SecA!#REF!</definedName>
    <definedName name="_Toc115599868" localSheetId="6">SecB!#REF!</definedName>
    <definedName name="_Toc115599868" localSheetId="7">Tour!$C$3</definedName>
    <definedName name="_Toc14067164" localSheetId="9">Price!$C$3</definedName>
    <definedName name="_Toc14067165" localSheetId="9">Price!#REF!</definedName>
    <definedName name="_Toc14067176" localSheetId="3">NatAc!$C$3</definedName>
    <definedName name="_Toc14067177" localSheetId="3">NatAc!$BI$3</definedName>
    <definedName name="_Toc14067178" localSheetId="3">NatAc!#REF!</definedName>
    <definedName name="_Toc14067181" localSheetId="3">NatAc!#REF!</definedName>
    <definedName name="_Toc14067189" localSheetId="5">SecA!#REF!</definedName>
    <definedName name="_Toc14067189" localSheetId="6">SecB!#REF!</definedName>
    <definedName name="_Toc14067189" localSheetId="7">Tour!#REF!</definedName>
    <definedName name="_Toc14067190" localSheetId="5">SecA!$S$3</definedName>
    <definedName name="_Toc14067190" localSheetId="6">SecB!#REF!</definedName>
    <definedName name="_Toc14067190" localSheetId="7">Tour!#REF!</definedName>
    <definedName name="_Toc14067192" localSheetId="5">SecA!#REF!</definedName>
    <definedName name="_Toc14067192" localSheetId="6">SecB!#REF!</definedName>
    <definedName name="_Toc14067192" localSheetId="7">#REF!</definedName>
    <definedName name="_Toc14067193" localSheetId="5">SecA!#REF!</definedName>
    <definedName name="_Toc14067193" localSheetId="6">SecB!#REF!</definedName>
    <definedName name="_Toc14067193" localSheetId="7">#REF!</definedName>
    <definedName name="_Toc14067194" localSheetId="5">SecA!#REF!</definedName>
    <definedName name="_Toc14067194" localSheetId="6">SecB!#REF!</definedName>
    <definedName name="_Toc14067194" localSheetId="7">#REF!</definedName>
    <definedName name="_Toc14067195" localSheetId="5">SecA!#REF!</definedName>
    <definedName name="_Toc14067195" localSheetId="6">SecB!#REF!</definedName>
    <definedName name="_Toc14067195" localSheetId="7">Tour!#REF!</definedName>
    <definedName name="_Toc14067196" localSheetId="5">SecA!#REF!</definedName>
    <definedName name="_Toc14067196" localSheetId="6">SecB!#REF!</definedName>
    <definedName name="_Toc14067196" localSheetId="7">Tour!#REF!</definedName>
    <definedName name="_Toc14067199" localSheetId="5">SecA!#REF!</definedName>
    <definedName name="_Toc14067199" localSheetId="6">SecB!#REF!</definedName>
    <definedName name="_Toc14067199" localSheetId="7">#REF!</definedName>
    <definedName name="_Toc14067205" localSheetId="11">Labour!$Q$3</definedName>
    <definedName name="_Toc90879020" localSheetId="10">Bus!#REF!</definedName>
    <definedName name="_Toc90879020" localSheetId="8">Fin!#REF!</definedName>
    <definedName name="_Toc90879020" localSheetId="2">Int!$C$3</definedName>
    <definedName name="_Toc90879020" localSheetId="11">Labour!#REF!</definedName>
    <definedName name="_Toc90879020" localSheetId="3">NatAc!#REF!</definedName>
    <definedName name="_Toc90879020" localSheetId="9">Price!#REF!</definedName>
    <definedName name="_Toc90879020" localSheetId="5">SecA!#REF!</definedName>
    <definedName name="_Toc90879020" localSheetId="6">SecB!#REF!</definedName>
    <definedName name="_Toc90879020" localSheetId="7">Tour!#REF!</definedName>
    <definedName name="_Toc90879020" localSheetId="4">Trade!#REF!</definedName>
    <definedName name="_Toc90879021" localSheetId="10">Bus!#REF!</definedName>
    <definedName name="_Toc90879021" localSheetId="8">Fin!#REF!</definedName>
    <definedName name="_Toc90879021" localSheetId="2">Int!#REF!</definedName>
    <definedName name="_Toc90879021" localSheetId="11">Labour!#REF!</definedName>
    <definedName name="_Toc90879021" localSheetId="3">NatAc!#REF!</definedName>
    <definedName name="_Toc90879021" localSheetId="9">Price!#REF!</definedName>
    <definedName name="_Toc90879021" localSheetId="5">SecA!#REF!</definedName>
    <definedName name="_Toc90879021" localSheetId="6">SecB!#REF!</definedName>
    <definedName name="_Toc90879021" localSheetId="7">Tour!#REF!</definedName>
    <definedName name="_Toc90879021" localSheetId="4">Trade!#REF!</definedName>
    <definedName name="_Toc90879022" localSheetId="10">Bus!#REF!</definedName>
    <definedName name="_Toc90879022" localSheetId="8">Fin!#REF!</definedName>
    <definedName name="_Toc90879022" localSheetId="2">Int!#REF!</definedName>
    <definedName name="_Toc90879022" localSheetId="11">Labour!#REF!</definedName>
    <definedName name="_Toc90879022" localSheetId="3">NatAc!#REF!</definedName>
    <definedName name="_Toc90879022" localSheetId="9">Price!#REF!</definedName>
    <definedName name="_Toc90879022" localSheetId="5">SecA!#REF!</definedName>
    <definedName name="_Toc90879022" localSheetId="6">SecB!#REF!</definedName>
    <definedName name="_Toc90879022" localSheetId="7">Tour!#REF!</definedName>
    <definedName name="_Toc90879022" localSheetId="4">Trade!#REF!</definedName>
    <definedName name="_Toc90879023" localSheetId="10">Bus!#REF!</definedName>
    <definedName name="_Toc90879023" localSheetId="8">Fin!#REF!</definedName>
    <definedName name="_Toc90879023" localSheetId="2">Int!#REF!</definedName>
    <definedName name="_Toc90879023" localSheetId="11">Labour!#REF!</definedName>
    <definedName name="_Toc90879023" localSheetId="3">NatAc!#REF!</definedName>
    <definedName name="_Toc90879023" localSheetId="9">Price!#REF!</definedName>
    <definedName name="_Toc90879023" localSheetId="5">SecA!#REF!</definedName>
    <definedName name="_Toc90879023" localSheetId="6">SecB!#REF!</definedName>
    <definedName name="_Toc90879023" localSheetId="7">Tour!#REF!</definedName>
    <definedName name="_Toc90879023" localSheetId="4">Trade!#REF!</definedName>
    <definedName name="_Toc90879024" localSheetId="10">Bus!#REF!</definedName>
    <definedName name="_Toc90879024" localSheetId="8">Fin!#REF!</definedName>
    <definedName name="_Toc90879024" localSheetId="2">Int!#REF!</definedName>
    <definedName name="_Toc90879024" localSheetId="11">Labour!#REF!</definedName>
    <definedName name="_Toc90879024" localSheetId="3">NatAc!#REF!</definedName>
    <definedName name="_Toc90879024" localSheetId="9">Price!#REF!</definedName>
    <definedName name="_Toc90879024" localSheetId="5">SecA!#REF!</definedName>
    <definedName name="_Toc90879024" localSheetId="6">SecB!#REF!</definedName>
    <definedName name="_Toc90879024" localSheetId="7">Tour!#REF!</definedName>
    <definedName name="_Toc90879024" localSheetId="4">Trade!#REF!</definedName>
    <definedName name="_Toc90879025" localSheetId="10">Bus!#REF!</definedName>
    <definedName name="_Toc90879025" localSheetId="8">Fin!#REF!</definedName>
    <definedName name="_Toc90879025" localSheetId="2">Int!#REF!</definedName>
    <definedName name="_Toc90879025" localSheetId="11">Labour!#REF!</definedName>
    <definedName name="_Toc90879025" localSheetId="3">NatAc!#REF!</definedName>
    <definedName name="_Toc90879025" localSheetId="9">Price!#REF!</definedName>
    <definedName name="_Toc90879025" localSheetId="5">SecA!#REF!</definedName>
    <definedName name="_Toc90879025" localSheetId="6">SecB!#REF!</definedName>
    <definedName name="_Toc90879025" localSheetId="7">Tour!#REF!</definedName>
    <definedName name="_Toc90879025" localSheetId="4">Trade!#REF!</definedName>
    <definedName name="_Toc90879027" localSheetId="10">Bus!#REF!</definedName>
    <definedName name="_Toc90879027" localSheetId="11">Labour!#REF!</definedName>
    <definedName name="_Toc90879027" localSheetId="3">NatAc!#REF!</definedName>
    <definedName name="_Toc90879027" localSheetId="4">Trade!$S$3</definedName>
    <definedName name="_Toc90879028" localSheetId="10">Bus!#REF!</definedName>
    <definedName name="_Toc90879028" localSheetId="11">Labour!#REF!</definedName>
    <definedName name="_Toc90879028" localSheetId="3">NatAc!#REF!</definedName>
    <definedName name="_Toc90879028" localSheetId="4">Trade!$AH$3</definedName>
    <definedName name="_Toc90879029" localSheetId="11">Labour!#REF!</definedName>
    <definedName name="_Toc90879029" localSheetId="3">NatAc!#REF!</definedName>
    <definedName name="_Toc90879031" localSheetId="8">Fin!#REF!</definedName>
    <definedName name="_Toc90879032" localSheetId="8">Fin!#REF!</definedName>
    <definedName name="_Toc90879033" localSheetId="8">Fin!#REF!</definedName>
    <definedName name="_Toc90879034" localSheetId="8">Fin!#REF!</definedName>
    <definedName name="_Toc90879035" localSheetId="8">Fin!#REF!</definedName>
    <definedName name="_Toc90879036" localSheetId="8">Fin!#REF!</definedName>
    <definedName name="_Toc90879037" localSheetId="8">Fin!$AH$3</definedName>
    <definedName name="_Toc90879039" localSheetId="9">Price!$C$3</definedName>
    <definedName name="_Toc90879040" localSheetId="9">Price!#REF!</definedName>
    <definedName name="_Toc90879066" localSheetId="5">SecA!#REF!</definedName>
    <definedName name="_Toc90879066" localSheetId="6">SecB!#REF!</definedName>
    <definedName name="_Toc90879066" localSheetId="7">Tour!#REF!</definedName>
    <definedName name="_Toc90879067" localSheetId="5">SecA!#REF!</definedName>
    <definedName name="_Toc90879067" localSheetId="6">SecB!#REF!</definedName>
    <definedName name="_Toc90879067" localSheetId="7">Tour!#REF!</definedName>
    <definedName name="africa" localSheetId="4">#REF!</definedName>
    <definedName name="air" localSheetId="4">#REF!</definedName>
    <definedName name="america" localSheetId="4">#REF!</definedName>
    <definedName name="arrivals" localSheetId="4">#REF!</definedName>
    <definedName name="arrive" localSheetId="4">#REF!</definedName>
    <definedName name="asia" localSheetId="4">#REF!</definedName>
    <definedName name="aust" localSheetId="4">#REF!</definedName>
    <definedName name="bonds" localSheetId="0">#REF!</definedName>
    <definedName name="bonds" localSheetId="4">#REF!</definedName>
    <definedName name="bonds">#REF!</definedName>
    <definedName name="built" localSheetId="0">#REF!</definedName>
    <definedName name="built" localSheetId="4">#REF!</definedName>
    <definedName name="built">#REF!</definedName>
    <definedName name="business" localSheetId="4">#REF!</definedName>
    <definedName name="cc" localSheetId="0">#REF!</definedName>
    <definedName name="cc" localSheetId="4">#REF!</definedName>
    <definedName name="cc">#REF!</definedName>
    <definedName name="cement" localSheetId="0">#REF!</definedName>
    <definedName name="cement" localSheetId="4">#REF!</definedName>
    <definedName name="cement">#REF!</definedName>
    <definedName name="civbfn" localSheetId="4">#REF!</definedName>
    <definedName name="civcpt" localSheetId="4">#REF!</definedName>
    <definedName name="civdbn" localSheetId="4">#REF!</definedName>
    <definedName name="civel" localSheetId="4">#REF!</definedName>
    <definedName name="civil1" localSheetId="0">#REF!</definedName>
    <definedName name="civil1" localSheetId="4">#REF!</definedName>
    <definedName name="civil1">#REF!</definedName>
    <definedName name="civil2" localSheetId="0">#REF!</definedName>
    <definedName name="civil2" localSheetId="4">#REF!</definedName>
    <definedName name="civil2">#REF!</definedName>
    <definedName name="civjhb" localSheetId="4">#REF!</definedName>
    <definedName name="civpe" localSheetId="4">#REF!</definedName>
    <definedName name="civpta" localSheetId="4">#REF!</definedName>
    <definedName name="civttl" localSheetId="4">#REF!</definedName>
    <definedName name="clothing" localSheetId="0">#REF!</definedName>
    <definedName name="clothing" localSheetId="4">#REF!</definedName>
    <definedName name="clothing">#REF!</definedName>
    <definedName name="comp" localSheetId="0">#REF!</definedName>
    <definedName name="comp" localSheetId="4">#REF!</definedName>
    <definedName name="comp">#REF!</definedName>
    <definedName name="data">#REF!</definedName>
    <definedName name="data1">#REF!</definedName>
    <definedName name="data2">#REF!</definedName>
    <definedName name="data3">#REF!</definedName>
    <definedName name="data4">#REF!</definedName>
    <definedName name="data5">#REF!</definedName>
    <definedName name="deficit" localSheetId="0">#REF!</definedName>
    <definedName name="deficit" localSheetId="4">#REF!</definedName>
    <definedName name="deficit">#REF!</definedName>
    <definedName name="delv1">#REF!</definedName>
    <definedName name="depart" localSheetId="4">#REF!</definedName>
    <definedName name="elecaux" localSheetId="4">#REF!</definedName>
    <definedName name="eleccons" localSheetId="4">#REF!</definedName>
    <definedName name="elecexp" localSheetId="4">#REF!</definedName>
    <definedName name="elecimp" localSheetId="4">#REF!</definedName>
    <definedName name="elecprod" localSheetId="0">#REF!</definedName>
    <definedName name="elecprod" localSheetId="4">#REF!</definedName>
    <definedName name="elecprod">#REF!</definedName>
    <definedName name="euro" localSheetId="4">#REF!</definedName>
    <definedName name="food" localSheetId="0">#REF!</definedName>
    <definedName name="food" localSheetId="4">#REF!</definedName>
    <definedName name="food">#REF!</definedName>
    <definedName name="fuel" localSheetId="0">#REF!</definedName>
    <definedName name="fuel" localSheetId="4">#REF!</definedName>
    <definedName name="fuel">#REF!</definedName>
    <definedName name="hardware" localSheetId="0">#REF!</definedName>
    <definedName name="hardware" localSheetId="4">#REF!</definedName>
    <definedName name="hardware">#REF!</definedName>
    <definedName name="hgoods" localSheetId="0">#REF!</definedName>
    <definedName name="hgoods" localSheetId="4">#REF!</definedName>
    <definedName name="hgoods">#REF!</definedName>
    <definedName name="holiday" localSheetId="4">#REF!</definedName>
    <definedName name="indiv" localSheetId="0">#REF!</definedName>
    <definedName name="indiv" localSheetId="4">#REF!</definedName>
    <definedName name="indiv">#REF!</definedName>
    <definedName name="lightcom" localSheetId="0">#REF!</definedName>
    <definedName name="lightcom" localSheetId="4">#REF!</definedName>
    <definedName name="lightcom">#REF!</definedName>
    <definedName name="machine" localSheetId="0">#REF!</definedName>
    <definedName name="machine" localSheetId="4">#REF!</definedName>
    <definedName name="machine">#REF!</definedName>
    <definedName name="mcons" localSheetId="0">#REF!</definedName>
    <definedName name="mcons" localSheetId="4">#REF!</definedName>
    <definedName name="mcons">#REF!</definedName>
    <definedName name="mdelv">#REF!</definedName>
    <definedName name="mediumcom" localSheetId="0">#REF!</definedName>
    <definedName name="mediumcom" localSheetId="4">#REF!</definedName>
    <definedName name="mediumcom">#REF!</definedName>
    <definedName name="mfuel" localSheetId="0">#REF!</definedName>
    <definedName name="mfuel" localSheetId="4">#REF!</definedName>
    <definedName name="mfuel">#REF!</definedName>
    <definedName name="mining">#REF!</definedName>
    <definedName name="mlew">#REF!</definedName>
    <definedName name="motor" localSheetId="0">#REF!</definedName>
    <definedName name="motor" localSheetId="4">#REF!</definedName>
    <definedName name="motor">#REF!</definedName>
    <definedName name="mstock" localSheetId="0">#REF!</definedName>
    <definedName name="mstock" localSheetId="4">#REF!</definedName>
    <definedName name="mstock">#REF!</definedName>
    <definedName name="mtrade" localSheetId="0">#REF!</definedName>
    <definedName name="mtrade" localSheetId="4">#REF!</definedName>
    <definedName name="mtrade">#REF!</definedName>
    <definedName name="naamsa" localSheetId="0">#REF!</definedName>
    <definedName name="naamsa" localSheetId="4">#REF!</definedName>
    <definedName name="naamsa">#REF!</definedName>
    <definedName name="nvehicle" localSheetId="0">#REF!</definedName>
    <definedName name="nvehicle" localSheetId="4">#REF!</definedName>
    <definedName name="nvehicle">#REF!</definedName>
    <definedName name="OLE_LINK1" localSheetId="1">Update!$E$27</definedName>
    <definedName name="OLE_LINK2" localSheetId="1">Update!$E$28</definedName>
    <definedName name="passenger" localSheetId="0">#REF!</definedName>
    <definedName name="passenger" localSheetId="4">#REF!</definedName>
    <definedName name="passenger">#REF!</definedName>
    <definedName name="plans" localSheetId="0">#REF!</definedName>
    <definedName name="plans" localSheetId="4">#REF!</definedName>
    <definedName name="plans">#REF!</definedName>
    <definedName name="pmotor" localSheetId="0">#REF!</definedName>
    <definedName name="pmotor" localSheetId="4">#REF!</definedName>
    <definedName name="pmotor">#REF!</definedName>
    <definedName name="pnaamsa" localSheetId="0">#REF!</definedName>
    <definedName name="pnaamsa" localSheetId="4">#REF!</definedName>
    <definedName name="pnaamsa">#REF!</definedName>
    <definedName name="ppassenger" localSheetId="0">#REF!</definedName>
    <definedName name="ppassenger" localSheetId="4">#REF!</definedName>
    <definedName name="ppassenger">#REF!</definedName>
    <definedName name="pretail" localSheetId="0">#REF!</definedName>
    <definedName name="pretail" localSheetId="4">#REF!</definedName>
    <definedName name="pretail">#REF!</definedName>
    <definedName name="pwholesale" localSheetId="0">#REF!</definedName>
    <definedName name="pwholesale" localSheetId="4">#REF!</definedName>
    <definedName name="pwholesale">#REF!</definedName>
    <definedName name="retail" localSheetId="0">#REF!</definedName>
    <definedName name="retail" localSheetId="4">#REF!</definedName>
    <definedName name="retail">#REF!</definedName>
    <definedName name="revenue" localSheetId="0">#REF!</definedName>
    <definedName name="revenue" localSheetId="4">#REF!</definedName>
    <definedName name="revenue">#REF!</definedName>
    <definedName name="rgeneral" localSheetId="0">#REF!</definedName>
    <definedName name="rgeneral" localSheetId="4">#REF!</definedName>
    <definedName name="rgeneral">#REF!</definedName>
    <definedName name="shares" localSheetId="0">#REF!</definedName>
    <definedName name="shares" localSheetId="4">#REF!</definedName>
    <definedName name="shares">#REF!</definedName>
    <definedName name="spending" localSheetId="0">#REF!</definedName>
    <definedName name="spending" localSheetId="4">#REF!</definedName>
    <definedName name="spending">#REF!</definedName>
    <definedName name="tabac" localSheetId="0">#REF!</definedName>
    <definedName name="tabac" localSheetId="4">#REF!</definedName>
    <definedName name="tabac">#REF!</definedName>
    <definedName name="tour" localSheetId="4">#REF!</definedName>
    <definedName name="TRNR_001ba2d067454bda993a0a788e743c93_150_12" hidden="1">#REF!</definedName>
    <definedName name="TRNR_003e4c4a31e64a7d8ef562e7755915f3_71_14" hidden="1">#REF!</definedName>
    <definedName name="TRNR_0065849ac2164c0999a1e2b2459901da_161_12" hidden="1">#REF!</definedName>
    <definedName name="TRNR_0079ec509ec34cafacced2e389624a11_150_12" hidden="1">#REF!</definedName>
    <definedName name="TRNR_00e39a89072c41eab94ce4f01b6653af_155_1" hidden="1">#REF!</definedName>
    <definedName name="TRNR_01bf6c9ae2634a97b991eeeb3827b35c_155_7" hidden="1">#REF!</definedName>
    <definedName name="TRNR_020d0122259948dc8da587347bed5e76_69_14" hidden="1">#REF!</definedName>
    <definedName name="TRNR_021cac6136934a6dab570df7eaa41cad_72_16" hidden="1">#REF!</definedName>
    <definedName name="TRNR_0264f1f750be41299eace335a9e7f0d6_153_11" hidden="1">#REF!</definedName>
    <definedName name="TRNR_02b915b73d9b4018aa9bd824e3a699db_72_12" hidden="1">#REF!</definedName>
    <definedName name="TRNR_02dca15be2264323b8b3d26f52e43643_69_12" hidden="1">#REF!</definedName>
    <definedName name="TRNR_02f5353d6134495a95757cf27b78c4e2_68_12" hidden="1">#REF!</definedName>
    <definedName name="TRNR_03b5598d5272441e930d4d2619dbd905_54_10" hidden="1">#REF!</definedName>
    <definedName name="TRNR_04178fff5aa9491d9e59d82e318e1dca_150_11" hidden="1">#REF!</definedName>
    <definedName name="TRNR_043b75925ef94020801239b02a4f8442_154_10" hidden="1">#REF!</definedName>
    <definedName name="TRNR_0453ff319b7848d3b4ec6d10b1df7f7e_154_7" hidden="1">#REF!</definedName>
    <definedName name="TRNR_04c17216203f480384357589aae0c3cb_54_10" hidden="1">#REF!</definedName>
    <definedName name="TRNR_04dc157fec554430a8219dae699371f7_149_11" hidden="1">#REF!</definedName>
    <definedName name="TRNR_0533a2fa084f4bf89242526144855a41_150_11" hidden="1">#REF!</definedName>
    <definedName name="TRNR_05b8a4dc5b464c3186091b1d900d81a5_147_12" hidden="1">#REF!</definedName>
    <definedName name="TRNR_05ba057cbfa244ca8713f6d6e0db1a1c_55_10" hidden="1">#REF!</definedName>
    <definedName name="TRNR_05ca21639a494c9da7a1a673dffe444f_158_11" hidden="1">#REF!</definedName>
    <definedName name="TRNR_05d1679603fb4926851128460621e629_150_12" hidden="1">#REF!</definedName>
    <definedName name="TRNR_05d7a6cb849941329c6b304602caa9a0_18_10" hidden="1">#REF!</definedName>
    <definedName name="TRNR_05fa70fecba4434e96dc98a582147ecd_18_10" hidden="1">#REF!</definedName>
    <definedName name="TRNR_06ba450067e24ebd9997f3d4ec7846fd_161_12" hidden="1">#REF!</definedName>
    <definedName name="TRNR_075b3f7de96c4042918c44509de74630_17_10" hidden="1">#REF!</definedName>
    <definedName name="TRNR_080bfe5d2d184828bd6acb712de1fe1d_69_12" hidden="1">#REF!</definedName>
    <definedName name="TRNR_087f88b6a28e4180af6c66b68b12951d_160_11" hidden="1">#REF!</definedName>
    <definedName name="TRNR_095f12465acb48a489f298afe7ddfcb5_155_11" hidden="1">#REF!</definedName>
    <definedName name="TRNR_09b3e67520454afea37409ec68756503_72_12" hidden="1">#REF!</definedName>
    <definedName name="TRNR_09c2b827e62a48828bc1d3b1f0996385_48_3" hidden="1">#REF!</definedName>
    <definedName name="TRNR_0a338259d8e64ffebf8bd4583f9038a4_69_12" hidden="1">#REF!</definedName>
    <definedName name="TRNR_0a53e81eda154db3b5b62af53dc76b7a_149_12" hidden="1">#REF!</definedName>
    <definedName name="TRNR_0a79d88e085c4b8bb8e0251751fc16ed_19_10" hidden="1">#REF!</definedName>
    <definedName name="TRNR_0aa87c1968724be4b19955c7c1e1c647_92_11" hidden="1">#REF!</definedName>
    <definedName name="TRNR_0b151589ac28460cac289f4b3b8e51bb_149_12" hidden="1">#REF!</definedName>
    <definedName name="TRNR_0b1ae016a65441debd10c6ed2b1a8984_71_12" hidden="1">#REF!</definedName>
    <definedName name="TRNR_0b69a3ef57fd48ac966363178508f969_147_1" hidden="1">#REF!</definedName>
    <definedName name="TRNR_0b7305c44e5241b1bf35705832ffe81a_147_11" hidden="1">#REF!</definedName>
    <definedName name="TRNR_0b7d2a1699af4ee4bd68f6de87b4aa21_150_12" hidden="1">#REF!</definedName>
    <definedName name="TRNR_0bbcac79bb0646338857f183a308dba3_160_12" hidden="1">#REF!</definedName>
    <definedName name="TRNR_0c0a1e6fa37b465bb34ef10ffb6565cc_161_12" hidden="1">#REF!</definedName>
    <definedName name="TRNR_0c23ecbeb95d4e068e137159bc610dc2_70_12" hidden="1">#REF!</definedName>
    <definedName name="TRNR_0c2c1295d31f4b7aadb5125966daf428_152_5" hidden="1">#REF!</definedName>
    <definedName name="TRNR_0cbcaf032e8b4d4d8faceacc60474ee1_19_10" hidden="1">#REF!</definedName>
    <definedName name="TRNR_0d71eeb1344b459c82321c0a9c76efd1_48_3" hidden="1">#REF!</definedName>
    <definedName name="TRNR_0d731fd9579d492eac85fd0095763938_161_11" hidden="1">#REF!</definedName>
    <definedName name="TRNR_0dd7909e52d749e4b545aca82ac0fead_148_23" hidden="1">#REF!</definedName>
    <definedName name="TRNR_0dda6cc7e0984cffacaeb29c26f72cd2_154_12" hidden="1">#REF!</definedName>
    <definedName name="TRNR_0e26a1f59f7b4771aa4c3cc8d00d3bfb_9_1" hidden="1">#REF!</definedName>
    <definedName name="TRNR_0e52c249af954fee8ffb4e29a8ae34f9_151_11" hidden="1">#REF!</definedName>
    <definedName name="TRNR_0e684319457c45398c1fd6699eae74bc_57_10" hidden="1">#REF!</definedName>
    <definedName name="TRNR_0e7f7027bc7e4860a415e1ea2d764bbe_161_11" hidden="1">#REF!</definedName>
    <definedName name="TRNR_0ea627906c9846a59a7d0b4d3faeb751_161_12" hidden="1">#REF!</definedName>
    <definedName name="TRNR_0eae2c435eea403aa79da33fb4a1f838_18_11" hidden="1">#REF!</definedName>
    <definedName name="TRNR_0eb9fe1703ca41b2a443f149323fd750_147_12" hidden="1">#REF!</definedName>
    <definedName name="TRNR_0ef3197cf1e448938809e001a37d049f_152_11" hidden="1">#REF!</definedName>
    <definedName name="TRNR_0f411ee468e64cc4bbf09c73ec32ea9b_18_12" hidden="1">#REF!</definedName>
    <definedName name="TRNR_0f5e0c7f457e46efbf50d259b55530e6_69_10" hidden="1">#REF!</definedName>
    <definedName name="TRNR_104e687cdc4447eebe30459c4b5a2f73_70_12" hidden="1">#REF!</definedName>
    <definedName name="TRNR_10abbedc73f14ac0925a0e6020e1275c_153_12" hidden="1">#REF!</definedName>
    <definedName name="TRNR_10dca5900da349e4b229beca92ef64b3_53_10" hidden="1">#REF!</definedName>
    <definedName name="TRNR_10f2fdaae0df4b528f33e2af189e3867_18_11" hidden="1">#REF!</definedName>
    <definedName name="TRNR_10fd0fa986f74f01b094a06afd562d7b_149_12" hidden="1">#REF!</definedName>
    <definedName name="TRNR_1103edcfedf74d6bb80f948f4ee52971_153_12" hidden="1">#REF!</definedName>
    <definedName name="TRNR_111c2cf266974272a5b6fc7c1578800e_157_11" hidden="1">#REF!</definedName>
    <definedName name="TRNR_11350038f38e4559a457ef32fa00dabf_18_10" hidden="1">#REF!</definedName>
    <definedName name="TRNR_1191fee49ee045e2921c7215e3162f3b_18_11" hidden="1">#REF!</definedName>
    <definedName name="TRNR_123c132c385d4a6384214679fef9aef2_38_3" hidden="1">#REF!</definedName>
    <definedName name="TRNR_125da3c76df549c298d9eef45ec9eff9_56_10" hidden="1">#REF!</definedName>
    <definedName name="TRNR_128fb95546994bbfbfa1c75a61688e7d_18_10" hidden="1">#REF!</definedName>
    <definedName name="TRNR_140245dfe2c948258094a02ac629ffbc_69_14" hidden="1">#REF!</definedName>
    <definedName name="TRNR_14079e1aec214c3dbfb35ccc84652add_147_12" hidden="1">#REF!</definedName>
    <definedName name="TRNR_142705532f6443258d0d9c0ee663176b_150_5" hidden="1">#REF!</definedName>
    <definedName name="TRNR_1437ab18cfed436a95c37e700f9d4901_65_10" hidden="1">#REF!</definedName>
    <definedName name="TRNR_14766e550a984aefbfa5d3e62ca75eff_19_10" hidden="1">#REF!</definedName>
    <definedName name="TRNR_147a4f0bdcea4beea7ecb47c820f5641_69_10" hidden="1">#REF!</definedName>
    <definedName name="TRNR_158b79aaa7bc435493a63b9ab9021ca5_153_11" hidden="1">#REF!</definedName>
    <definedName name="TRNR_15b113fbc1044403969e2ce4bf134e0a_145_12" hidden="1">#REF!</definedName>
    <definedName name="TRNR_15c3e0359bea400b91a35f3a5187c35f_154_12" hidden="1">#REF!</definedName>
    <definedName name="TRNR_15d719ee14584e42992cd60137f390ed_161_5" hidden="1">#REF!</definedName>
    <definedName name="TRNR_15ee1e4ac45d4ca48bbde0dc1687050a_52_10" hidden="1">#REF!</definedName>
    <definedName name="TRNR_161ddfbae7e14661845b278365153b3d_71_12" hidden="1">#REF!</definedName>
    <definedName name="TRNR_163c2f0abb874510a846634bd261aec7_150_7" hidden="1">#REF!</definedName>
    <definedName name="TRNR_16766a8d25db42f99578e7aa9e847e28_160_12" hidden="1">#REF!</definedName>
    <definedName name="TRNR_16c310419f0b49d9812f3b7e0a052ce9_153_5" hidden="1">#REF!</definedName>
    <definedName name="TRNR_17b74e0e11654bf18d32d894aa507d93_149_12" hidden="1">#REF!</definedName>
    <definedName name="TRNR_17b7ea4b1cbb4b8e83b4913099068f40_157_12" hidden="1">#REF!</definedName>
    <definedName name="TRNR_18499c6e24d24f348aa09eae51bdd551_53_10" hidden="1">#REF!</definedName>
    <definedName name="TRNR_18ed3a6e1f72413ca71f1613ac1d32bd_150_12" hidden="1">#REF!</definedName>
    <definedName name="TRNR_198e07ccb87741bbb23627c89b18f918_71_12" hidden="1">#REF!</definedName>
    <definedName name="TRNR_19b0ea012fef4c37b9c9a4bc58ae11a6_147_12" hidden="1">#REF!</definedName>
    <definedName name="TRNR_19b7bc78e35a4544ba4adfb8e8e4739c_74_11" hidden="1">#REF!</definedName>
    <definedName name="TRNR_19b8e16a7b8240c2bbf54a1e784981f6_19_10" hidden="1">#REF!</definedName>
    <definedName name="TRNR_1a400cf0fcae4e579d53921e0379d96d_78_16" hidden="1">#REF!</definedName>
    <definedName name="TRNR_1a4c441cb4224d528a82ce0012b35332_18_12" hidden="1">#REF!</definedName>
    <definedName name="TRNR_1a7a660e4aa2488e8f756f4a0c2b24f2_19_10" hidden="1">#REF!</definedName>
    <definedName name="TRNR_1aa1d845d2424e1e946d9136b1704370_53_10" hidden="1">#REF!</definedName>
    <definedName name="TRNR_1aa4ab8fd81c4bd28554ee5b27eec0af_57_10" hidden="1">#REF!</definedName>
    <definedName name="TRNR_1adc730d889747929ea066908a56d70d_18_10" hidden="1">#REF!</definedName>
    <definedName name="TRNR_1afea9634b86427aad4bb617c5019c9e_71_10" hidden="1">#REF!</definedName>
    <definedName name="TRNR_1b10ce2b36e344578ce8614401b36c5a_150_11" hidden="1">#REF!</definedName>
    <definedName name="TRNR_1b1593f2a50b41048fc0b29f543c71a0_148_23" hidden="1">#REF!</definedName>
    <definedName name="TRNR_1c2dc14251d347f5919a8fbab9a09bbf_155_4" hidden="1">#REF!</definedName>
    <definedName name="TRNR_1c4dfc558218427689da13d448c27a67_67_14" hidden="1">#REF!</definedName>
    <definedName name="TRNR_1d2ff8394e1245129274d521f98342bb_150_7" hidden="1">#REF!</definedName>
    <definedName name="TRNR_1d78873d336d474bb9b74bf8687400a1_72_4" hidden="1">#REF!</definedName>
    <definedName name="TRNR_1e042184c82e44a4b6806cb5dcf35387_161_11" hidden="1">#REF!</definedName>
    <definedName name="TRNR_1e65970f72d7425a88e5dd1333c71efe_17_10" hidden="1">#REF!</definedName>
    <definedName name="TRNR_1ea7f0c50015423dad25e764094412d1_18_10" hidden="1">#REF!</definedName>
    <definedName name="TRNR_1f396c6cfbd74535b912eb97a16bf249_151_12" hidden="1">#REF!</definedName>
    <definedName name="TRNR_1f61a1c20f344e7aac4576d35b4391f9_71_12" hidden="1">#REF!</definedName>
    <definedName name="TRNR_1f6d731c09934724aac346a9ae674237_160_11" hidden="1">#REF!</definedName>
    <definedName name="TRNR_1fb6e2deb560442abc790b285ce27085_94_11" hidden="1">#REF!</definedName>
    <definedName name="TRNR_1fc30a796bfd458dbd9821aa9fcdaecf_150_12" hidden="1">#REF!</definedName>
    <definedName name="TRNR_2018fd5328724e2dbd6771eb96373750_149_11" hidden="1">#REF!</definedName>
    <definedName name="TRNR_20b429ce88e84bdfb8876206a281d2ca_17_10" hidden="1">#REF!</definedName>
    <definedName name="TRNR_20b8ad6b3e8f4eb0a0a5e4a02f58f226_70_12" hidden="1">#REF!</definedName>
    <definedName name="TRNR_20bcbde1cdaa4316b3831d711bb8fd99_154_11" hidden="1">#REF!</definedName>
    <definedName name="TRNR_20c07a8e3c21492db106803910ebfe93_73_12" hidden="1">#REF!</definedName>
    <definedName name="TRNR_20c3e8ced184465db5a9a530d55e2e73_47_3" hidden="1">#REF!</definedName>
    <definedName name="TRNR_20debbf097ee4aa08f96ea16220c3b1b_157_10" hidden="1">#REF!</definedName>
    <definedName name="TRNR_20fe625a8563420b9e86070c702bdf0d_57_10" hidden="1">#REF!</definedName>
    <definedName name="TRNR_213cd3a50b1c45cd9057f1fbe86b8d61_30_12" hidden="1">#REF!</definedName>
    <definedName name="TRNR_2167b7ec7b8c4c5a9f5f029c82b0654d_150_12" hidden="1">#REF!</definedName>
    <definedName name="TRNR_22252266701340c2b60f9a86f87b3a33_153_12" hidden="1">#REF!</definedName>
    <definedName name="TRNR_22ce9f241bf5422b97c82e8c6f88dd14_89_11" hidden="1">#REF!</definedName>
    <definedName name="TRNR_232d3e04591b474fa401941d2f83ae52_68_4" hidden="1">#REF!</definedName>
    <definedName name="TRNR_234ef6b782b84961ba0006af796095cb_56_10" hidden="1">#REF!</definedName>
    <definedName name="TRNR_237b273ba42c493097c3a9e153c334bb_150_4" hidden="1">#REF!</definedName>
    <definedName name="TRNR_2413107d16dc40ecbc7a85355cd54b41_70_4" hidden="1">#REF!</definedName>
    <definedName name="TRNR_24487cf5a02743f19ce306ccd0d24b27_149_1" hidden="1">#REF!</definedName>
    <definedName name="TRNR_248e0210e5364de3a625dca329b4f33a_48_3" hidden="1">#REF!</definedName>
    <definedName name="TRNR_24900d3289584c65993e4c9b270844f6_19_10" hidden="1">#REF!</definedName>
    <definedName name="TRNR_24dfcc1841f744639c3063dc3d33fc38_158_1" hidden="1">#REF!</definedName>
    <definedName name="TRNR_2510c123e0cb4bde99b9fd38eb5b3eb9_157_12" hidden="1">#REF!</definedName>
    <definedName name="TRNR_25294710522041c490bea58f995e4fd6_68_12" hidden="1">#REF!</definedName>
    <definedName name="TRNR_25b961e28bff42b1bfa392d1c74d5515_157_12" hidden="1">#REF!</definedName>
    <definedName name="TRNR_25d0fe0219e742b8ba41c3e4ffce63bb_147_11" hidden="1">#REF!</definedName>
    <definedName name="TRNR_25ed62526ccf4149879c24b806469d42_157_11" hidden="1">#REF!</definedName>
    <definedName name="TRNR_26322998649e4cec9344236c152068f4_19_11" hidden="1">#REF!</definedName>
    <definedName name="TRNR_26a2d0b7ffe34a689ff51d9aff5f21ac_69_12" hidden="1">#REF!</definedName>
    <definedName name="TRNR_26eaa1c8e52b4da9bc6e2c461bc0d714_70_12" hidden="1">#REF!</definedName>
    <definedName name="TRNR_26f0a3bb5ad540e5b8749c9c07a7b9ca_68_14" hidden="1">#REF!</definedName>
    <definedName name="TRNR_27618731a2714deb8cfcbeae22a60676_153_11" hidden="1">#REF!</definedName>
    <definedName name="TRNR_282cdfee88a7469fa84304132bb472e6_147_11" hidden="1">#REF!</definedName>
    <definedName name="TRNR_288dc6b8ce454c7bae6389ed98fe688d_18_11" hidden="1">#REF!</definedName>
    <definedName name="TRNR_28a17d0ef49d4de39b8d7d6594f27cd0_57_10" hidden="1">#REF!</definedName>
    <definedName name="TRNR_28f5320a719b472dbd9d1b85675fe61a_73_12" hidden="1">#REF!</definedName>
    <definedName name="TRNR_2923d7a0aeca4386b405cdaf7b85b8f6_157_12" hidden="1">#REF!</definedName>
    <definedName name="TRNR_2932d9f626ef4640b0fd763c70a01e4e_158_11" hidden="1">#REF!</definedName>
    <definedName name="TRNR_29762b58b2ed40ceac1a55c9d489b82f_71_14" hidden="1">#REF!</definedName>
    <definedName name="TRNR_2a0f87b7cf7d48cb9867df1ff7e49285_147_12" hidden="1">#REF!</definedName>
    <definedName name="TRNR_2a3e94b1db194604b5e007bc1bf1a5cb_19_12" hidden="1">#REF!</definedName>
    <definedName name="TRNR_2a473281f88441298a9e1d4b23ccfff4_148_6" hidden="1">#REF!</definedName>
    <definedName name="TRNR_2a4b93840b6b48c0be91afac96ddd493_161_12" hidden="1">#REF!</definedName>
    <definedName name="TRNR_2a548bbf35d54259a283110d7333e3c4_71_12" hidden="1">#REF!</definedName>
    <definedName name="TRNR_2aa96235f2424a92bbf9eb3f15e26777_71_12" hidden="1">#REF!</definedName>
    <definedName name="TRNR_2b2584a33355447886767e72e4c8cb5d_74_12" hidden="1">#REF!</definedName>
    <definedName name="TRNR_2b4349da23fa4c108d3c1f3093a25385_147_1" hidden="1">#REF!</definedName>
    <definedName name="TRNR_2d0d791f2dd7450eb5abe4dafbb3bb86_151_1" hidden="1">#REF!</definedName>
    <definedName name="TRNR_2d495d7ca74e41429f9b384e64b3ba11_18_11" hidden="1">#REF!</definedName>
    <definedName name="TRNR_2d60ba0406074c7ca6f3869c8e9c0785_158_12" hidden="1">#REF!</definedName>
    <definedName name="TRNR_2d87f58d94a34d3c88f03b194c534141_151_4" hidden="1">#REF!</definedName>
    <definedName name="TRNR_2da7a185d3ae496fa46967cbfd0a4cbe_65_10" hidden="1">#REF!</definedName>
    <definedName name="TRNR_2e5a69bd19d04a1ebf64caa57a7b67ab_161_12" hidden="1">#REF!</definedName>
    <definedName name="TRNR_2ec70c62c3c64a3a85e0bd1ce41fbc91_17_12" hidden="1">#REF!</definedName>
    <definedName name="TRNR_2ef401fe65704540ad5d95b13f4f68da_160_11" hidden="1">#REF!</definedName>
    <definedName name="TRNR_2f1a08500b864eaca1f88960d6e6e35e_147_11" hidden="1">#REF!</definedName>
    <definedName name="TRNR_2f67ebead2b44ded841075bdce60090c_150_11" hidden="1">#REF!</definedName>
    <definedName name="TRNR_2f9a18b6e57c47a397b828fccdb23f92_160_12" hidden="1">#REF!</definedName>
    <definedName name="TRNR_2fe42c3da2c3420f93d71a2abea04f3d_69_12" hidden="1">#REF!</definedName>
    <definedName name="TRNR_301a295d245449fc93ece1d4b6c044f6_91_11" hidden="1">#REF!</definedName>
    <definedName name="TRNR_301db7f5c77d47648f5342be9776fd6f_73_11" hidden="1">#REF!</definedName>
    <definedName name="TRNR_3024c7ba78e94ab8b1979b2093b02599_18_10" hidden="1">#REF!</definedName>
    <definedName name="TRNR_304d1180c5fc47baad21384b29bbfecd_161_12" hidden="1">#REF!</definedName>
    <definedName name="TRNR_304e3566892b47d48159457188dc7f43_74_12" hidden="1">#REF!</definedName>
    <definedName name="TRNR_305744649cd84ed0bfed7682f1730ea2_18_10" hidden="1">#REF!</definedName>
    <definedName name="TRNR_30cc1557d55b4fcc94aa4b01e3e01822_71_12" hidden="1">#REF!</definedName>
    <definedName name="TRNR_30df1e33f27e4f1bbadc96071d2ff3f8_73_11" hidden="1">#REF!</definedName>
    <definedName name="TRNR_314f5f7d2b0043f3a31ac1391ce3f5a2_157_12" hidden="1">#REF!</definedName>
    <definedName name="TRNR_316d02d5abc44b72a5c6d05c7b9a9f02_71_12" hidden="1">#REF!</definedName>
    <definedName name="TRNR_31fe2b05f3d04e6b811592b1f0523974_69_12" hidden="1">#REF!</definedName>
    <definedName name="TRNR_324f67f6b21c42bbac48e2f3aab096fb_160_12" hidden="1">#REF!</definedName>
    <definedName name="TRNR_328fde8111104885bb53cb630a674a07_90_11" hidden="1">#REF!</definedName>
    <definedName name="TRNR_32b49f21637246f48d84b69111f8187e_152_12" hidden="1">#REF!</definedName>
    <definedName name="TRNR_32b98dad512249ff89dfb8f32ba656a4_153_4" hidden="1">#REF!</definedName>
    <definedName name="TRNR_32bf05786a4548c98007eb307a1e6612_149_12" hidden="1">#REF!</definedName>
    <definedName name="TRNR_32fcbd1fed424d48b5bf1c7064e26b67_157_12" hidden="1">#REF!</definedName>
    <definedName name="TRNR_3301bf80e71d43d2bd407ce37c53998e_157_12" hidden="1">#REF!</definedName>
    <definedName name="TRNR_3349f03ffe6b4b9b973e479ed401a2a6_161_12" hidden="1">#REF!</definedName>
    <definedName name="TRNR_33aeb5aa56da491db1cbdc94540f9ae2_70_11" hidden="1">#REF!</definedName>
    <definedName name="TRNR_34278ee73dfa4087a287707d20d3ffcc_147_11" hidden="1">#REF!</definedName>
    <definedName name="TRNR_3436482a12514739ba11a641c9c36c0d_19_12" hidden="1">#REF!</definedName>
    <definedName name="TRNR_34479c7a4d7943b3a9b4158b0931fe24_90_11" hidden="1">#REF!</definedName>
    <definedName name="TRNR_346e0e5da3f74214b21f03a162cf86e2_157_12" hidden="1">#REF!</definedName>
    <definedName name="TRNR_348e0a1ca1bf46c18d2607a23f3c12e1_69_10" hidden="1">#REF!</definedName>
    <definedName name="TRNR_34aacc0b5d9c48718687fb628cd13d22_149_12" hidden="1">#REF!</definedName>
    <definedName name="TRNR_34d09781e2174bee94df76b821bef473_44_12" hidden="1">#REF!</definedName>
    <definedName name="TRNR_34e6b14d10164580bf3dd0fcb2f16acf_70_4" hidden="1">#REF!</definedName>
    <definedName name="TRNR_3572dbd42aca4fd4b3faaecb23ceff68_17_12" hidden="1">#REF!</definedName>
    <definedName name="TRNR_35ab8c2b7d074a6780d09b188bc750c6_149_11" hidden="1">#REF!</definedName>
    <definedName name="TRNR_35bfbe3e2be747e284f814e9b50d7ab3_57_10" hidden="1">#REF!</definedName>
    <definedName name="TRNR_35d17215f17d43e4967ba4c5f989ddcb_48_3" hidden="1">#REF!</definedName>
    <definedName name="TRNR_369c30bcec9d46e8ac8f3417d1d54b4d_151_12" hidden="1">#REF!</definedName>
    <definedName name="TRNR_3738652e95e141909818e670b862d0d9_19_10" hidden="1">#REF!</definedName>
    <definedName name="TRNR_373b2141f23e4bb98ea7e6e2b45c45c1_74_12" hidden="1">#REF!</definedName>
    <definedName name="TRNR_3766825e66414eea83e7fb1f3feff072_71_11" hidden="1">#REF!</definedName>
    <definedName name="TRNR_3769aae9ce0f4e7a9a26a5b6f1e053a6_69_14" hidden="1">#REF!</definedName>
    <definedName name="TRNR_37a5d5730b4c4d12a1b2198e6752e1a3_67_12" hidden="1">#REF!</definedName>
    <definedName name="TRNR_38043cb23f5e4009887832768ac20d41_66_10" hidden="1">#REF!</definedName>
    <definedName name="TRNR_380b1c8bd4d14fd29df996e37b78a193_17_12" hidden="1">#REF!</definedName>
    <definedName name="TRNR_3959b20f18b0433eb0dc585bca8a4669_48_3" hidden="1">#REF!</definedName>
    <definedName name="TRNR_39964c322dc345f795a849ba6c387130_150_11" hidden="1">#REF!</definedName>
    <definedName name="TRNR_39d2d732c5ed402eba5fbc47cbe9fb43_47_3" hidden="1">#REF!</definedName>
    <definedName name="TRNR_39f339952215410ab9cfd99b3a69b063_70_12" hidden="1">#REF!</definedName>
    <definedName name="TRNR_3a7a0a484e6a48e3a4dd182e73a8e215_94_11" hidden="1">#REF!</definedName>
    <definedName name="TRNR_3ae32fa4f7484bc7bedd5849daae8b10_68_10" hidden="1">#REF!</definedName>
    <definedName name="TRNR_3b4b20c655f749f89413f386253f6031_71_12" hidden="1">#REF!</definedName>
    <definedName name="TRNR_3b6a1a131daf4671b4c747b65eaf6aa1_48_3" hidden="1">#REF!</definedName>
    <definedName name="TRNR_3bea471b1d8048bfb9da0aa22e0a518a_151_11" hidden="1">#REF!</definedName>
    <definedName name="TRNR_3c822a32bd0f4a598df6a24789d47eff_150_7" hidden="1">#REF!</definedName>
    <definedName name="TRNR_3c84a101fdcd461488ccba5ee4b00817_161_11" hidden="1">#REF!</definedName>
    <definedName name="TRNR_3caea923a6f54f948a9e994c9c6089da_150_11" hidden="1">#REF!</definedName>
    <definedName name="TRNR_3cb3f4ead7a34c53adb8285d538c1a99_18_12" hidden="1">#REF!</definedName>
    <definedName name="TRNR_3cda20f4dcee4982a687a1658b3f9bbb_67_10" hidden="1">#REF!</definedName>
    <definedName name="TRNR_3e071298ebb84ae8b68b12baa77f2c0f_161_11" hidden="1">#REF!</definedName>
    <definedName name="TRNR_3e0b0eb1fecf4a1b8eaed39260a5f9ec_71_10" hidden="1">#REF!</definedName>
    <definedName name="TRNR_3e1adef7bed549a58316f58f8d9acfc3_150_12" hidden="1">#REF!</definedName>
    <definedName name="TRNR_3e3a59ffb7d84c6293e3b05e18d61376_161_12" hidden="1">#REF!</definedName>
    <definedName name="TRNR_3e43a80d30fd43888ac9992f5a9aa8ff_150_12" hidden="1">#REF!</definedName>
    <definedName name="TRNR_3e96d7a3872f4aa38075e46dbb348e2b_152_4" hidden="1">#REF!</definedName>
    <definedName name="TRNR_3e99e21c11bf479e9ae133ba97642b25_18_11" hidden="1">#REF!</definedName>
    <definedName name="TRNR_3ead9c7626dc40d3ba7a07fbc42ceada_53_10" hidden="1">#REF!</definedName>
    <definedName name="TRNR_3f233469eb1d4374890adb201466f7ef_72_10" hidden="1">#REF!</definedName>
    <definedName name="TRNR_3f7cc87d8bad44d7a7fdc82d28972215_67_14" hidden="1">#REF!</definedName>
    <definedName name="TRNR_3fa622df40db4f29aa98284d3378eb7e_68_16" hidden="1">#REF!</definedName>
    <definedName name="TRNR_3fc2ea499c1d4b46a0b3ba0847ceee7d_68_16" hidden="1">#REF!</definedName>
    <definedName name="TRNR_3ff6a8b8d05f4ecfbb434bc24f1e2ef8_18_12" hidden="1">#REF!</definedName>
    <definedName name="TRNR_401566d6f9544c9ebef22f672825f86a_149_12" hidden="1">#REF!</definedName>
    <definedName name="TRNR_40362c5d7b89416a97f0b49a9caf9e7a_161_12" hidden="1">#REF!</definedName>
    <definedName name="TRNR_40455bfee5164a95899796437bb9840e_150_11" hidden="1">#REF!</definedName>
    <definedName name="TRNR_404df9367e2f4135a8ddf6c694e19ae9_147_11" hidden="1">#REF!</definedName>
    <definedName name="TRNR_4054a3ffef594f338439ae0b14ee9bda_161_12" hidden="1">#REF!</definedName>
    <definedName name="TRNR_40663196667141479155cdeef443b2be_69_4" hidden="1">#REF!</definedName>
    <definedName name="TRNR_40957b1126904e3db3ec8265ee510d7e_149_11" hidden="1">#REF!</definedName>
    <definedName name="TRNR_40c408c2050b4ce88327b6daf635ac53_18_10" hidden="1">#REF!</definedName>
    <definedName name="TRNR_413bd49f884445bdbb2441eb919cca75_93_11" hidden="1">#REF!</definedName>
    <definedName name="TRNR_4163bf6989e74fd8b0f40886209ecc04_68_12" hidden="1">#REF!</definedName>
    <definedName name="TRNR_41c4260854b44f1db5a240d3c2508e2e_150_11" hidden="1">#REF!</definedName>
    <definedName name="TRNR_41dbb803c8c642969344eb64f0edb8b2_149_11" hidden="1">#REF!</definedName>
    <definedName name="TRNR_4248bbf1f9de484db9e09c3a23787745_31_12" hidden="1">#REF!</definedName>
    <definedName name="TRNR_4281e5bbf4ac4db6b80192e1a87e6c45_19_10" hidden="1">#REF!</definedName>
    <definedName name="TRNR_4291b4bd1930401daf43d67840fcd015_149_11" hidden="1">#REF!</definedName>
    <definedName name="TRNR_42af914eeb58472f90dc7c543307b991_68_12" hidden="1">#REF!</definedName>
    <definedName name="TRNR_42bd76c97aa34778bfc842ec469aee5c_153_4" hidden="1">#REF!</definedName>
    <definedName name="TRNR_4301d1701814469b8c023e2d6bb5e32f_158_11" hidden="1">#REF!</definedName>
    <definedName name="TRNR_4328babe1dc04e8287e8ff556c944ad5_152_10" hidden="1">#REF!</definedName>
    <definedName name="TRNR_439cb394b31f4a39b3fdf50c4e9e8cfe_68_4" hidden="1">#REF!</definedName>
    <definedName name="TRNR_43b571e222144f7289a0611a462ecde6_74_12" hidden="1">#REF!</definedName>
    <definedName name="TRNR_43f444ad49f84d6fbad42fa26018f9e6_155_11" hidden="1">#REF!</definedName>
    <definedName name="TRNR_44717bc07f39424aad46a1e22355e7f8_68_10" hidden="1">#REF!</definedName>
    <definedName name="TRNR_4488775558874b09be503a61f904d7f4_147_12" hidden="1">#REF!</definedName>
    <definedName name="TRNR_44dee316956348efae417c15ee9d36ac_160_12" hidden="1">#REF!</definedName>
    <definedName name="TRNR_451717839e6c47d599ca82710cea36a4_158_11" hidden="1">#REF!</definedName>
    <definedName name="TRNR_456111534a564314b2117e310f593f96_46_10" hidden="1">#REF!</definedName>
    <definedName name="TRNR_458951a331ba42bebc8a58d14aed7666_18_10" hidden="1">#REF!</definedName>
    <definedName name="TRNR_460b6ef4e55b4125bad2620a756d15b2_161_12" hidden="1">#REF!</definedName>
    <definedName name="TRNR_463bb6ea3fd14c748568d7a06e66f3fc_19_11" hidden="1">#REF!</definedName>
    <definedName name="TRNR_463ca31ce23b460d89192ed139de0eab_145_11" hidden="1">#REF!</definedName>
    <definedName name="TRNR_465126c26fb44829a757d851a8cea35b_18_10" hidden="1">#REF!</definedName>
    <definedName name="TRNR_467c81ab0f354c57ab8d9f8e14e4850e_70_11" hidden="1">#REF!</definedName>
    <definedName name="TRNR_468e587ec5384f4c80886d1b476835ac_48_3" hidden="1">#REF!</definedName>
    <definedName name="TRNR_46f85fc48bce4cf8b20fc40d0f8630a6_72_14" hidden="1">#REF!</definedName>
    <definedName name="TRNR_470e2f0d66334cc3812c1a62388f4be0_17_10" hidden="1">#REF!</definedName>
    <definedName name="TRNR_4790f545c556414faebd934f5f2aa5c1_145_12" hidden="1">#REF!</definedName>
    <definedName name="TRNR_47912b43a37946b98cd74b0bd1aaaba5_74_12" hidden="1">#REF!</definedName>
    <definedName name="TRNR_479e55f053df4b36bb091c8fb85c062d_17_12" hidden="1">#REF!</definedName>
    <definedName name="TRNR_481d3f939d694e06b178c4c9d63373a8_149_12" hidden="1">#REF!</definedName>
    <definedName name="TRNR_485e4d56be744d2d9c50ea9fdfce607d_150_12" hidden="1">#REF!</definedName>
    <definedName name="TRNR_487e472509a3487d8f74df619f905d6a_72_10" hidden="1">#REF!</definedName>
    <definedName name="TRNR_489eef4bc1394c5790a3722d296b146e_52_10" hidden="1">#REF!</definedName>
    <definedName name="TRNR_4954a356c62349bea1045362ff50ad04_56_10" hidden="1">#REF!</definedName>
    <definedName name="TRNR_497d8595c90d46dbb888bc41c73bd49e_160_12" hidden="1">#REF!</definedName>
    <definedName name="TRNR_49d93db4240e4ccbb3369ec6545ee48d_158_11" hidden="1">#REF!</definedName>
    <definedName name="TRNR_49e2d941d7894bc2a59c2f9d55050756_67_12" hidden="1">#REF!</definedName>
    <definedName name="TRNR_49fa6aaa97e94252933e5153d4c260ae_149_10" hidden="1">#REF!</definedName>
    <definedName name="TRNR_4a977935114447cf81d498177a0e5441_48_3" hidden="1">#REF!</definedName>
    <definedName name="TRNR_4b45c81541e643168db2b6f5de5722a7_150_12" hidden="1">#REF!</definedName>
    <definedName name="TRNR_4b9a64bd80904a2bb66871d5171c2e60_150_5" hidden="1">#REF!</definedName>
    <definedName name="TRNR_4bd7b84742d244119d8bb2b546ad2a4f_147_10" hidden="1">#REF!</definedName>
    <definedName name="TRNR_4bf87ed7eaa0438980a0afb6828b5c4f_19_12" hidden="1">#REF!</definedName>
    <definedName name="TRNR_4c3ec43a2b4746419e3aa4313eb8342a_67_10" hidden="1">#REF!</definedName>
    <definedName name="TRNR_4cbf2f98c18244bcb0e72ef4bf4953a3_153_11" hidden="1">#REF!</definedName>
    <definedName name="TRNR_4d1aa98296c249abb5ad62371ce984bb_157_12" hidden="1">#REF!</definedName>
    <definedName name="TRNR_4d71fbd3cfcc4191b46ac1be422d8a9a_148_5" hidden="1">#REF!</definedName>
    <definedName name="TRNR_4e13ba834de94520a09e5dab367cbd37_19_12" hidden="1">#REF!</definedName>
    <definedName name="TRNR_4e31c3780bf7406b944d9ebbe0c87e55_157_12" hidden="1">#REF!</definedName>
    <definedName name="TRNR_4f7624f5ffbe47888c14d72c9673eb82_161_11" hidden="1">#REF!</definedName>
    <definedName name="TRNR_4f7a899c747c4c30875e241015b6075b_150_12" hidden="1">#REF!</definedName>
    <definedName name="TRNR_4f8ecec00b184992b1489534d830b5d6_53_10" hidden="1">#REF!</definedName>
    <definedName name="TRNR_4f9f412e237648c4959afa77f3a6fc94_147_7" hidden="1">#REF!</definedName>
    <definedName name="TRNR_4fca5b4ea5fc44caa814b3ac3e8c81fd_70_12" hidden="1">#REF!</definedName>
    <definedName name="TRNR_4fcbf82261c74f88b13a66eb4c8cb00f_160_11" hidden="1">#REF!</definedName>
    <definedName name="TRNR_4fd8fdc446194844bef0bb372377ace5_17_10" hidden="1">#REF!</definedName>
    <definedName name="TRNR_4fe42449dde045e1b8fed577e57e1b66_157_11" hidden="1">#REF!</definedName>
    <definedName name="TRNR_4ffaf711962a42fdbe91feb861a714f3_70_11" hidden="1">#REF!</definedName>
    <definedName name="TRNR_50322f491ed34b9f92f224e63b6f7a6f_153_10" hidden="1">#REF!</definedName>
    <definedName name="TRNR_504d8812fb734c21843496b2a0ac49d7_157_12" hidden="1">#REF!</definedName>
    <definedName name="TRNR_50627f960d4d4a95838ed2b9f4046d04_67_10" hidden="1">#REF!</definedName>
    <definedName name="TRNR_50f7ed746b0343ec94edca700f31d035_153_12" hidden="1">#REF!</definedName>
    <definedName name="TRNR_5130a59d01ad49cd8a4d69690496a82d_44_12" hidden="1">#REF!</definedName>
    <definedName name="TRNR_51480e991f3743b8a1ec9e2c396a2349_19_11" hidden="1">#REF!</definedName>
    <definedName name="TRNR_5217d61364b44c1cad5565014c0415cf_70_12" hidden="1">#REF!</definedName>
    <definedName name="TRNR_52857c87db28406d9b3549d3a78ca4d8_48_3" hidden="1">#REF!</definedName>
    <definedName name="TRNR_52ee959df6e84da19fc657f58a5c086b_19_10" hidden="1">#REF!</definedName>
    <definedName name="TRNR_530a0ebdf45f42c8b406f29e7abcfad1_78_14" hidden="1">#REF!</definedName>
    <definedName name="TRNR_53a069e6e0f3435fb449840ade372d7f_150_11" hidden="1">#REF!</definedName>
    <definedName name="TRNR_540b220f050648999d12c4da89af43fd_153_12" hidden="1">#REF!</definedName>
    <definedName name="TRNR_54d5f198fc1d47c6af4119f60414eb5b_67_12" hidden="1">#REF!</definedName>
    <definedName name="TRNR_54daa2bc017045e0add9dccc5a9ef1f6_19_12" hidden="1">#REF!</definedName>
    <definedName name="TRNR_54e3fc66fee74c8ebbdd3fc02f2bea1a_72_16" hidden="1">#REF!</definedName>
    <definedName name="TRNR_54ec676b86d24f2797c0e3a155767993_150_1" hidden="1">#REF!</definedName>
    <definedName name="TRNR_54ef914521bc433ba34a9cd0fa1498cb_55_10" hidden="1">#REF!</definedName>
    <definedName name="TRNR_55313dc5dbd446098f5775801f514b37_94_11" hidden="1">#REF!</definedName>
    <definedName name="TRNR_558e9884c28e45f19f8fbe924f4f2264_153_4" hidden="1">#REF!</definedName>
    <definedName name="TRNR_55cfba4ce07a40d9881b351dfcb27622_74_12" hidden="1">#REF!</definedName>
    <definedName name="TRNR_55ea21bf8f0e4548a6e6b204f1e6ade4_72_12" hidden="1">#REF!</definedName>
    <definedName name="TRNR_563f96b363014a6ba2e19f100e16c54a_153_10" hidden="1">#REF!</definedName>
    <definedName name="TRNR_567a80bbc356464c88f12219b1537a6b_69_11" hidden="1">#REF!</definedName>
    <definedName name="TRNR_56a5f13e1dd74922a9de3b2059778cfc_68_10" hidden="1">#REF!</definedName>
    <definedName name="TRNR_56d727d55c754738b8ecd797d08a4405_154_11" hidden="1">#REF!</definedName>
    <definedName name="TRNR_577bc1c2cf0e47fab5b93245bcb09604_150_12" hidden="1">#REF!</definedName>
    <definedName name="TRNR_5794ee7a5f2742c3af138990261b9844_19_10" hidden="1">#REF!</definedName>
    <definedName name="TRNR_57dc999567d74d339dc3267ece227057_69_11" hidden="1">#REF!</definedName>
    <definedName name="TRNR_581a66fbc40b4d01a99d0207fa670dd8_128_12" hidden="1">#REF!</definedName>
    <definedName name="TRNR_58413050c0224329b47c598816e316bb_157_11" hidden="1">#REF!</definedName>
    <definedName name="TRNR_5884eee0169f496f814958f790603a1b_65_10" hidden="1">#REF!</definedName>
    <definedName name="TRNR_589dbe13da1842fe9cc5553764d6bfb3_71_12" hidden="1">#REF!</definedName>
    <definedName name="TRNR_58c1c84708954c79bcd68da7b3edf693_151_10" hidden="1">#REF!</definedName>
    <definedName name="TRNR_58e1800a867c40e4a3f0febaf57f27f9_149_10" hidden="1">#REF!</definedName>
    <definedName name="TRNR_5952efbc203e43a1b06353b5983d4171_74_11" hidden="1">#REF!</definedName>
    <definedName name="TRNR_5a1db3e0d8f34b83947d338aa2870fbe_65_10" hidden="1">#REF!</definedName>
    <definedName name="TRNR_5a2eb4a8760f4e73a8a135ba3f5141b9_150_12" hidden="1">#REF!</definedName>
    <definedName name="TRNR_5a5a396b65b545bfa38cb2d0022ff6cc_151_7" hidden="1">#REF!</definedName>
    <definedName name="TRNR_5a65f1d5c0ea4c6fbda5239c6ad15479_154_11" hidden="1">#REF!</definedName>
    <definedName name="TRNR_5a74d054902c42dd93393e9b847cd5e7_147_12" hidden="1">#REF!</definedName>
    <definedName name="TRNR_5a7b2f394a0e40bb9ff34238140b11d5_72_12" hidden="1">#REF!</definedName>
    <definedName name="TRNR_5a8691c73d4a419c8e3d512f7c340ac1_18_11" hidden="1">#REF!</definedName>
    <definedName name="TRNR_5aa453627625412ab214995b19a78757_68_12" hidden="1">#REF!</definedName>
    <definedName name="TRNR_5b18b8b5feeb41739623583063f97d1f_93_11" hidden="1">#REF!</definedName>
    <definedName name="TRNR_5bc9e467e4c842498417671438c6714b_17_10" hidden="1">#REF!</definedName>
    <definedName name="TRNR_5bcc1b08d7a54f59a6673044ccbcdf80_19_11" hidden="1">#REF!</definedName>
    <definedName name="TRNR_5beced88d25a4c6bbc5f325d9324a665_48_3" hidden="1">#REF!</definedName>
    <definedName name="TRNR_5c1953e5043d4f04b5883476284e6b9b_147_12" hidden="1">#REF!</definedName>
    <definedName name="TRNR_5c3b6d24c9a2451cbf06241a86fda34b_158_12" hidden="1">#REF!</definedName>
    <definedName name="TRNR_5cbcae12b2d54a6db0b0be22230fb5eb_30_12" hidden="1">#REF!</definedName>
    <definedName name="TRNR_5cc0ea89cbe041888343c00e890e9698_153_11" hidden="1">#REF!</definedName>
    <definedName name="TRNR_5ccee9159c954871a2f2ab022f3d84e3_154_12" hidden="1">#REF!</definedName>
    <definedName name="TRNR_5cea696e375a499497ec2b6adb4a293c_160_12" hidden="1">#REF!</definedName>
    <definedName name="TRNR_5cf74586bb784cebaf6e43e2e6991869_73_11" hidden="1">#REF!</definedName>
    <definedName name="TRNR_5d3ead22c9d14d8387d62121a19c7a80_69_10" hidden="1">#REF!</definedName>
    <definedName name="TRNR_5d5b9f2f16724324b78a4e2b208307c5_18_10" hidden="1">#REF!</definedName>
    <definedName name="TRNR_5d7dda01e36f414584b593a5a5a0829f_67_10" hidden="1">#REF!</definedName>
    <definedName name="TRNR_5e73d21d9b54403db8d28174eb7c7d02_69_12" hidden="1">#REF!</definedName>
    <definedName name="TRNR_5eb6d464a02c4fa781b1c629045c2464_147_12" hidden="1">#REF!</definedName>
    <definedName name="TRNR_5ef8204b0e9648b188bf1746d91d5489_53_10" hidden="1">#REF!</definedName>
    <definedName name="TRNR_5f62406497ea48bcbdc572002f5e149c_70_12" hidden="1">#REF!</definedName>
    <definedName name="TRNR_5f764a161d104e57bcc4c5e837e5e73b_18_12" hidden="1">#REF!</definedName>
    <definedName name="TRNR_5f79a1e257b240c497a4ebd6312af562_154_11" hidden="1">#REF!</definedName>
    <definedName name="TRNR_5f7ac75f871540c7887332400dd52e58_147_10" hidden="1">#REF!</definedName>
    <definedName name="TRNR_5f9a76b8a8cc4b94890513b8248ac0ea_161_12" hidden="1">#REF!</definedName>
    <definedName name="TRNR_5faea1ffde3c4dbea2b4d2f32ff164cd_158_12" hidden="1">#REF!</definedName>
    <definedName name="TRNR_606459d682814dc49800c05da557fe3b_19_12" hidden="1">#REF!</definedName>
    <definedName name="TRNR_609bba7da2b1451dab9992ba090445e7_149_11" hidden="1">#REF!</definedName>
    <definedName name="TRNR_609e18dd12694da1bd366d95e1a60cc2_18_10" hidden="1">#REF!</definedName>
    <definedName name="TRNR_60b1d1d972874422bbe49a14010a667d_67_12" hidden="1">#REF!</definedName>
    <definedName name="TRNR_60ff588d6da94e9099f8f2bb93217931_154_1" hidden="1">#REF!</definedName>
    <definedName name="TRNR_61bd4a9da4974cc2821374d6acc25142_71_16" hidden="1">#REF!</definedName>
    <definedName name="TRNR_62770f7befa64d18b6166a28ee413440_155_11" hidden="1">#REF!</definedName>
    <definedName name="TRNR_62beb87833c24f8190d46b5aa9fef9e0_150_10" hidden="1">#REF!</definedName>
    <definedName name="TRNR_62f5e4c3c2b34a0084a074b444badde3_155_11" hidden="1">#REF!</definedName>
    <definedName name="TRNR_6322b6773bc54863a79b042e2fac8ed0_69_12" hidden="1">#REF!</definedName>
    <definedName name="TRNR_635dcbe027714702a308bf682a88f8e9_18_11" hidden="1">#REF!</definedName>
    <definedName name="TRNR_636a575f56d44a5c84068e7e1b7733aa_149_11" hidden="1">#REF!</definedName>
    <definedName name="TRNR_636c81a3219c496c9254c0faea489816_155_12" hidden="1">#REF!</definedName>
    <definedName name="TRNR_63ab5b5e8b8c471a87d575124ad1d8ce_18_10" hidden="1">#REF!</definedName>
    <definedName name="TRNR_63e33edf2986402ab865f206efb7052e_158_12" hidden="1">#REF!</definedName>
    <definedName name="TRNR_641fcd3c88064a2482c91c66c4bb256e_74_11" hidden="1">#REF!</definedName>
    <definedName name="TRNR_64a201b418cf43cf896a60d29ee2614b_18_11" hidden="1">#REF!</definedName>
    <definedName name="TRNR_64a8b3737f204976b0fb1c1ed16b02e8_18_12" hidden="1">#REF!</definedName>
    <definedName name="TRNR_64ae28bb98ed4a8e9d276b46c32271dc_74_11" hidden="1">#REF!</definedName>
    <definedName name="TRNR_64b2459685504d2cb1bf345555c60d0f_152_4" hidden="1">#REF!</definedName>
    <definedName name="TRNR_64cacfff964543cbb50d97635473aad1_161_11" hidden="1">#REF!</definedName>
    <definedName name="TRNR_64f9eb22681d411ab8163a27ef1e10f9_72_12" hidden="1">#REF!</definedName>
    <definedName name="TRNR_6597f14d8e924c9899ed9c80db71618b_17_12" hidden="1">#REF!</definedName>
    <definedName name="TRNR_6598906ad377460da23800f497a07d7a_70_11" hidden="1">#REF!</definedName>
    <definedName name="TRNR_65efdcaf435f4a77903f70932a0fc331_71_10" hidden="1">#REF!</definedName>
    <definedName name="TRNR_6643ee074f944662b7bbe3c5d96dc214_155_12" hidden="1">#REF!</definedName>
    <definedName name="TRNR_66ada3bc00534dbeab949874192429e1_149_7" hidden="1">#REF!</definedName>
    <definedName name="TRNR_66c52fc957f04346a046170ad188647e_157_12" hidden="1">#REF!</definedName>
    <definedName name="TRNR_67ac2521ada3403c8ca825f7c6185a73_161_1" hidden="1">#REF!</definedName>
    <definedName name="TRNR_67c918c8da6843e18607fc532041b201_154_4" hidden="1">#REF!</definedName>
    <definedName name="TRNR_6899b8081b7a4271abc9af5e3a40cb36_147_11" hidden="1">#REF!</definedName>
    <definedName name="TRNR_68b20bf5c03848638d452425ce29b0a7_71_10" hidden="1">#REF!</definedName>
    <definedName name="TRNR_68ea8e343ccd4ddca2fd23d8a7abce4a_154_12" hidden="1">#REF!</definedName>
    <definedName name="TRNR_690a1dff51f349e5bec4fd67cdcecb9a_19_10" hidden="1">#REF!</definedName>
    <definedName name="TRNR_695f70b7695d4ee1a18ac7c33f4621c1_72_16" hidden="1">#REF!</definedName>
    <definedName name="TRNR_6969e631e3d94e8bafbdb38575623e98_70_11" hidden="1">#REF!</definedName>
    <definedName name="TRNR_697f8bf3923b4864b15aa8cfaa684731_71_16" hidden="1">#REF!</definedName>
    <definedName name="TRNR_69ad88234d7f43f3818c0c7d92d4b41e_160_12" hidden="1">#REF!</definedName>
    <definedName name="TRNR_69e2beef0e0f4606996e3c8f4a2de2c4_48_3" hidden="1">#REF!</definedName>
    <definedName name="TRNR_6af48ba9054841c8a11e0e7c66381167_71_12" hidden="1">#REF!</definedName>
    <definedName name="TRNR_6b73f0aa657a433d800b8659dea8d8a8_149_12" hidden="1">#REF!</definedName>
    <definedName name="TRNR_6b8f0886e46640c2895312110d83d5e8_158_12" hidden="1">#REF!</definedName>
    <definedName name="TRNR_6b998ab4190b468dbf45d7900d2dfda3_69_10" hidden="1">#REF!</definedName>
    <definedName name="TRNR_6bbe51cf3b8e4d0fafcee609af7f400f_71_12" hidden="1">#REF!</definedName>
    <definedName name="TRNR_6c30596732974770b1f74650f475822e_48_3" hidden="1">#REF!</definedName>
    <definedName name="TRNR_6ce00f26228e4b81a67b886c7f7cb4d3_160_12" hidden="1">#REF!</definedName>
    <definedName name="TRNR_6d68afd00ae246f08ee54257928a3efb_147_12" hidden="1">#REF!</definedName>
    <definedName name="TRNR_6d93f4c9755c4c4ca5076ce86e899f68_18_11" hidden="1">#REF!</definedName>
    <definedName name="TRNR_6df96be82f5c413f9e7b40966b6e2a04_161_11" hidden="1">#REF!</definedName>
    <definedName name="TRNR_6e122d2ed96b4376a9ea8ccb35b5e133_53_10" hidden="1">#REF!</definedName>
    <definedName name="TRNR_6e315fce344e4bd98700e7d361f12179_72_10" hidden="1">#REF!</definedName>
    <definedName name="TRNR_6ecbda34c0b340c9bb8212fced1e4896_70_10" hidden="1">#REF!</definedName>
    <definedName name="TRNR_701e2358ec184ed0aeea69021c88617a_31_12" hidden="1">#REF!</definedName>
    <definedName name="TRNR_7035cdabb9724e20b0ee9e98ad74d4d3_48_3" hidden="1">#REF!</definedName>
    <definedName name="TRNR_7050b4f04d15411fa18a23f45ca07e3c_68_12" hidden="1">#REF!</definedName>
    <definedName name="TRNR_705ae6d9d7aa4f058329c46233991f71_147_11" hidden="1">#REF!</definedName>
    <definedName name="TRNR_706989e842c345c291facd3cddc51b8e_147_12" hidden="1">#REF!</definedName>
    <definedName name="TRNR_71499cd071a1432cbb9885aff6a1f7e5_72_12" hidden="1">#REF!</definedName>
    <definedName name="TRNR_717241227e184021b9c6a73324e42cd5_70_10" hidden="1">#REF!</definedName>
    <definedName name="TRNR_71ac7e38ba074b2d9e1ab225353aedf3_69_12" hidden="1">#REF!</definedName>
    <definedName name="TRNR_71e6c90854444af39d7b243c9db724cd_161_10" hidden="1">#REF!</definedName>
    <definedName name="TRNR_72c1edd6b92e49a3b664a324af37a588_160_1" hidden="1">#REF!</definedName>
    <definedName name="TRNR_72c9be0e2e0d47d19eec986f4ee76343_68_14" hidden="1">#REF!</definedName>
    <definedName name="TRNR_72e378f975c04e2d8d56f595fdc9e504_149_12" hidden="1">#REF!</definedName>
    <definedName name="TRNR_73309ffe60c742aaa3e27dd928d2aa47_153_4" hidden="1">#REF!</definedName>
    <definedName name="TRNR_73f2d6cf93df4d4ebe9cd467b4bb214c_155_5" hidden="1">#REF!</definedName>
    <definedName name="TRNR_74056e6e0cd742c49a874c3de3038d40_48_3" hidden="1">#REF!</definedName>
    <definedName name="TRNR_7420016ccb2740d2aac77f9b6bb1a497_158_12" hidden="1">#REF!</definedName>
    <definedName name="TRNR_74276e7cf2b8456996830e06d81903a4_70_12" hidden="1">#REF!</definedName>
    <definedName name="TRNR_7432fec56fa64387be46ca8e4f00f710_149_12" hidden="1">#REF!</definedName>
    <definedName name="TRNR_744e35db9a9e479ca960b139f958d893_149_12" hidden="1">#REF!</definedName>
    <definedName name="TRNR_7475370b181b465b89e33d75f41adad3_149_12" hidden="1">#REF!</definedName>
    <definedName name="TRNR_75586a41932a4da3967835d06713b537_19_10" hidden="1">#REF!</definedName>
    <definedName name="TRNR_756bf8cc4e3c4c7690cc505a2669622a_161_12" hidden="1">#REF!</definedName>
    <definedName name="TRNR_75b615ecdf4b4fe194678b7a6a3060d4_145_11" hidden="1">#REF!</definedName>
    <definedName name="TRNR_75bdebad41c44e01a74c00dc5c18e144_161_1" hidden="1">#REF!</definedName>
    <definedName name="TRNR_75c1fa40fd4e4a1c8feb0accc6708cca_161_11" hidden="1">#REF!</definedName>
    <definedName name="TRNR_75fb679f67b64ab390966d8b2921c9a8_68_12" hidden="1">#REF!</definedName>
    <definedName name="TRNR_7604e068b8514c3189f74b51859ac874_151_11" hidden="1">#REF!</definedName>
    <definedName name="TRNR_77056fc0b1ed4428bbcc0e8825f9cc4a_145_11" hidden="1">#REF!</definedName>
    <definedName name="TRNR_770d7ea6e2804327a6a1bb61a80a9a20_150_12" hidden="1">#REF!</definedName>
    <definedName name="TRNR_771a701ed37f4925800f7b7afeb4f078_91_11" hidden="1">#REF!</definedName>
    <definedName name="TRNR_7754e7c5b9944b038e151c302f57ae79_150_12" hidden="1">#REF!</definedName>
    <definedName name="TRNR_777105e756594654842c62e80da76afd_18_11" hidden="1">#REF!</definedName>
    <definedName name="TRNR_77f4a98602bc4a569aef4db20ef13c32_160_12" hidden="1">#REF!</definedName>
    <definedName name="TRNR_78094aa393d24baa971c5fa3d16ea9ba_19_10" hidden="1">#REF!</definedName>
    <definedName name="TRNR_7826b5ea0c874cf2866f0527cb732a04_158_11" hidden="1">#REF!</definedName>
    <definedName name="TRNR_7839dbafcf084a02bfc70f2d8aacfbbd_53_10" hidden="1">#REF!</definedName>
    <definedName name="TRNR_78ec30ec59df4a898c8aac4158f1026e_31_12" hidden="1">#REF!</definedName>
    <definedName name="TRNR_7900c184d2624b50b358927566164f52_149_11" hidden="1">#REF!</definedName>
    <definedName name="TRNR_797ec3ce17c2414b9c2185594a81a17f_152_12" hidden="1">#REF!</definedName>
    <definedName name="TRNR_7abc42ddef914c4a963f1422fee4839b_69_11" hidden="1">#REF!</definedName>
    <definedName name="TRNR_7ac9b56fa7f946568d5dff4e1c00769f_153_12" hidden="1">#REF!</definedName>
    <definedName name="TRNR_7b2c4edd89db43ae90827747e2b667ab_158_4" hidden="1">#REF!</definedName>
    <definedName name="TRNR_7bd8a08d265548799c598e2533a3c1d0_41_12" hidden="1">#REF!</definedName>
    <definedName name="TRNR_7c270249d5ea49c18d0c61af319a4eb4_153_5" hidden="1">#REF!</definedName>
    <definedName name="TRNR_7cc88f7c409244c5ae9a9d902eeaec09_147_5" hidden="1">#REF!</definedName>
    <definedName name="TRNR_7d9c362aef1540c7829cee0d003f9f73_47_3" hidden="1">#REF!</definedName>
    <definedName name="TRNR_7da0dc76c9704905beb809f415eb1c8f_56_10" hidden="1">#REF!</definedName>
    <definedName name="TRNR_7dd6f715ef944f6b945841d69e12caea_154_12" hidden="1">#REF!</definedName>
    <definedName name="TRNR_7de54962f7ba4065bf40a96fadee6740_153_12" hidden="1">#REF!</definedName>
    <definedName name="TRNR_7e002ce7ba23498bb454577fb53ae138_154_12" hidden="1">#REF!</definedName>
    <definedName name="TRNR_7e08b27719ee4a1285ec0b827c30e5fe_67_16" hidden="1">#REF!</definedName>
    <definedName name="TRNR_7e147762974f44468e2ea5c934475064_161_12" hidden="1">#REF!</definedName>
    <definedName name="TRNR_7e6fd8756a19422686d166828c358a9f_157_11" hidden="1">#REF!</definedName>
    <definedName name="TRNR_7ef68b850ac1426ca32bf4da8cb9976d_157_12" hidden="1">#REF!</definedName>
    <definedName name="TRNR_7f70b7f2eea14d5cab56e08b581d0c1e_32_12" hidden="1">#REF!</definedName>
    <definedName name="TRNR_7f7c68e1d76a41f2b87e47aed57b0870_157_11" hidden="1">#REF!</definedName>
    <definedName name="TRNR_7fd09ad4a6a444519833d27c8da3d070_161_12" hidden="1">#REF!</definedName>
    <definedName name="TRNR_806a7d6b4f1c4860828a6e993d7968ff_153_5" hidden="1">#REF!</definedName>
    <definedName name="TRNR_80e061a870254bb198f60a36c6d81d6d_18_12" hidden="1">#REF!</definedName>
    <definedName name="TRNR_811c6510906c43c887f94ecf518ce079_71_11" hidden="1">#REF!</definedName>
    <definedName name="TRNR_812115981d404485be696468ea8e947f_150_11" hidden="1">#REF!</definedName>
    <definedName name="TRNR_81d744119cc74752a3634e3715291aa0_18_11" hidden="1">#REF!</definedName>
    <definedName name="TRNR_821279b6131b49b6bd1221d650a08a7d_153_12" hidden="1">#REF!</definedName>
    <definedName name="TRNR_82cee1a312be4f78b7c3a669d2804fc0_55_10" hidden="1">#REF!</definedName>
    <definedName name="TRNR_82ec387927b6446fa97fdc1f77a87815_19_12" hidden="1">#REF!</definedName>
    <definedName name="TRNR_831270f0aab64be6bd411c5dde5860fe_160_10" hidden="1">#REF!</definedName>
    <definedName name="TRNR_831901deb1154a4894cf484818f4dd05_147_11" hidden="1">#REF!</definedName>
    <definedName name="TRNR_835bc9f887f744e39af097c21f811290_157_1" hidden="1">#REF!</definedName>
    <definedName name="TRNR_83d824f0796146819425a0a9fd8f6301_47_3" hidden="1">#REF!</definedName>
    <definedName name="TRNR_8434465b916645af892f77aad78a6323_54_10" hidden="1">#REF!</definedName>
    <definedName name="TRNR_845e1feacfed407eb85bc788a7e76d41_147_11" hidden="1">#REF!</definedName>
    <definedName name="TRNR_84c1834a6c614f0ba720113bdb4f7c46_71_12" hidden="1">#REF!</definedName>
    <definedName name="TRNR_84f16aad89d540d98aea9ceda647fe4b_70_12" hidden="1">#REF!</definedName>
    <definedName name="TRNR_85408e4062fd463e941f9f48218e4718_157_11" hidden="1">#REF!</definedName>
    <definedName name="TRNR_85615c7db4924ba09a733f766245b88b_18_11" hidden="1">#REF!</definedName>
    <definedName name="TRNR_857a1b42bb914393b80b32efd79d8d22_147_12" hidden="1">#REF!</definedName>
    <definedName name="TRNR_857cf1c3532b425e881d819f767c5870_18_11" hidden="1">#REF!</definedName>
    <definedName name="TRNR_85c35f4b1268467ca0ace42054aa32bc_17_10" hidden="1">#REF!</definedName>
    <definedName name="TRNR_8632e38149f14fc980e87aa054e0b6dc_148_23" hidden="1">#REF!</definedName>
    <definedName name="TRNR_8634d2ff11a04c499c25b0fe20ce0483_90_11" hidden="1">#REF!</definedName>
    <definedName name="TRNR_8649220dc10c4d29abe16d835122ef8a_70_11" hidden="1">#REF!</definedName>
    <definedName name="TRNR_869f20c54d7b431490d9ae14bc79b845_150_11" hidden="1">#REF!</definedName>
    <definedName name="TRNR_86d0f17aeff340b9ab1f77e75e0f20a3_54_10" hidden="1">#REF!</definedName>
    <definedName name="TRNR_876093169e1145a6a1679e5d297511b4_151_12" hidden="1">#REF!</definedName>
    <definedName name="TRNR_881daa684c404519bcbfb135a821c371_70_12" hidden="1">#REF!</definedName>
    <definedName name="TRNR_887cdede8c974cb3b2a2273596862634_153_12" hidden="1">#REF!</definedName>
    <definedName name="TRNR_8887645f3e9745bd85bed7f13b94f739_17_10" hidden="1">#REF!</definedName>
    <definedName name="TRNR_88e9d1184a3343c4a9bf1d7f8914377a_17_12" hidden="1">#REF!</definedName>
    <definedName name="TRNR_88f9cb596c834db68566230c191e8abf_48_3" hidden="1">#REF!</definedName>
    <definedName name="TRNR_8964d87481d34486b43b1c623ef78a05_68_14" hidden="1">#REF!</definedName>
    <definedName name="TRNR_89892b3f8e20400caeb78a51f8dc506e_70_11" hidden="1">#REF!</definedName>
    <definedName name="TRNR_8a3993304c5b43bbb1949269cc147850_18_12" hidden="1">#REF!</definedName>
    <definedName name="TRNR_8b073f2de34147efa25967e92730b81b_152_11" hidden="1">#REF!</definedName>
    <definedName name="TRNR_8b6c1ebbe9f54e47809a7a33dbcfe515_152_12" hidden="1">#REF!</definedName>
    <definedName name="TRNR_8b9ff844bb5647d8976dd21101a04139_19_10" hidden="1">#REF!</definedName>
    <definedName name="TRNR_8c3309ec5c6649f1b002cecd29861f22_47_3" hidden="1">#REF!</definedName>
    <definedName name="TRNR_8c52772d527644c1b76255ca60c47f9e_69_10" hidden="1">#REF!</definedName>
    <definedName name="TRNR_8c8532925299409791ffb621d05a2a33_17_12" hidden="1">#REF!</definedName>
    <definedName name="TRNR_8d9615b5599f472bba897bccf3e9d2ee_72_12" hidden="1">#REF!</definedName>
    <definedName name="TRNR_8dc64667cbc24006b46e9c3e893e6a21_70_12" hidden="1">#REF!</definedName>
    <definedName name="TRNR_8df1ca97dae54ac8ac8dd6f393caf7a4_18_12" hidden="1">#REF!</definedName>
    <definedName name="TRNR_8e0d7dbde8544cfda3e578e96a55103b_152_12" hidden="1">#REF!</definedName>
    <definedName name="TRNR_8e18afd70b554372946757967ee4808e_153_12" hidden="1">#REF!</definedName>
    <definedName name="TRNR_8e4a168b3dcb4190b9393f0b4a59bdf6_69_16" hidden="1">#REF!</definedName>
    <definedName name="TRNR_8e7feb87cc3b402da095c8ede96b9eba_150_5" hidden="1">#REF!</definedName>
    <definedName name="TRNR_8e83875cbde64c3997ad3270edaca406_161_12" hidden="1">#REF!</definedName>
    <definedName name="TRNR_8ec97c677c0a463dbfe6e49215600731_145_1" hidden="1">#REF!</definedName>
    <definedName name="TRNR_8efdbddfa32c482c99d6cc535c17d172_145_12" hidden="1">#REF!</definedName>
    <definedName name="TRNR_8f815d4c31ef46b48f69274a61047905_19_11" hidden="1">#REF!</definedName>
    <definedName name="TRNR_90a5eb34234848a7a3f671de328a3590_157_10" hidden="1">#REF!</definedName>
    <definedName name="TRNR_910846950f6a4fa087cd1acaf054850b_150_12" hidden="1">#REF!</definedName>
    <definedName name="TRNR_91a20d4768c54b649a99eb62b3d3b142_149_11" hidden="1">#REF!</definedName>
    <definedName name="TRNR_91ba6f3c479e4c07809222414b70fc1f_154_11" hidden="1">#REF!</definedName>
    <definedName name="TRNR_91cab96c1812492f8e4274cec677dfae_1_0" hidden="1">#REF!</definedName>
    <definedName name="TRNR_91d6d100f6a9489582e12d99ac85e8ef_161_7" hidden="1">#REF!</definedName>
    <definedName name="TRNR_921978b11ec0446d905d65c1c940a9f2_149_4" hidden="1">#REF!</definedName>
    <definedName name="TRNR_923581b73d8b40dd9ad9e02bd18e56ca_153_12" hidden="1">#REF!</definedName>
    <definedName name="TRNR_925a3a148b6549e2a5ef4c21a0288b06_150_12" hidden="1">#REF!</definedName>
    <definedName name="TRNR_930691ddd24f40f484dd0e1567705ca2_147_12" hidden="1">#REF!</definedName>
    <definedName name="TRNR_9354606d0c4c4ccd8309291911310354_71_11" hidden="1">#REF!</definedName>
    <definedName name="TRNR_9356cdea85ce478bbccea3e2cb2a70ef_74_11" hidden="1">#REF!</definedName>
    <definedName name="TRNR_93c1ca339fec4217aac8275301afcf91_19_10" hidden="1">#REF!</definedName>
    <definedName name="TRNR_942935631abc4d28b525ff6db8964a9f_18_12" hidden="1">#REF!</definedName>
    <definedName name="TRNR_94f00956ef8b45999a8f6c2107e1936b_53_10" hidden="1">#REF!</definedName>
    <definedName name="TRNR_950029d83a9d4bc2b8643209edcc1a8b_18_10" hidden="1">#REF!</definedName>
    <definedName name="TRNR_950f7f9ad930470ca134762bcdc4561f_152_11" hidden="1">#REF!</definedName>
    <definedName name="TRNR_952ebf65f69c48718b3d550c7ea85b79_150_11" hidden="1">#REF!</definedName>
    <definedName name="TRNR_95beb70c09984317b0066b1989db974d_148_6" hidden="1">#REF!</definedName>
    <definedName name="TRNR_95f0b7f271a34190832a741455fdb093_157_7" hidden="1">#REF!</definedName>
    <definedName name="TRNR_95f19c75b0044a4bb0900d259878c141_161_4" hidden="1">#REF!</definedName>
    <definedName name="TRNR_95f46588564a4149b6571e9c6d1e22dc_18_11" hidden="1">#REF!</definedName>
    <definedName name="TRNR_960a5202b673408e8fe2c3a1fa328be7_157_12" hidden="1">#REF!</definedName>
    <definedName name="TRNR_9628f5e7c8764c59ae973dc93bef5e71_133_6" hidden="1">#REF!</definedName>
    <definedName name="TRNR_96428f37097e45f1a8c30ff2432e3b25_149_11" hidden="1">#REF!</definedName>
    <definedName name="TRNR_9658a9a24b8744279c5d9865b2b15524_158_12" hidden="1">#REF!</definedName>
    <definedName name="TRNR_968f1bd4cd28401da36e9420319ee442_149_11" hidden="1">#REF!</definedName>
    <definedName name="TRNR_969e3eba148349479e185b0cd3d308f8_48_3" hidden="1">#REF!</definedName>
    <definedName name="TRNR_971b41081757450a8e2f19271413e612_89_11" hidden="1">#REF!</definedName>
    <definedName name="TRNR_9723bff2728945bf84dc9b0fa147eaa6_67_10" hidden="1">#REF!</definedName>
    <definedName name="TRNR_978cfbcb06d94fbd9cb4ebb277d48256_53_10" hidden="1">#REF!</definedName>
    <definedName name="TRNR_97947035d61545d6855c02622a7e8729_69_10" hidden="1">#REF!</definedName>
    <definedName name="TRNR_97e6a06e78e54820832eabdae730c3fd_149_12" hidden="1">#REF!</definedName>
    <definedName name="TRNR_98572ebac822465180a11ee17dcc5e29_69_4" hidden="1">#REF!</definedName>
    <definedName name="TRNR_987fe5ebe88d461a9a0bba1e8fa8194b_161_4" hidden="1">#REF!</definedName>
    <definedName name="TRNR_9895fc5dc6c24d86b8aeb1202be05966_69_11" hidden="1">#REF!</definedName>
    <definedName name="TRNR_98c05fa602e7418aa69d592cfe5fb19d_71_10" hidden="1">#REF!</definedName>
    <definedName name="TRNR_98fb8ffc5eeb4c6382ba50a3c553f547_69_12" hidden="1">#REF!</definedName>
    <definedName name="TRNR_997db07575504f9a819f7812c49012f8_74_12" hidden="1">#REF!</definedName>
    <definedName name="TRNR_9a6733e619a843f993a03a02f503700d_147_11" hidden="1">#REF!</definedName>
    <definedName name="TRNR_9a6cfbf68a20445db5f899af2d675408_155_12" hidden="1">#REF!</definedName>
    <definedName name="TRNR_9a88f3b667314051a1d3e4b85af9bbd9_160_12" hidden="1">#REF!</definedName>
    <definedName name="TRNR_9baebaa364cf4b41a7e0269824144f21_18_12" hidden="1">#REF!</definedName>
    <definedName name="TRNR_9bd0826261a246719860d2c22b4cac2e_149_12" hidden="1">#REF!</definedName>
    <definedName name="TRNR_9c25637ada804316925deece7da9970d_147_12" hidden="1">#REF!</definedName>
    <definedName name="TRNR_9c3300d6f23d45a6a2427f9bb5138f4b_149_11" hidden="1">#REF!</definedName>
    <definedName name="TRNR_9c62487f9ae543f6821d0c3890052af1_70_11" hidden="1">#REF!</definedName>
    <definedName name="TRNR_9ca9bef099fa4aa98b395ba8dc79eb86_69_10" hidden="1">#REF!</definedName>
    <definedName name="TRNR_9cd1bde96ef341d7a4016ede6c23997e_18_12" hidden="1">#REF!</definedName>
    <definedName name="TRNR_9d4dcb430c864d1c983422c768a25480_149_12" hidden="1">#REF!</definedName>
    <definedName name="TRNR_9d720602f9a64e4dbb19f5c0ff56d8eb_161_11" hidden="1">#REF!</definedName>
    <definedName name="TRNR_9e6e046f91c44b4eae8a7bb3eb22ea8a_18_11" hidden="1">#REF!</definedName>
    <definedName name="TRNR_9eb2acc022cf4c3c9f481a2ff753c366_17_12" hidden="1">#REF!</definedName>
    <definedName name="TRNR_9f0e31d66053407a8327e13094dd4a92_149_5" hidden="1">#REF!</definedName>
    <definedName name="TRNR_9f86e4fd8cd4425d98aa661f52f8818c_19_11" hidden="1">#REF!</definedName>
    <definedName name="TRNR_9fcaa79b41704b28b36e9fcee6e21a69_71_14" hidden="1">#REF!</definedName>
    <definedName name="TRNR_9ff09651db244218aba9122021933b9f_68_10" hidden="1">#REF!</definedName>
    <definedName name="TRNR_a02bf507427d45d5a3a5c68db9683efc_153_11" hidden="1">#REF!</definedName>
    <definedName name="TRNR_a0d07c4cced743d7a39fa0cad965cba0_17_10" hidden="1">#REF!</definedName>
    <definedName name="TRNR_a10e9196400547f983d1ce692c3d1b29_150_12" hidden="1">#REF!</definedName>
    <definedName name="TRNR_a1c3479960b14fdeaf9a2852647cf7fc_154_12" hidden="1">#REF!</definedName>
    <definedName name="TRNR_a1edfb7930044a698f7751fd3d2803c2_19_12" hidden="1">#REF!</definedName>
    <definedName name="TRNR_a21a84c250924bf0804e87b8873ab5bb_145_11" hidden="1">#REF!</definedName>
    <definedName name="TRNR_a2579655a0d54407b2d4a0f55a5061ec_72_12" hidden="1">#REF!</definedName>
    <definedName name="TRNR_a2b7d0c1caa2454987e0399962e3316f_56_10" hidden="1">#REF!</definedName>
    <definedName name="TRNR_a2fb08def9ef4619a60a7e2406aa1e4e_148_6" hidden="1">#REF!</definedName>
    <definedName name="TRNR_a3483897c374442fa7ec46cbc3699a2f_19_10" hidden="1">#REF!</definedName>
    <definedName name="TRNR_a3bee7377cf040c4b7f3436270cee627_160_11" hidden="1">#REF!</definedName>
    <definedName name="TRNR_a4367d661aeb46a7acca5028dae8552e_153_4" hidden="1">#REF!</definedName>
    <definedName name="TRNR_a48f99d3f0694eedb2500dd498acbf54_157_11" hidden="1">#REF!</definedName>
    <definedName name="TRNR_a4a51932df0d439eb946355f09821509_69_10" hidden="1">#REF!</definedName>
    <definedName name="TRNR_a4b9fa85fcad46cda9ab4dcb1c02ad39_71_12" hidden="1">#REF!</definedName>
    <definedName name="TRNR_a4c7405f1be94fa2bf767cc0c421bf32_158_12" hidden="1">#REF!</definedName>
    <definedName name="TRNR_a4dd0002c9c144c68b270a0ba523d0ca_149_11" hidden="1">#REF!</definedName>
    <definedName name="TRNR_a5b874b47b4848ef8aff204285429cff_19_11" hidden="1">#REF!</definedName>
    <definedName name="TRNR_a5c9124db31b4697b76b914813b932a6_72_4" hidden="1">#REF!</definedName>
    <definedName name="TRNR_a5d39b1a97dc42f4acac88998aafd6d1_157_5" hidden="1">#REF!</definedName>
    <definedName name="TRNR_a5d9359d374b46908c9b708315f19d2c_149_7" hidden="1">#REF!</definedName>
    <definedName name="TRNR_a62ba05f87554d4c8755f10f4e1a80b9_52_10" hidden="1">#REF!</definedName>
    <definedName name="TRNR_a672626bbd574e38867407f358b3e395_153_12" hidden="1">#REF!</definedName>
    <definedName name="TRNR_a6aebb0002b9472a83b285d5adc62f43_157_4" hidden="1">#REF!</definedName>
    <definedName name="TRNR_a71c1048ff1646058831d99fbde6c1f6_71_16" hidden="1">#REF!</definedName>
    <definedName name="TRNR_a757060740af4821b2e01d1b09764e54_18_11" hidden="1">#REF!</definedName>
    <definedName name="TRNR_a786e969a3324a75825f3e7dcac765f7_69_10" hidden="1">#REF!</definedName>
    <definedName name="TRNR_a787a221b36b4ff1b520c840bc2dafad_157_5" hidden="1">#REF!</definedName>
    <definedName name="TRNR_a87fc251a6d2437791954b5f3be3f3ec_72_10" hidden="1">#REF!</definedName>
    <definedName name="TRNR_a8e1a0e6a09748cfaae30bf407240876_70_16" hidden="1">#REF!</definedName>
    <definedName name="TRNR_a92d86c5640742789a62708586d9fb05_153_12" hidden="1">#REF!</definedName>
    <definedName name="TRNR_a943719ad99b4c7aa02dfc4445087901_151_12" hidden="1">#REF!</definedName>
    <definedName name="TRNR_a9441e05b6fa46e1a6493e29866a50a2_18_10" hidden="1">#REF!</definedName>
    <definedName name="TRNR_a96b0d80f0874010b129ca9922cbf8c4_157_12" hidden="1">#REF!</definedName>
    <definedName name="TRNR_a984413a727444ab92755f636e01f74a_69_14" hidden="1">#REF!</definedName>
    <definedName name="TRNR_a9b8a990a2914be29b1f02bf0c0ca45c_68_10" hidden="1">#REF!</definedName>
    <definedName name="TRNR_aa0adf46671344c9b79f117606b7f9cf_18_12" hidden="1">#REF!</definedName>
    <definedName name="TRNR_aa6ddbe2565d47c882a67788581be249_150_11" hidden="1">#REF!</definedName>
    <definedName name="TRNR_aa9a29365c344a22ae73df375e57cda9_18_10" hidden="1">#REF!</definedName>
    <definedName name="TRNR_aae2cdafcab14f9683129d87d81a869d_161_12" hidden="1">#REF!</definedName>
    <definedName name="TRNR_ab3674c553ae43859305592f0da80d79_153_12" hidden="1">#REF!</definedName>
    <definedName name="TRNR_ab46135ffcfb46b1bf60f451c02328ae_70_12" hidden="1">#REF!</definedName>
    <definedName name="TRNR_ac2158770b904923b0cdc68e06f5d3be_153_10" hidden="1">#REF!</definedName>
    <definedName name="TRNR_acbbabd717184a87b5b91ce80776acf4_69_16" hidden="1">#REF!</definedName>
    <definedName name="TRNR_ad57e08eac0c47df8cef7f472875a2ef_69_4" hidden="1">#REF!</definedName>
    <definedName name="TRNR_ad627ea945ef40728356ca7e4cabd5f5_161_11" hidden="1">#REF!</definedName>
    <definedName name="TRNR_adb54262524642d08d2df9eada2b5b39_18_11" hidden="1">#REF!</definedName>
    <definedName name="TRNR_ae07ae1f4a744f9d9bc3fed8a1d272d4_48_3" hidden="1">#REF!</definedName>
    <definedName name="TRNR_ae2ca811a2bb4ee487f038da1e2fe705_69_12" hidden="1">#REF!</definedName>
    <definedName name="TRNR_ae3ca21099f444308c7f6ab744939a45_72_11" hidden="1">#REF!</definedName>
    <definedName name="TRNR_ae56b68c42cc4509b2d39f01fa83e892_71_4" hidden="1">#REF!</definedName>
    <definedName name="TRNR_ae676d1f8b0141b3908efa719fd37eac_71_14" hidden="1">#REF!</definedName>
    <definedName name="TRNR_aeb73791b4424125b2523cc5f46e109d_133_23" hidden="1">#REF!</definedName>
    <definedName name="TRNR_af67276ee1b54b8ca8f8857e04c66c28_72_11" hidden="1">#REF!</definedName>
    <definedName name="TRNR_afc8a6fc880c4f3b88189d22e4a272fa_70_14" hidden="1">#REF!</definedName>
    <definedName name="TRNR_afe42ee37bc84108afdec33c0e40b41c_68_10" hidden="1">#REF!</definedName>
    <definedName name="TRNR_afeaee8c2cee4ec4904e3a7b162ee4ef_71_4" hidden="1">#REF!</definedName>
    <definedName name="TRNR_b001f4e13fb5460ba328b9a4caddeee0_70_12" hidden="1">#REF!</definedName>
    <definedName name="TRNR_b06d29113ec44ca7978f38cbf96a38c1_150_11" hidden="1">#REF!</definedName>
    <definedName name="TRNR_b0ae6b33726f4a87a6e5a172caca3ddc_65_10" hidden="1">#REF!</definedName>
    <definedName name="TRNR_b0f0cb499f02422fb6125c7cc3f4885a_66_10" hidden="1">#REF!</definedName>
    <definedName name="TRNR_b0f2996d24ad462196344101ede63c47_145_11" hidden="1">#REF!</definedName>
    <definedName name="TRNR_b11dfae83dec46958f10a066d33a4b8f_18_11" hidden="1">#REF!</definedName>
    <definedName name="TRNR_b15a00349d694de3afcb8f90d5e73ae8_150_10" hidden="1">#REF!</definedName>
    <definedName name="TRNR_b19e5c012bfb4be499344dc56ef164ac_149_12" hidden="1">#REF!</definedName>
    <definedName name="TRNR_b1f8df1d3b5d4d07ad931daebf16fb62_71_12" hidden="1">#REF!</definedName>
    <definedName name="TRNR_b23ca9a8d187416186f627e8a23f6c7d_19_11" hidden="1">#REF!</definedName>
    <definedName name="TRNR_b248ebca972244209ede93bf4397c523_158_12" hidden="1">#REF!</definedName>
    <definedName name="TRNR_b262ef14a63d440d994945930c99d1f0_17_12" hidden="1">#REF!</definedName>
    <definedName name="TRNR_b273117fa95f4460899b6553ce0980d1_153_7" hidden="1">#REF!</definedName>
    <definedName name="TRNR_b28d648956e949168836212e104c378a_147_4" hidden="1">#REF!</definedName>
    <definedName name="TRNR_b28d693e8ce94305a5c1eff8a4f79da6_73_12" hidden="1">#REF!</definedName>
    <definedName name="TRNR_b2ca506b0a064a27aae3237225ad54ae_68_12" hidden="1">#REF!</definedName>
    <definedName name="TRNR_b30d69897ec74d449c53e7719c1aee94_147_5" hidden="1">#REF!</definedName>
    <definedName name="TRNR_b334f876d0194c6589aada91d8bc985f_68_10" hidden="1">#REF!</definedName>
    <definedName name="TRNR_b36cc456930343c2b23b8b57cfdee5c2_149_12" hidden="1">#REF!</definedName>
    <definedName name="TRNR_b3947f9801364c2d85c9ed293383e1c7_70_10" hidden="1">#REF!</definedName>
    <definedName name="TRNR_b39f7251313440ad94ced37473216933_161_12" hidden="1">#REF!</definedName>
    <definedName name="TRNR_b3b3a493de524880a6d13f563a3a034a_72_12" hidden="1">#REF!</definedName>
    <definedName name="TRNR_b41ab84b4ca642ef880dc304a0282032_157_11" hidden="1">#REF!</definedName>
    <definedName name="TRNR_b443124392914cbeabdca4c02df9cc5f_153_11" hidden="1">#REF!</definedName>
    <definedName name="TRNR_b47ca496f65e42bdb3ce375c2be20425_150_4" hidden="1">#REF!</definedName>
    <definedName name="TRNR_b483e2071f46402cbcfd96e1d7b050ef_157_7" hidden="1">#REF!</definedName>
    <definedName name="TRNR_b53b31709f0449b9974d778036bc7e38_154_12" hidden="1">#REF!</definedName>
    <definedName name="TRNR_b55f52bccd2f46d5809f2072cc2f6ba1_56_10" hidden="1">#REF!</definedName>
    <definedName name="TRNR_b606e18c253546708ff279b6e3b8b7e8_155_12" hidden="1">#REF!</definedName>
    <definedName name="TRNR_b685b765f22640ac81f3bb041b7830fd_160_12" hidden="1">#REF!</definedName>
    <definedName name="TRNR_b69611c4171c4a9aade8b17c6dd3a7b8_18_10" hidden="1">#REF!</definedName>
    <definedName name="TRNR_b6ad00a6602c46f3a1717d254c00cdf7_74_12" hidden="1">#REF!</definedName>
    <definedName name="TRNR_b6ca652b30dc4ea5b43b3eebcb871724_158_7" hidden="1">#REF!</definedName>
    <definedName name="TRNR_b6e465a2b0e442b180dbe25130ec1df8_160_7" hidden="1">#REF!</definedName>
    <definedName name="TRNR_b73fa0579a554887b72f7a22c37a6266_150_11" hidden="1">#REF!</definedName>
    <definedName name="TRNR_b76981932eea4080aee44e3597d95b19_18_11" hidden="1">#REF!</definedName>
    <definedName name="TRNR_b79ca08f6c4741ce8e6557e146f606ac_155_12" hidden="1">#REF!</definedName>
    <definedName name="TRNR_b7c6dba07b96406b912fae95b803971f_44_12" hidden="1">#REF!</definedName>
    <definedName name="TRNR_b7f20b6b6bd945158e08ad7a4748faca_153_12" hidden="1">#REF!</definedName>
    <definedName name="TRNR_b81e921d02174f2ebf6730f87829ab6c_73_11" hidden="1">#REF!</definedName>
    <definedName name="TRNR_b859ab5219b24989aa04a324852f88a9_151_12" hidden="1">#REF!</definedName>
    <definedName name="TRNR_b8f1f8af22444567bd8d6b99d931b4f4_18_12" hidden="1">#REF!</definedName>
    <definedName name="TRNR_b93e64c9a5d94600a18e7f010ffe7101_74_11" hidden="1">#REF!</definedName>
    <definedName name="TRNR_b945c0ff91044f36ae5085d43ed14550_66_10" hidden="1">#REF!</definedName>
    <definedName name="TRNR_b998d0deb85a4da497cca8038ec07849_161_11" hidden="1">#REF!</definedName>
    <definedName name="TRNR_b9a325f51f4241f1b4b84b64bfbdede6_157_11" hidden="1">#REF!</definedName>
    <definedName name="TRNR_b9bf241cb17f4ef49dfe3cbe62d38b2f_70_14" hidden="1">#REF!</definedName>
    <definedName name="TRNR_ba87af9ae18349148f051c8ed3633c1a_155_12" hidden="1">#REF!</definedName>
    <definedName name="TRNR_bab8a3e9ffec4a1aa4accf90cb5f836c_160_11" hidden="1">#REF!</definedName>
    <definedName name="TRNR_baeedb6c25f74d9f828a940d21bc95eb_56_10" hidden="1">#REF!</definedName>
    <definedName name="TRNR_bb1bd4b3df564751b104d897cb1a2e62_68_12" hidden="1">#REF!</definedName>
    <definedName name="TRNR_bb29eb16b85c41cda5b0e49b5ce0efcd_68_16" hidden="1">#REF!</definedName>
    <definedName name="TRNR_bb6b336c98634f4ba9a10b9abb543d43_149_12" hidden="1">#REF!</definedName>
    <definedName name="TRNR_bcab840972ad4ef884e7ff4c84b892da_161_12" hidden="1">#REF!</definedName>
    <definedName name="TRNR_bd58052faad1425e8799f6b01c06d9f7_157_12" hidden="1">#REF!</definedName>
    <definedName name="TRNR_bd5baacfe9824b3291c9c0934358ec3c_68_12" hidden="1">#REF!</definedName>
    <definedName name="TRNR_bd7fad9e3d254cb69a2acb86964b8a23_153_1" hidden="1">#REF!</definedName>
    <definedName name="TRNR_bd84fbed704e4a1c964f15a21e347681_147_12" hidden="1">#REF!</definedName>
    <definedName name="TRNR_bda72502548c4b4b853f21845be0d88e_154_12" hidden="1">#REF!</definedName>
    <definedName name="TRNR_bdcce8f5200d47118b6fa56372857f2f_55_10" hidden="1">#REF!</definedName>
    <definedName name="TRNR_bde66ea041714a09905a174fd1d6e32f_149_12" hidden="1">#REF!</definedName>
    <definedName name="TRNR_be3fbc30199b4670ab5f904bb5e4e91c_68_10" hidden="1">#REF!</definedName>
    <definedName name="TRNR_be76b8b0ba0b478fb1baf9b5a20fe192_161_11" hidden="1">#REF!</definedName>
    <definedName name="TRNR_be9fb08d4e274f01aeeed3fe81654dec_150_12" hidden="1">#REF!</definedName>
    <definedName name="TRNR_beb98d6d1f2f439fa6681e00acd26cfd_161_7" hidden="1">#REF!</definedName>
    <definedName name="TRNR_bed42fa50cd547fd86887d5b43023cee_68_16" hidden="1">#REF!</definedName>
    <definedName name="TRNR_bf01713083a74631be9e41f04d42abe2_160_5" hidden="1">#REF!</definedName>
    <definedName name="TRNR_bf18ae8c54454ce2ac6be4b6f1d34ad4_149_12" hidden="1">#REF!</definedName>
    <definedName name="TRNR_bf5ef470cd7d42ce8a668a3a3aa09488_53_10" hidden="1">#REF!</definedName>
    <definedName name="TRNR_bf7c038920ef4d9fa5cddfbe1965490d_150_12" hidden="1">#REF!</definedName>
    <definedName name="TRNR_c04ec5e78eee4194904ca38e2fb04c09_18_11" hidden="1">#REF!</definedName>
    <definedName name="TRNR_c0a5f13e96094033a82025d61e0132c0_61_3" hidden="1">#REF!</definedName>
    <definedName name="TRNR_c0eb803827cd43d7b877733c639eed46_150_1" hidden="1">#REF!</definedName>
    <definedName name="TRNR_c153cfbd26354071a2b6305e873948c2_72_10" hidden="1">#REF!</definedName>
    <definedName name="TRNR_c1d83fd472e040beaa6b4322e97aa38a_19_10" hidden="1">#REF!</definedName>
    <definedName name="TRNR_c1f5583d04134243857f992056d0514b_161_11" hidden="1">#REF!</definedName>
    <definedName name="TRNR_c24068a6d5f24ebd801a579c52003409_90_11" hidden="1">#REF!</definedName>
    <definedName name="TRNR_c265c4a03280415c815e07e91a20902c_160_12" hidden="1">#REF!</definedName>
    <definedName name="TRNR_c304ca98cb8b42868f6dee994ac5ed6d_158_12" hidden="1">#REF!</definedName>
    <definedName name="TRNR_c311345ab4974113bcee155d886ea0c7_70_11" hidden="1">#REF!</definedName>
    <definedName name="TRNR_c328417980884d669b6337aa58b0a9ef_67_12" hidden="1">#REF!</definedName>
    <definedName name="TRNR_c3af340447d84b55a0023e26f0365922_18_10" hidden="1">#REF!</definedName>
    <definedName name="TRNR_c40a67bbd2d64a4086bdc3535efe204e_150_12" hidden="1">#REF!</definedName>
    <definedName name="TRNR_c417e328b48641adb994c4b342be9d92_18_11" hidden="1">#REF!</definedName>
    <definedName name="TRNR_c458f59d888a4ab7a2993a24e77edf7c_69_12" hidden="1">#REF!</definedName>
    <definedName name="TRNR_c4b58339fb134c5c8c47f7def5610701_151_11" hidden="1">#REF!</definedName>
    <definedName name="TRNR_c4ed363fb8a64dd98f03a863a501c66b_19_11" hidden="1">#REF!</definedName>
    <definedName name="TRNR_c4eef8819dcf416db1891fb8375159a2_71_16" hidden="1">#REF!</definedName>
    <definedName name="TRNR_c4f4c95eba2d4a659788e0b562125e75_18_12" hidden="1">#REF!</definedName>
    <definedName name="TRNR_c4f6dc69a3ea48b49ed732413102688c_18_10" hidden="1">#REF!</definedName>
    <definedName name="TRNR_c5785ab96d1441659f1837c250e230d8_150_1" hidden="1">#REF!</definedName>
    <definedName name="TRNR_c66a2bf739674426865f3b4c83bbb0f0_147_12" hidden="1">#REF!</definedName>
    <definedName name="TRNR_c7ca7bae23ed421f9f7d323a84e7e6a7_19_12" hidden="1">#REF!</definedName>
    <definedName name="TRNR_c7df2ea8c83344fc8b8b1f5e0223dd68_18_10" hidden="1">#REF!</definedName>
    <definedName name="TRNR_c7e18b0d71134b68aa898b45d617e3e2_149_11" hidden="1">#REF!</definedName>
    <definedName name="TRNR_c7fcfe0b57b34c048ee1b6a1bf4700a7_65_10" hidden="1">#REF!</definedName>
    <definedName name="TRNR_c84b7cc6f8424118afa15d8b48f5c357_160_11" hidden="1">#REF!</definedName>
    <definedName name="TRNR_c8a85c60503046b399454ea346e72800_19_11" hidden="1">#REF!</definedName>
    <definedName name="TRNR_c8c7a548681248e88912310e3ecb1f1b_160_12" hidden="1">#REF!</definedName>
    <definedName name="TRNR_c99e85590b334263974ecad65c34f081_73_12" hidden="1">#REF!</definedName>
    <definedName name="TRNR_c9e73aeb8ce041c1ad2f0d6c187bea0b_47_3" hidden="1">#REF!</definedName>
    <definedName name="TRNR_ca0c9ca120d745f8b02939bb61a8fa61_154_12" hidden="1">#REF!</definedName>
    <definedName name="TRNR_ca1c0b75191c4fbda7fe61f1ad1644a6_153_11" hidden="1">#REF!</definedName>
    <definedName name="TRNR_ca2c5b8c027a41688167b73a9622be83_73_11" hidden="1">#REF!</definedName>
    <definedName name="TRNR_ca75f7a97d364d51abc11d93e586f579_71_10" hidden="1">#REF!</definedName>
    <definedName name="TRNR_ca8fa8d1448e47efb17fd88aa676b9b1_161_11" hidden="1">#REF!</definedName>
    <definedName name="TRNR_caa64b45666d4ca0b739cc055cc465c0_70_10" hidden="1">#REF!</definedName>
    <definedName name="TRNR_cac7abe13ff344299e14db1ab0561a65_149_11" hidden="1">#REF!</definedName>
    <definedName name="TRNR_caeb448a59f446a7a18430f9a67f1a5c_70_12" hidden="1">#REF!</definedName>
    <definedName name="TRNR_caf7e22a57c84e2baf1149405735e5d5_70_12" hidden="1">#REF!</definedName>
    <definedName name="TRNR_cb31e581139a4fffa1baa4c330f053ed_158_5" hidden="1">#REF!</definedName>
    <definedName name="TRNR_cb944e8b68334f07b419c7348ae0b8be_73_12" hidden="1">#REF!</definedName>
    <definedName name="TRNR_cc0c036080ca4468b0c988da8034a558_18_11" hidden="1">#REF!</definedName>
    <definedName name="TRNR_cc160cb89b474d6480f2aba2e46e51cf_71_4" hidden="1">#REF!</definedName>
    <definedName name="TRNR_cc2b147968814da28eb0d4fcdab2c010_90_11" hidden="1">#REF!</definedName>
    <definedName name="TRNR_ccde63a936ab495fba4c2a03881fc585_149_12" hidden="1">#REF!</definedName>
    <definedName name="TRNR_cd39634a38554321adf5aa278e5125ca_48_3" hidden="1">#REF!</definedName>
    <definedName name="TRNR_cd59d8ba93fe4f4eb4a4737bbf5e298d_68_10" hidden="1">#REF!</definedName>
    <definedName name="TRNR_ceb2da4e375c44838971030da9a351c7_160_11" hidden="1">#REF!</definedName>
    <definedName name="TRNR_cefc5989970b4a9ca6890ba2bf419112_68_12" hidden="1">#REF!</definedName>
    <definedName name="TRNR_cf1ec4889c134d6c8199ce173fe49bee_151_12" hidden="1">#REF!</definedName>
    <definedName name="TRNR_cf2bae6b79cf411792550630f8256385_46_10" hidden="1">#REF!</definedName>
    <definedName name="TRNR_cf5eddecb6df4c15b60064f96d2c6284_154_11" hidden="1">#REF!</definedName>
    <definedName name="TRNR_cf6f196898e442f8ae9eb9f725592e25_70_12" hidden="1">#REF!</definedName>
    <definedName name="TRNR_cf7b62bd5fc24f2cb41f6102c6daa3b9_147_7" hidden="1">#REF!</definedName>
    <definedName name="TRNR_cfb53875f92f4c5a87649dd32a5b7f2b_161_12" hidden="1">#REF!</definedName>
    <definedName name="TRNR_d01c002c2e0d4b1db57d225364feb91d_18_10" hidden="1">#REF!</definedName>
    <definedName name="TRNR_d01e3c37f24b42ee9cbc5476f452f4c5_151_5" hidden="1">#REF!</definedName>
    <definedName name="TRNR_d02c7a67305c426b9f90dbee5ecb674d_153_1" hidden="1">#REF!</definedName>
    <definedName name="TRNR_d0598a11e4f5466cb1023414d9250d00_18_11" hidden="1">#REF!</definedName>
    <definedName name="TRNR_d06a99e99d3048ad984adcbd304d003c_18_10" hidden="1">#REF!</definedName>
    <definedName name="TRNR_d0a8fd1fe33b48d2992d07f07b06656b_149_12" hidden="1">#REF!</definedName>
    <definedName name="TRNR_d137ab53187643d09e957b5376b4a542_18_10" hidden="1">#REF!</definedName>
    <definedName name="TRNR_d1693873912b4ebb91a98a6f4a70834f_18_11" hidden="1">#REF!</definedName>
    <definedName name="TRNR_d19d73dede424a58bcdf23c0c1c2b799_17_12" hidden="1">#REF!</definedName>
    <definedName name="TRNR_d27fd03ab94541bfba17fb8b1e5dc7ba_157_11" hidden="1">#REF!</definedName>
    <definedName name="TRNR_d31f1b9ba0c24b0b89512b21519aab16_149_4" hidden="1">#REF!</definedName>
    <definedName name="TRNR_d376bc0d232c4e4f80ad70005068cb03_72_14" hidden="1">#REF!</definedName>
    <definedName name="TRNR_d3ab1c53c3d74f6180c121a154b6e03e_52_10" hidden="1">#REF!</definedName>
    <definedName name="TRNR_d3f7711d820148028b8e9389b2c56077_53_10" hidden="1">#REF!</definedName>
    <definedName name="TRNR_d3fddf48c66d4d558a396c9e353adecc_92_11" hidden="1">#REF!</definedName>
    <definedName name="TRNR_d44f366b585e44b596164b376e77e242_161_10" hidden="1">#REF!</definedName>
    <definedName name="TRNR_d4a321a44d8e484abb9fcb8e2d9ac3cd_157_1" hidden="1">#REF!</definedName>
    <definedName name="TRNR_d506e6c958f6425b9eca1addece01dde_18_11" hidden="1">#REF!</definedName>
    <definedName name="TRNR_d56a0aab6ee64dac9055485e9a533b54_67_16" hidden="1">#REF!</definedName>
    <definedName name="TRNR_d5aac6a9d7dd4ffbbd0e8d6a14061fa7_154_5" hidden="1">#REF!</definedName>
    <definedName name="TRNR_d604fcbd5205426692ad423e32bca872_152_1" hidden="1">#REF!</definedName>
    <definedName name="TRNR_d636029b4c4a47478037ae05d222e9d9_149_1" hidden="1">#REF!</definedName>
    <definedName name="TRNR_d66fcf603a2b4c3983cb6b2dfe2929bb_18_10" hidden="1">#REF!</definedName>
    <definedName name="TRNR_d6be22e552c6492bacafb4764eb4e65d_71_4" hidden="1">#REF!</definedName>
    <definedName name="TRNR_d6f7df71e70a466693dd64c516dc0dad_48_3" hidden="1">#REF!</definedName>
    <definedName name="TRNR_d756d2d78342485093e12af0cda4a325_47_3" hidden="1">#REF!</definedName>
    <definedName name="TRNR_d758ee2d1da34f439d1cc3fd27e54cdd_69_12" hidden="1">#REF!</definedName>
    <definedName name="TRNR_d7c320aea5214bcfb512cbc2e47b0ba9_155_10" hidden="1">#REF!</definedName>
    <definedName name="TRNR_d803e355c57a46ea8c124a691be907ed_149_12" hidden="1">#REF!</definedName>
    <definedName name="TRNR_d8721abbec8c4c14a94049fd33ff2f6c_72_14" hidden="1">#REF!</definedName>
    <definedName name="TRNR_da0aa4f4e4bd42b4a906c2fefe7dd560_68_10" hidden="1">#REF!</definedName>
    <definedName name="TRNR_da39cac40c91459399c683423792d3cd_151_12" hidden="1">#REF!</definedName>
    <definedName name="TRNR_da39d5b06375499fa75069ae66bd60aa_70_16" hidden="1">#REF!</definedName>
    <definedName name="TRNR_daa56fe9c4954ebcb3a417e81e5165da_70_11" hidden="1">#REF!</definedName>
    <definedName name="TRNR_dab3c60fa87749338905f500f79412f9_72_4" hidden="1">#REF!</definedName>
    <definedName name="TRNR_db6e16cffec447c3b224107c99d871e3_145_12" hidden="1">#REF!</definedName>
    <definedName name="TRNR_db72eaabba8844a88dcef856df3cae0e_64_10" hidden="1">#REF!</definedName>
    <definedName name="TRNR_db7f3ad65b9a4209ab71d6f68e96ade3_93_11" hidden="1">#REF!</definedName>
    <definedName name="TRNR_dbf0a5332a6a4126b09072f96a4a96a3_17_12" hidden="1">#REF!</definedName>
    <definedName name="TRNR_dbf2070b5bc14571b6b6b67f0fe5d00d_18_12" hidden="1">#REF!</definedName>
    <definedName name="TRNR_dc2887283ec04f37b7779a349848e934_149_12" hidden="1">#REF!</definedName>
    <definedName name="TRNR_dc3f26734d2c4018a6923a3d94088f36_160_5" hidden="1">#REF!</definedName>
    <definedName name="TRNR_dc6befe4182146e0a74af810b9df1d18_56_10" hidden="1">#REF!</definedName>
    <definedName name="TRNR_dcb1fb88597048fbad426c67a3d24e7c_54_10" hidden="1">#REF!</definedName>
    <definedName name="TRNR_dd0940f1e68d44e892691f00df71e8d4_19_12" hidden="1">#REF!</definedName>
    <definedName name="TRNR_dd3fbf72dc3e4d08ae3f7b6f9cc8d5b0_69_12" hidden="1">#REF!</definedName>
    <definedName name="TRNR_ddf810c52c2e497283354caf28577caf_154_11" hidden="1">#REF!</definedName>
    <definedName name="TRNR_ddfdcb2c32414394b9bd958a173ad07f_72_12" hidden="1">#REF!</definedName>
    <definedName name="TRNR_ded8751c8f114a4da727c3f7c81b9bc9_48_3" hidden="1">#REF!</definedName>
    <definedName name="TRNR_df184eb0464c48b98f67b348cbbde1cc_155_12" hidden="1">#REF!</definedName>
    <definedName name="TRNR_df18f48ca0de4c0a909549f6574adbb8_158_10" hidden="1">#REF!</definedName>
    <definedName name="TRNR_df4d106ba040447dbed242cab2846f37_71_12" hidden="1">#REF!</definedName>
    <definedName name="TRNR_df96066b3e054b29ad8fba02d12db0cc_71_11" hidden="1">#REF!</definedName>
    <definedName name="TRNR_dfaa510e400c48979fb44f6df5d939b3_69_4" hidden="1">#REF!</definedName>
    <definedName name="TRNR_dfb0893bfb7649f8a477b03642023617_152_7" hidden="1">#REF!</definedName>
    <definedName name="TRNR_dfd8f7db6641467ea926b94672a340f5_151_12" hidden="1">#REF!</definedName>
    <definedName name="TRNR_dfe7ed74914b4d87886dfe8048f37dab_157_12" hidden="1">#REF!</definedName>
    <definedName name="TRNR_dfeafa0d58cc48ebbd4c0124e782fd9f_149_12" hidden="1">#REF!</definedName>
    <definedName name="TRNR_e07cf3d815514a09875897ed499a0d81_150_10" hidden="1">#REF!</definedName>
    <definedName name="TRNR_e07e165b566f4b728aa2219d04a3f927_145_12" hidden="1">#REF!</definedName>
    <definedName name="TRNR_e0d7cbe2782e4fe78735f35891153484_150_12" hidden="1">#REF!</definedName>
    <definedName name="TRNR_e0e4bbd4100242e5be773f6a3c05c35c_18_12" hidden="1">#REF!</definedName>
    <definedName name="TRNR_e0e7f05fed5d4d0bad27a0dd942ebf61_149_11" hidden="1">#REF!</definedName>
    <definedName name="TRNR_e14ee3eb8b974b51bd99ee4e2cf2b740_161_12" hidden="1">#REF!</definedName>
    <definedName name="TRNR_e14ff84e684a47f09182b1d487789bfa_48_3" hidden="1">#REF!</definedName>
    <definedName name="TRNR_e17abc57b4b44b98aa6201a6e90bbea5_160_4" hidden="1">#REF!</definedName>
    <definedName name="TRNR_e1c2890647814428b6cdab5a8681b268_150_12" hidden="1">#REF!</definedName>
    <definedName name="TRNR_e1ec3b32eff34b28a1d8d7dabff615d8_70_12" hidden="1">#REF!</definedName>
    <definedName name="TRNR_e20373ac04d1432898bdb2c1d073ba36_150_4" hidden="1">#REF!</definedName>
    <definedName name="TRNR_e26b14930e22457786a508e01badb27e_161_11" hidden="1">#REF!</definedName>
    <definedName name="TRNR_e28a4b0f92c94221955867e61576d9b9_150_12" hidden="1">#REF!</definedName>
    <definedName name="TRNR_e2a6d664a01b4f7a87573112075bf542_152_12" hidden="1">#REF!</definedName>
    <definedName name="TRNR_e2e00439fc43415dbf4b3779e1eb3aed_147_12" hidden="1">#REF!</definedName>
    <definedName name="TRNR_e333bbc5ba8140c394ead39aed1813c0_150_11" hidden="1">#REF!</definedName>
    <definedName name="TRNR_e3b25b239488487fb24943680736a465_18_12" hidden="1">#REF!</definedName>
    <definedName name="TRNR_e3b6d86d2503475596446038e9a3ab7a_158_11" hidden="1">#REF!</definedName>
    <definedName name="TRNR_e4103fe2906f47f381a243cf7a91ee53_69_10" hidden="1">#REF!</definedName>
    <definedName name="TRNR_e4496ce399464a75b47b4ab5aaed6585_68_12" hidden="1">#REF!</definedName>
    <definedName name="TRNR_e46413c30ed74da2bbed11f37c4e6748_17_12" hidden="1">#REF!</definedName>
    <definedName name="TRNR_e46c79be6bed4424bb7066e09385278d_18_10" hidden="1">#REF!</definedName>
    <definedName name="TRNR_e4d31045e5714d66a0ddcdfcfd0bc7cd_147_11" hidden="1">#REF!</definedName>
    <definedName name="TRNR_e5a00e51abcf4a8fbf100be7c0c00fad_155_11" hidden="1">#REF!</definedName>
    <definedName name="TRNR_e5c004e0ac834f1c93aedf0202421e4e_145_7" hidden="1">#REF!</definedName>
    <definedName name="TRNR_e5ee34d5118c4511a666770870b4a1d2_152_12" hidden="1">#REF!</definedName>
    <definedName name="TRNR_e605585785954ff88ee2e93538ded46a_145_12" hidden="1">#REF!</definedName>
    <definedName name="TRNR_e6b86c129c6046d1b41923135464e9af_160_11" hidden="1">#REF!</definedName>
    <definedName name="TRNR_e76d6f28dc3c48cda92bdf059b567aa0_57_10" hidden="1">#REF!</definedName>
    <definedName name="TRNR_e76fee126d5a48f09e656340b705ac70_68_10" hidden="1">#REF!</definedName>
    <definedName name="TRNR_e7943a41f0214bddbab6a25422792ee1_19_11" hidden="1">#REF!</definedName>
    <definedName name="TRNR_e7fe61be45484bd682c40e00b47f50a0_69_12" hidden="1">#REF!</definedName>
    <definedName name="TRNR_e84d3407aebb469397df7630dd0c6c0f_48_3" hidden="1">#REF!</definedName>
    <definedName name="TRNR_e893646979fe4a209b35d6b7f3b79b98_149_12" hidden="1">#REF!</definedName>
    <definedName name="TRNR_e8e31223ff19428b86b2c453aeb3a971_70_4" hidden="1">#REF!</definedName>
    <definedName name="TRNR_e91f08379a6e4991a5432e9b56425197_61_3" hidden="1">#REF!</definedName>
    <definedName name="TRNR_e95f7fa253604da2b2c1a74f84fd622d_69_16" hidden="1">#REF!</definedName>
    <definedName name="TRNR_e9b513c156fa4d328f4e8457308fbd53_157_4" hidden="1">#REF!</definedName>
    <definedName name="TRNR_e9e2155c27ed4b7092da7621106f6cd7_145_4" hidden="1">#REF!</definedName>
    <definedName name="TRNR_e9ec5a6ab05a44c09ef46898eec3c0f7_19_12" hidden="1">#REF!</definedName>
    <definedName name="TRNR_ea3c1ba971c440ed8ab6be7a8a482b99_145_10" hidden="1">#REF!</definedName>
    <definedName name="TRNR_eacea995896946ac85f8db6bb48bc9fb_68_14" hidden="1">#REF!</definedName>
    <definedName name="TRNR_ec2823f2b5a34b128166c32685888bbe_72_10" hidden="1">#REF!</definedName>
    <definedName name="TRNR_ecb8d416502f4751b1e44675bbd7d5d5_70_16" hidden="1">#REF!</definedName>
    <definedName name="TRNR_ed768195dda64305ab4158265ef69676_152_12" hidden="1">#REF!</definedName>
    <definedName name="TRNR_ed7f31fdd72d4d74bf753f9b25b872f6_149_12" hidden="1">#REF!</definedName>
    <definedName name="TRNR_edc9ac40e1664d31b6fb09e461dd309f_72_12" hidden="1">#REF!</definedName>
    <definedName name="TRNR_edf8559237ad4a23b13c4356b2008e88_160_12" hidden="1">#REF!</definedName>
    <definedName name="TRNR_ee2616d1569440c79cf18e250833fa51_19_10" hidden="1">#REF!</definedName>
    <definedName name="TRNR_ee5c4bd7c5a34acf8ef484b6e8101fc5_69_12" hidden="1">#REF!</definedName>
    <definedName name="TRNR_eeade0b3f18b4de6a7992506bf41f489_67_10" hidden="1">#REF!</definedName>
    <definedName name="TRNR_eee305be37214bcfa1d47dce88f01ee6_152_11" hidden="1">#REF!</definedName>
    <definedName name="TRNR_ef6b86ea17454a389d78769e53642f36_48_3" hidden="1">#REF!</definedName>
    <definedName name="TRNR_efa447e064d84833b5fc58d5d19a1683_67_12" hidden="1">#REF!</definedName>
    <definedName name="TRNR_f01a3bb17b014b6a90f84aeaee659ef5_48_3" hidden="1">#REF!</definedName>
    <definedName name="TRNR_f07582976c00470c8c37c56e4fafa299_161_12" hidden="1">#REF!</definedName>
    <definedName name="TRNR_f0d07af9c0d34278a57b20d3d4b586ec_1_1" hidden="1">#REF!</definedName>
    <definedName name="TRNR_f114b419735b45f1836266f7f28f36ee_69_16" hidden="1">#REF!</definedName>
    <definedName name="TRNR_f1aac2d8432e45ce92b29428c0d0f44a_161_12" hidden="1">#REF!</definedName>
    <definedName name="TRNR_f2564f60d3b9436eb42d4e454af7b441_71_10" hidden="1">#REF!</definedName>
    <definedName name="TRNR_f276b4b3e5fb4312bb3246ba7081f23d_70_10" hidden="1">#REF!</definedName>
    <definedName name="TRNR_f28f158120914f4d9937223ea99fb580_70_10" hidden="1">#REF!</definedName>
    <definedName name="TRNR_f2e2de991dc8460abdf88f3a8f5fcdea_147_4" hidden="1">#REF!</definedName>
    <definedName name="TRNR_f2e7d0c19a2a4183bea4513863cf2ac1_18_10" hidden="1">#REF!</definedName>
    <definedName name="TRNR_f30f1b701c324aacbe005c111fbcf3c6_161_12" hidden="1">#REF!</definedName>
    <definedName name="TRNR_f311e6748e0947a0b8e3c06db997929e_72_11" hidden="1">#REF!</definedName>
    <definedName name="TRNR_f3521130a296478c9f893e036d0c0ca7_54_10" hidden="1">#REF!</definedName>
    <definedName name="TRNR_f38a978f266346638bd2f54b160db1e8_64_10" hidden="1">#REF!</definedName>
    <definedName name="TRNR_f3c0f233d0f24526977a7e0452c667b6_151_11" hidden="1">#REF!</definedName>
    <definedName name="TRNR_f46689fd25e14d4aacb95e580fec2581_149_11" hidden="1">#REF!</definedName>
    <definedName name="TRNR_f4cc0975e1114f2cb9e95d2cb51b963a_154_12" hidden="1">#REF!</definedName>
    <definedName name="TRNR_f4e9c03b248f43ffac2ea93e58b1bb1c_68_10" hidden="1">#REF!</definedName>
    <definedName name="TRNR_f5982e34fadb4eeebc52ca3cf3c03c4a_18_10" hidden="1">#REF!</definedName>
    <definedName name="TRNR_f5b1c732869342fd969f7581c080c7f9_32_12" hidden="1">#REF!</definedName>
    <definedName name="TRNR_f5ef1f022d8c40118d6423188c76d0be_70_14" hidden="1">#REF!</definedName>
    <definedName name="TRNR_f6878b4b5a48415c9f4476df19392dd6_17_10" hidden="1">#REF!</definedName>
    <definedName name="TRNR_f6a84bab25774d7fbcfa316fe9e368db_153_1" hidden="1">#REF!</definedName>
    <definedName name="TRNR_f6c1c4372d304ed89522b1eccf7ea212_74_11" hidden="1">#REF!</definedName>
    <definedName name="TRNR_f6cc125e49dd41909314ed567f02b135_89_11" hidden="1">#REF!</definedName>
    <definedName name="TRNR_f6f8e7499fd34036abe893424707cb83_149_12" hidden="1">#REF!</definedName>
    <definedName name="TRNR_f779f6950756485ea571d2d92cbcc781_48_3" hidden="1">#REF!</definedName>
    <definedName name="TRNR_f7a2be8589014a96bc4fe8a0c2d0ad69_48_3" hidden="1">#REF!</definedName>
    <definedName name="TRNR_f7d5891d132f4b53a1015e0a04c04820_145_5" hidden="1">#REF!</definedName>
    <definedName name="TRNR_f811e30c77df4ba8be60aa7c417ecf5c_19_11" hidden="1">#REF!</definedName>
    <definedName name="TRNR_f83572f81b97453a8dad53f1d5a8a686_92_11" hidden="1">#REF!</definedName>
    <definedName name="TRNR_f84e77d4ca284d349ffab363351ce42b_138_6" localSheetId="0" hidden="1">#REF!</definedName>
    <definedName name="TRNR_f84e77d4ca284d349ffab363351ce42b_138_6" hidden="1">#REF!</definedName>
    <definedName name="TRNR_f86c3085e9bd4f45890d1327b6f04fa8_157_11" hidden="1">#REF!</definedName>
    <definedName name="TRNR_f8bc3e3ba9ad4202b26999ad7487f30a_161_12" hidden="1">#REF!</definedName>
    <definedName name="TRNR_f91feffd144343eea8a45a1436bf8efb_71_10" hidden="1">#REF!</definedName>
    <definedName name="TRNR_f982e075ff324e66810c16a736bc97e2_18_10" hidden="1">#REF!</definedName>
    <definedName name="TRNR_f9a21d7d6513408dbe663a740883cd6d_158_12" hidden="1">#REF!</definedName>
    <definedName name="TRNR_f9ae0fc72a1245e6b33c98ae1c36252b_19_12" hidden="1">#REF!</definedName>
    <definedName name="TRNR_fa61eb09c95f467bb550bfecddca1003_149_12" hidden="1">#REF!</definedName>
    <definedName name="TRNR_fa968d38e39b47cfae4d67f86f44cc58_147_12" hidden="1">#REF!</definedName>
    <definedName name="TRNR_fb5d56a6c6b74c64b95721c93e8649cc_153_11" hidden="1">#REF!</definedName>
    <definedName name="TRNR_fb9c8bc3f21246458d5c6655a9a482e9_18_11" hidden="1">#REF!</definedName>
    <definedName name="TRNR_fbe0861dcab8463e980d088957b7da7c_150_11" hidden="1">#REF!</definedName>
    <definedName name="TRNR_fbec26dbc19344b6ba8cbcc22fa25128_147_12" hidden="1">#REF!</definedName>
    <definedName name="TRNR_fc901f78342d493ca51ab1648835e898_74_11" hidden="1">#REF!</definedName>
    <definedName name="TRNR_fce18eef0301403a8a69114fd6fce633_57_10" hidden="1">#REF!</definedName>
    <definedName name="TRNR_fce38406ff524f8d8e679f63d4d22a07_17_10" hidden="1">#REF!</definedName>
    <definedName name="TRNR_fcfb31f247944791bd145eaa7377c44e_18_10" hidden="1">#REF!</definedName>
    <definedName name="TRNR_fd1df43e72e94ca19ff755b5ce40fadd_18_10" hidden="1">#REF!</definedName>
    <definedName name="TRNR_fdfc4364447b41849ec59c9824154cbd_145_12" hidden="1">#REF!</definedName>
    <definedName name="TRNR_fe23d46079ac4dbfb0faf2bd4a72b8a3_70_12" hidden="1">#REF!</definedName>
    <definedName name="TRNR_fe4185feb6be4ab98f25c36bfe753038_157_12" hidden="1">#REF!</definedName>
    <definedName name="TRNR_fe866494532c4f1cb682b0fb2dc3943b_18_10" hidden="1">#REF!</definedName>
    <definedName name="TRNR_fee985d6531e4930913159cd048081ae_152_11" hidden="1">#REF!</definedName>
    <definedName name="TRNR_ff50a7462dd447a5a5927cbfdea784fd_18_11" hidden="1">#REF!</definedName>
    <definedName name="TRNR_ffaea6d3836d4329a05970f585b0ab60_72_12" hidden="1">#REF!</definedName>
    <definedName name="unspec" localSheetId="4">#REF!</definedName>
    <definedName name="uvehicle" localSheetId="0">#REF!</definedName>
    <definedName name="uvehicle" localSheetId="4">#REF!</definedName>
    <definedName name="uvehicle">#REF!</definedName>
    <definedName name="wcons" localSheetId="0">#REF!</definedName>
    <definedName name="wcons" localSheetId="4">#REF!</definedName>
    <definedName name="wcons">#REF!</definedName>
    <definedName name="wholesale" localSheetId="0">#REF!</definedName>
    <definedName name="wholesale" localSheetId="4">#REF!</definedName>
    <definedName name="wholesale">#REF!</definedName>
    <definedName name="workshop" localSheetId="0">#REF!</definedName>
    <definedName name="workshop" localSheetId="4">#REF!</definedName>
    <definedName name="workshop">#REF!</definedName>
    <definedName name="wstock" localSheetId="0">#REF!</definedName>
    <definedName name="wstock" localSheetId="4">#REF!</definedName>
    <definedName name="wstock">#REF!</definedName>
    <definedName name="wtrade" localSheetId="0">#REF!</definedName>
    <definedName name="wtrade" localSheetId="4">#REF!</definedName>
    <definedName name="wtrad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Y6" i="37" l="1"/>
  <c r="CW6" i="37"/>
  <c r="CU6" i="37"/>
  <c r="CS6" i="37"/>
  <c r="CQ6" i="37"/>
  <c r="CJ6" i="37"/>
  <c r="CG6" i="37"/>
  <c r="CD6" i="37"/>
  <c r="CA6" i="37"/>
  <c r="BT6" i="37"/>
  <c r="BQ6" i="37"/>
  <c r="BN6" i="37"/>
  <c r="BK6" i="37"/>
  <c r="AD16" i="42" l="1"/>
  <c r="AD15" i="42" l="1"/>
  <c r="AD14" i="42" l="1"/>
  <c r="AD13" i="42" l="1"/>
  <c r="AD12" i="42" l="1"/>
  <c r="AD11" i="42" l="1"/>
  <c r="AD10" i="42" l="1"/>
  <c r="AD9" i="42" l="1"/>
  <c r="AD8" i="42" l="1"/>
  <c r="AG16" i="49" l="1"/>
  <c r="AG15" i="49" l="1"/>
  <c r="AG14" i="49" l="1"/>
  <c r="AG13" i="49" l="1"/>
  <c r="AG12" i="49" s="1"/>
  <c r="AG11" i="49" l="1"/>
  <c r="AG10" i="49" l="1"/>
  <c r="AG9" i="49" l="1"/>
  <c r="AG8" i="49" l="1"/>
  <c r="A5" i="53" l="1"/>
  <c r="AC5" i="53" s="1"/>
  <c r="O4" i="53"/>
  <c r="AY7" i="49"/>
  <c r="AG4" i="49"/>
  <c r="Q4" i="49"/>
  <c r="BL18" i="47"/>
  <c r="BL7" i="47"/>
  <c r="AX7" i="47"/>
  <c r="AF6" i="47"/>
  <c r="BJ5" i="47"/>
  <c r="AV5" i="47"/>
  <c r="Q4" i="44"/>
  <c r="AD5" i="42"/>
  <c r="AD3" i="42"/>
  <c r="O4" i="42"/>
  <c r="O3" i="42"/>
  <c r="AD4" i="42" s="1"/>
  <c r="A4" i="42"/>
  <c r="A16" i="38"/>
  <c r="CU7" i="38"/>
  <c r="CE7" i="38"/>
  <c r="BO7" i="38"/>
  <c r="AY7" i="38"/>
  <c r="AI7" i="38"/>
  <c r="CC5" i="38"/>
  <c r="AT4" i="38"/>
  <c r="AP4" i="38"/>
  <c r="Q5" i="38"/>
  <c r="Q4" i="38"/>
  <c r="AW4" i="38"/>
  <c r="AG4" i="38"/>
  <c r="AU5" i="63"/>
  <c r="AU4" i="63"/>
  <c r="BH6" i="63" s="1"/>
  <c r="DJ18" i="37"/>
  <c r="DJ7" i="37"/>
  <c r="CO7" i="37"/>
  <c r="DA6" i="37"/>
  <c r="CM5" i="37"/>
  <c r="CM4" i="37"/>
  <c r="BG4" i="37"/>
  <c r="AS4" i="37"/>
  <c r="AE5" i="37"/>
  <c r="BW6" i="37" s="1"/>
  <c r="CO4" i="37"/>
  <c r="BY4" i="37"/>
  <c r="BW4" i="37"/>
  <c r="AU4" i="37"/>
  <c r="AG4" i="37"/>
  <c r="DW4" i="34"/>
  <c r="CR4" i="34"/>
  <c r="AW4" i="34"/>
  <c r="Q4" i="34"/>
  <c r="O6" i="42" s="1"/>
  <c r="A15" i="38" l="1"/>
  <c r="Q16" i="38"/>
  <c r="AW16" i="38"/>
  <c r="AG16" i="38"/>
  <c r="BM16" i="38"/>
  <c r="DW41" i="34"/>
  <c r="CC41" i="38"/>
  <c r="O16" i="42"/>
  <c r="O41" i="42"/>
  <c r="BG5" i="37"/>
  <c r="DA16" i="37"/>
  <c r="Q16" i="51"/>
  <c r="AU16" i="63"/>
  <c r="DA41" i="37"/>
  <c r="AU41" i="63"/>
  <c r="CS41" i="38"/>
  <c r="A41" i="38"/>
  <c r="Q41" i="38"/>
  <c r="BM41" i="38"/>
  <c r="AD41" i="42"/>
  <c r="P41" i="47"/>
  <c r="BJ41" i="47"/>
  <c r="AG41" i="49"/>
  <c r="P16" i="42"/>
  <c r="A16" i="49"/>
  <c r="A16" i="51"/>
  <c r="B16" i="51"/>
  <c r="A16" i="42"/>
  <c r="A41" i="42"/>
  <c r="CM6" i="37"/>
  <c r="AS5" i="37"/>
  <c r="DA5" i="37"/>
  <c r="A14" i="38" l="1"/>
  <c r="A41" i="51"/>
  <c r="A41" i="47"/>
  <c r="A40" i="47" s="1"/>
  <c r="DW40" i="34"/>
  <c r="DW39" i="34" s="1"/>
  <c r="O40" i="42"/>
  <c r="AU15" i="63"/>
  <c r="CC40" i="38"/>
  <c r="BM15" i="38"/>
  <c r="CE17" i="38"/>
  <c r="DA15" i="37"/>
  <c r="Q15" i="38"/>
  <c r="AW15" i="38"/>
  <c r="AG15" i="38"/>
  <c r="DA40" i="37"/>
  <c r="Q15" i="51"/>
  <c r="AU40" i="63"/>
  <c r="O15" i="42"/>
  <c r="BJ40" i="47"/>
  <c r="CS40" i="38"/>
  <c r="AW41" i="49"/>
  <c r="P41" i="42"/>
  <c r="AD40" i="42"/>
  <c r="A15" i="49"/>
  <c r="P15" i="42"/>
  <c r="A41" i="49"/>
  <c r="BM40" i="38"/>
  <c r="Q40" i="38"/>
  <c r="A15" i="51"/>
  <c r="B41" i="51"/>
  <c r="BM41" i="49"/>
  <c r="P40" i="47"/>
  <c r="AW41" i="38"/>
  <c r="AG41" i="38"/>
  <c r="B15" i="51"/>
  <c r="Q41" i="51"/>
  <c r="AG40" i="49"/>
  <c r="BM16" i="49"/>
  <c r="A41" i="63"/>
  <c r="A40" i="38"/>
  <c r="A15" i="42"/>
  <c r="A40" i="42"/>
  <c r="A13" i="38" l="1"/>
  <c r="CC39" i="38"/>
  <c r="CC38" i="38" s="1"/>
  <c r="A40" i="51"/>
  <c r="AU14" i="63"/>
  <c r="AU13" i="63" s="1"/>
  <c r="BM14" i="38"/>
  <c r="BM13" i="38" s="1"/>
  <c r="DA39" i="37"/>
  <c r="DA38" i="37" s="1"/>
  <c r="O39" i="42"/>
  <c r="AU39" i="63"/>
  <c r="DA14" i="37"/>
  <c r="Q14" i="38"/>
  <c r="AW14" i="38"/>
  <c r="AG14" i="38"/>
  <c r="Q14" i="51"/>
  <c r="O14" i="42"/>
  <c r="BJ39" i="47"/>
  <c r="DW38" i="34"/>
  <c r="CS39" i="38"/>
  <c r="BM15" i="49"/>
  <c r="AW40" i="38"/>
  <c r="B40" i="51"/>
  <c r="A14" i="51"/>
  <c r="AW40" i="49"/>
  <c r="AG39" i="49"/>
  <c r="Q40" i="51"/>
  <c r="AG40" i="38"/>
  <c r="BM39" i="38"/>
  <c r="AD39" i="42"/>
  <c r="P40" i="42"/>
  <c r="A40" i="63"/>
  <c r="A39" i="47"/>
  <c r="P39" i="47"/>
  <c r="A40" i="49"/>
  <c r="AC41" i="53"/>
  <c r="A41" i="44"/>
  <c r="A39" i="38"/>
  <c r="B14" i="51"/>
  <c r="BM40" i="49"/>
  <c r="Q39" i="38"/>
  <c r="P14" i="42"/>
  <c r="A14" i="49"/>
  <c r="A14" i="42"/>
  <c r="A39" i="42"/>
  <c r="A39" i="51" l="1"/>
  <c r="A38" i="51" s="1"/>
  <c r="A12" i="38"/>
  <c r="O38" i="42"/>
  <c r="O37" i="42" s="1"/>
  <c r="AU38" i="63"/>
  <c r="AU37" i="63" s="1"/>
  <c r="DA13" i="37"/>
  <c r="CC37" i="38"/>
  <c r="Q13" i="38"/>
  <c r="AW13" i="38"/>
  <c r="AG13" i="38"/>
  <c r="CE16" i="38"/>
  <c r="Q13" i="51"/>
  <c r="BJ38" i="47"/>
  <c r="O13" i="42"/>
  <c r="DW37" i="34"/>
  <c r="CS38" i="38"/>
  <c r="A13" i="49"/>
  <c r="A40" i="44"/>
  <c r="AC40" i="53"/>
  <c r="P38" i="47"/>
  <c r="AG38" i="49"/>
  <c r="B39" i="51"/>
  <c r="Q38" i="38"/>
  <c r="BM39" i="49"/>
  <c r="A38" i="38"/>
  <c r="A39" i="63"/>
  <c r="P39" i="42"/>
  <c r="BM38" i="38"/>
  <c r="BM14" i="49"/>
  <c r="P13" i="42"/>
  <c r="B13" i="51"/>
  <c r="A38" i="47"/>
  <c r="AG39" i="38"/>
  <c r="AW39" i="49"/>
  <c r="A13" i="51"/>
  <c r="A39" i="49"/>
  <c r="AD38" i="42"/>
  <c r="Q39" i="51"/>
  <c r="AW39" i="38"/>
  <c r="A41" i="53"/>
  <c r="A38" i="42"/>
  <c r="A13" i="42"/>
  <c r="BM12" i="38"/>
  <c r="AU12" i="63"/>
  <c r="DA37" i="37"/>
  <c r="A11" i="38" l="1"/>
  <c r="CC36" i="38"/>
  <c r="CC35" i="38" s="1"/>
  <c r="DA12" i="37"/>
  <c r="Q12" i="38"/>
  <c r="AW12" i="38"/>
  <c r="AG12" i="38"/>
  <c r="CE15" i="38"/>
  <c r="Q12" i="51"/>
  <c r="BJ37" i="47"/>
  <c r="O12" i="42"/>
  <c r="DW36" i="34"/>
  <c r="Q42" i="53"/>
  <c r="CS37" i="38"/>
  <c r="Q38" i="51"/>
  <c r="AD37" i="42"/>
  <c r="A38" i="49"/>
  <c r="A37" i="47"/>
  <c r="P38" i="42"/>
  <c r="A38" i="63"/>
  <c r="A40" i="53"/>
  <c r="AW38" i="38"/>
  <c r="B12" i="51"/>
  <c r="BM13" i="49"/>
  <c r="P37" i="47"/>
  <c r="AC39" i="53"/>
  <c r="A12" i="51"/>
  <c r="Q37" i="38"/>
  <c r="B38" i="51"/>
  <c r="AG37" i="49"/>
  <c r="AW38" i="49"/>
  <c r="AG38" i="38"/>
  <c r="P12" i="42"/>
  <c r="BM37" i="38"/>
  <c r="O36" i="42"/>
  <c r="A37" i="38"/>
  <c r="BM38" i="49"/>
  <c r="A39" i="44"/>
  <c r="A37" i="51"/>
  <c r="A12" i="49"/>
  <c r="A12" i="42"/>
  <c r="A37" i="42"/>
  <c r="BM11" i="38"/>
  <c r="AU11" i="63"/>
  <c r="AU36" i="63"/>
  <c r="DA36" i="37"/>
  <c r="A10" i="38" l="1"/>
  <c r="BJ36" i="47"/>
  <c r="DA11" i="37"/>
  <c r="Q11" i="38"/>
  <c r="AW11" i="38"/>
  <c r="AG11" i="38"/>
  <c r="CE14" i="38"/>
  <c r="Q11" i="51"/>
  <c r="O11" i="42"/>
  <c r="DW35" i="34"/>
  <c r="Q41" i="53"/>
  <c r="CS36" i="38"/>
  <c r="A36" i="51"/>
  <c r="A36" i="38"/>
  <c r="B11" i="51"/>
  <c r="A39" i="53"/>
  <c r="A37" i="63"/>
  <c r="P37" i="42"/>
  <c r="Q37" i="51"/>
  <c r="A11" i="49"/>
  <c r="A38" i="44"/>
  <c r="BM36" i="38"/>
  <c r="AG36" i="49"/>
  <c r="Q36" i="38"/>
  <c r="BM12" i="49"/>
  <c r="A37" i="49"/>
  <c r="BM37" i="49"/>
  <c r="O35" i="42"/>
  <c r="P11" i="42"/>
  <c r="AG37" i="38"/>
  <c r="AW37" i="49"/>
  <c r="B37" i="51"/>
  <c r="P36" i="47"/>
  <c r="AW37" i="38"/>
  <c r="A36" i="47"/>
  <c r="A11" i="51"/>
  <c r="AC38" i="53"/>
  <c r="AD36" i="42"/>
  <c r="A36" i="42"/>
  <c r="A11" i="42"/>
  <c r="CC34" i="38"/>
  <c r="BM10" i="38"/>
  <c r="AU35" i="63"/>
  <c r="AU10" i="63"/>
  <c r="DA35" i="37"/>
  <c r="A9" i="38" l="1"/>
  <c r="BJ35" i="47"/>
  <c r="BJ34" i="47" s="1"/>
  <c r="DA10" i="37"/>
  <c r="Q10" i="38"/>
  <c r="AW10" i="38"/>
  <c r="AG10" i="38"/>
  <c r="CE13" i="38"/>
  <c r="Q10" i="51"/>
  <c r="O10" i="42"/>
  <c r="DW34" i="34"/>
  <c r="Q40" i="53"/>
  <c r="CS35" i="38"/>
  <c r="AW36" i="38"/>
  <c r="B36" i="51"/>
  <c r="AG36" i="38"/>
  <c r="BM36" i="49"/>
  <c r="BM11" i="49"/>
  <c r="Q35" i="38"/>
  <c r="AG35" i="49"/>
  <c r="A37" i="44"/>
  <c r="Q36" i="51"/>
  <c r="A36" i="63"/>
  <c r="AD35" i="42"/>
  <c r="AC37" i="53"/>
  <c r="A35" i="47"/>
  <c r="P10" i="42"/>
  <c r="A10" i="49"/>
  <c r="B10" i="51"/>
  <c r="P35" i="47"/>
  <c r="AW36" i="49"/>
  <c r="O34" i="42"/>
  <c r="A35" i="51"/>
  <c r="A10" i="51"/>
  <c r="A36" i="49"/>
  <c r="BM35" i="38"/>
  <c r="P36" i="42"/>
  <c r="A38" i="53"/>
  <c r="A35" i="38"/>
  <c r="A10" i="42"/>
  <c r="A35" i="42"/>
  <c r="BM9" i="38"/>
  <c r="CC33" i="38"/>
  <c r="AU9" i="63"/>
  <c r="AU34" i="63"/>
  <c r="DA34" i="37"/>
  <c r="A8" i="38" l="1"/>
  <c r="DA9" i="37"/>
  <c r="Q9" i="38"/>
  <c r="AW9" i="38"/>
  <c r="AG9" i="38"/>
  <c r="CE12" i="38"/>
  <c r="Q9" i="51"/>
  <c r="O9" i="42"/>
  <c r="DW33" i="34"/>
  <c r="Q39" i="53"/>
  <c r="CS34" i="38"/>
  <c r="A34" i="38"/>
  <c r="A35" i="49"/>
  <c r="O33" i="42"/>
  <c r="P34" i="47"/>
  <c r="P9" i="42"/>
  <c r="A37" i="53"/>
  <c r="BM34" i="38"/>
  <c r="A34" i="51"/>
  <c r="A35" i="63"/>
  <c r="A36" i="44"/>
  <c r="Q34" i="38"/>
  <c r="BM10" i="49"/>
  <c r="BM35" i="49"/>
  <c r="AW35" i="49"/>
  <c r="Q35" i="51"/>
  <c r="AW35" i="38"/>
  <c r="P35" i="42"/>
  <c r="A9" i="51"/>
  <c r="B9" i="51"/>
  <c r="A9" i="49"/>
  <c r="A34" i="47"/>
  <c r="AC36" i="53"/>
  <c r="AD34" i="42"/>
  <c r="AG34" i="49"/>
  <c r="AG35" i="38"/>
  <c r="B35" i="51"/>
  <c r="BJ33" i="47"/>
  <c r="A34" i="42"/>
  <c r="A9" i="42"/>
  <c r="CC32" i="38"/>
  <c r="BM8" i="38"/>
  <c r="AU33" i="63"/>
  <c r="AU8" i="63"/>
  <c r="DA33" i="37"/>
  <c r="DA8" i="37" l="1"/>
  <c r="Q8" i="38"/>
  <c r="AW8" i="38"/>
  <c r="AG8" i="38"/>
  <c r="CE11" i="38"/>
  <c r="Q8" i="51"/>
  <c r="O8" i="42"/>
  <c r="DW32" i="34"/>
  <c r="Q38" i="53"/>
  <c r="CS33" i="38"/>
  <c r="B34" i="51"/>
  <c r="AW34" i="49"/>
  <c r="BM9" i="49"/>
  <c r="P8" i="42"/>
  <c r="O32" i="42"/>
  <c r="AD33" i="42"/>
  <c r="AC35" i="53"/>
  <c r="A8" i="49"/>
  <c r="P34" i="42"/>
  <c r="AW34" i="38"/>
  <c r="A36" i="53"/>
  <c r="A34" i="49"/>
  <c r="A33" i="47"/>
  <c r="B8" i="51"/>
  <c r="A8" i="51"/>
  <c r="BM34" i="49"/>
  <c r="Q33" i="38"/>
  <c r="A33" i="51"/>
  <c r="AG34" i="38"/>
  <c r="AG33" i="49"/>
  <c r="Q34" i="51"/>
  <c r="A35" i="44"/>
  <c r="A34" i="63"/>
  <c r="BM33" i="38"/>
  <c r="P33" i="47"/>
  <c r="A33" i="38"/>
  <c r="BJ32" i="47"/>
  <c r="A8" i="42"/>
  <c r="A33" i="42"/>
  <c r="CC31" i="38"/>
  <c r="AU32" i="63"/>
  <c r="DA32" i="37"/>
  <c r="CE10" i="38" l="1"/>
  <c r="DW31" i="34"/>
  <c r="Q37" i="53"/>
  <c r="CS32" i="38"/>
  <c r="A32" i="38"/>
  <c r="BM32" i="38"/>
  <c r="AG32" i="49"/>
  <c r="AG33" i="38"/>
  <c r="A33" i="49"/>
  <c r="A35" i="53"/>
  <c r="AW33" i="38"/>
  <c r="AC34" i="53"/>
  <c r="O31" i="42"/>
  <c r="A33" i="63"/>
  <c r="A34" i="44"/>
  <c r="Q33" i="51"/>
  <c r="A32" i="51"/>
  <c r="Q32" i="38"/>
  <c r="A32" i="47"/>
  <c r="P33" i="42"/>
  <c r="P32" i="47"/>
  <c r="B33" i="51"/>
  <c r="BM33" i="49"/>
  <c r="AD32" i="42"/>
  <c r="BM8" i="49"/>
  <c r="AW33" i="49"/>
  <c r="BJ31" i="47"/>
  <c r="A32" i="42"/>
  <c r="CC30" i="38"/>
  <c r="AU31" i="63"/>
  <c r="DA31" i="37"/>
  <c r="CE9" i="38" l="1"/>
  <c r="DW30" i="34"/>
  <c r="Q36" i="53"/>
  <c r="CS31" i="38"/>
  <c r="AW32" i="49"/>
  <c r="P31" i="47"/>
  <c r="P32" i="42"/>
  <c r="Q32" i="51"/>
  <c r="A33" i="44"/>
  <c r="AG31" i="49"/>
  <c r="B32" i="51"/>
  <c r="A31" i="51"/>
  <c r="A32" i="63"/>
  <c r="A32" i="49"/>
  <c r="BM31" i="38"/>
  <c r="AD31" i="42"/>
  <c r="BM32" i="49"/>
  <c r="Q31" i="38"/>
  <c r="O30" i="42"/>
  <c r="AW32" i="38"/>
  <c r="A34" i="53"/>
  <c r="A31" i="47"/>
  <c r="AC33" i="53"/>
  <c r="AG32" i="38"/>
  <c r="A31" i="38"/>
  <c r="BJ30" i="47"/>
  <c r="A31" i="42"/>
  <c r="CC29" i="38"/>
  <c r="AU30" i="63"/>
  <c r="DA30" i="37"/>
  <c r="CE8" i="38" l="1"/>
  <c r="DW29" i="34"/>
  <c r="Q35" i="53"/>
  <c r="CS30" i="38"/>
  <c r="O29" i="42"/>
  <c r="A30" i="51"/>
  <c r="AG30" i="49"/>
  <c r="A30" i="38"/>
  <c r="AG31" i="38"/>
  <c r="AC32" i="53"/>
  <c r="AW31" i="38"/>
  <c r="Q30" i="38"/>
  <c r="BM31" i="49"/>
  <c r="A31" i="49"/>
  <c r="A31" i="63"/>
  <c r="P31" i="42"/>
  <c r="BM30" i="38"/>
  <c r="B31" i="51"/>
  <c r="Q31" i="51"/>
  <c r="A30" i="47"/>
  <c r="A33" i="53"/>
  <c r="AD30" i="42"/>
  <c r="A32" i="44"/>
  <c r="P30" i="47"/>
  <c r="AW31" i="49"/>
  <c r="BJ29" i="47"/>
  <c r="A30" i="42"/>
  <c r="CC28" i="38"/>
  <c r="AU29" i="63"/>
  <c r="DA29" i="37"/>
  <c r="DW28" i="34" l="1"/>
  <c r="Q34" i="53"/>
  <c r="CS29" i="38"/>
  <c r="B30" i="51"/>
  <c r="AG30" i="38"/>
  <c r="BM29" i="38"/>
  <c r="P30" i="42"/>
  <c r="BM30" i="49"/>
  <c r="Q29" i="38"/>
  <c r="AW30" i="38"/>
  <c r="AW30" i="49"/>
  <c r="P29" i="47"/>
  <c r="A31" i="44"/>
  <c r="A29" i="47"/>
  <c r="A30" i="63"/>
  <c r="A29" i="38"/>
  <c r="AG29" i="49"/>
  <c r="O28" i="42"/>
  <c r="AD29" i="42"/>
  <c r="A32" i="53"/>
  <c r="Q30" i="51"/>
  <c r="A30" i="49"/>
  <c r="AC31" i="53"/>
  <c r="A29" i="51"/>
  <c r="BJ28" i="47"/>
  <c r="A29" i="42"/>
  <c r="CC27" i="38"/>
  <c r="AU28" i="63"/>
  <c r="DA28" i="37"/>
  <c r="DW27" i="34" l="1"/>
  <c r="Q33" i="53"/>
  <c r="CS28" i="38"/>
  <c r="Q29" i="51"/>
  <c r="O27" i="42"/>
  <c r="AG28" i="49"/>
  <c r="A28" i="38"/>
  <c r="A29" i="63"/>
  <c r="P28" i="47"/>
  <c r="Q28" i="38"/>
  <c r="AC30" i="53"/>
  <c r="A31" i="53"/>
  <c r="AD28" i="42"/>
  <c r="A30" i="44"/>
  <c r="AW29" i="38"/>
  <c r="A29" i="49"/>
  <c r="AW29" i="49"/>
  <c r="BM29" i="49"/>
  <c r="BM28" i="38"/>
  <c r="AG29" i="38"/>
  <c r="A28" i="51"/>
  <c r="A28" i="47"/>
  <c r="P29" i="42"/>
  <c r="B29" i="51"/>
  <c r="BJ27" i="47"/>
  <c r="A28" i="42"/>
  <c r="CC26" i="38"/>
  <c r="AU27" i="63"/>
  <c r="DA27" i="37"/>
  <c r="DW26" i="34" l="1"/>
  <c r="Q32" i="53"/>
  <c r="CS27" i="38"/>
  <c r="P28" i="42"/>
  <c r="AW28" i="38"/>
  <c r="Q27" i="38"/>
  <c r="A28" i="63"/>
  <c r="A27" i="47"/>
  <c r="AG28" i="38"/>
  <c r="BM28" i="49"/>
  <c r="A29" i="44"/>
  <c r="AD27" i="42"/>
  <c r="A30" i="53"/>
  <c r="B28" i="51"/>
  <c r="A27" i="51"/>
  <c r="A28" i="49"/>
  <c r="AC29" i="53"/>
  <c r="P27" i="47"/>
  <c r="A27" i="38"/>
  <c r="O26" i="42"/>
  <c r="Q28" i="51"/>
  <c r="BM27" i="38"/>
  <c r="AW28" i="49"/>
  <c r="AG27" i="49"/>
  <c r="BJ26" i="47"/>
  <c r="A27" i="42"/>
  <c r="CC25" i="38"/>
  <c r="AU26" i="63"/>
  <c r="DA26" i="37"/>
  <c r="DW25" i="34" l="1"/>
  <c r="Q31" i="53"/>
  <c r="CS26" i="38"/>
  <c r="A27" i="49"/>
  <c r="AG27" i="38"/>
  <c r="BM26" i="38"/>
  <c r="Q27" i="51"/>
  <c r="A26" i="38"/>
  <c r="B27" i="51"/>
  <c r="A29" i="53"/>
  <c r="AG26" i="49"/>
  <c r="A28" i="44"/>
  <c r="BM27" i="49"/>
  <c r="AW27" i="38"/>
  <c r="P27" i="42"/>
  <c r="AW27" i="49"/>
  <c r="O25" i="42"/>
  <c r="P26" i="47"/>
  <c r="AC28" i="53"/>
  <c r="A26" i="51"/>
  <c r="AD26" i="42"/>
  <c r="A26" i="47"/>
  <c r="A27" i="63"/>
  <c r="Q26" i="38"/>
  <c r="BJ25" i="47"/>
  <c r="A26" i="42"/>
  <c r="CC24" i="38"/>
  <c r="AU25" i="63"/>
  <c r="DA25" i="37"/>
  <c r="DW24" i="34" l="1"/>
  <c r="Q30" i="53"/>
  <c r="CS25" i="38"/>
  <c r="A26" i="63"/>
  <c r="A25" i="47"/>
  <c r="AD25" i="42"/>
  <c r="P25" i="47"/>
  <c r="P26" i="42"/>
  <c r="AW26" i="38"/>
  <c r="Q25" i="38"/>
  <c r="A25" i="51"/>
  <c r="A28" i="53"/>
  <c r="Q26" i="51"/>
  <c r="AG26" i="38"/>
  <c r="A26" i="49"/>
  <c r="AG25" i="49"/>
  <c r="B26" i="51"/>
  <c r="AC27" i="53"/>
  <c r="O24" i="42"/>
  <c r="AW26" i="49"/>
  <c r="BM26" i="49"/>
  <c r="A27" i="44"/>
  <c r="A25" i="38"/>
  <c r="BM25" i="38"/>
  <c r="BJ24" i="47"/>
  <c r="A25" i="42"/>
  <c r="CC23" i="38"/>
  <c r="AU24" i="63"/>
  <c r="DA24" i="37"/>
  <c r="DW23" i="34" l="1"/>
  <c r="Q29" i="53"/>
  <c r="CS24" i="38"/>
  <c r="AW25" i="49"/>
  <c r="AC26" i="53"/>
  <c r="Q25" i="51"/>
  <c r="AW25" i="38"/>
  <c r="A25" i="63"/>
  <c r="A24" i="38"/>
  <c r="A25" i="49"/>
  <c r="Q24" i="38"/>
  <c r="A24" i="47"/>
  <c r="A26" i="44"/>
  <c r="BM25" i="49"/>
  <c r="O23" i="42"/>
  <c r="B25" i="51"/>
  <c r="AG24" i="49"/>
  <c r="A24" i="51"/>
  <c r="P24" i="47"/>
  <c r="AD24" i="42"/>
  <c r="BM24" i="38"/>
  <c r="AG25" i="38"/>
  <c r="A27" i="53"/>
  <c r="P25" i="42"/>
  <c r="BJ23" i="47"/>
  <c r="A24" i="42"/>
  <c r="CC22" i="38"/>
  <c r="AU23" i="63"/>
  <c r="DA23" i="37"/>
  <c r="DW22" i="34" l="1"/>
  <c r="Q28" i="53"/>
  <c r="CS23" i="38"/>
  <c r="A23" i="51"/>
  <c r="B24" i="51"/>
  <c r="A25" i="44"/>
  <c r="Q23" i="38"/>
  <c r="A23" i="38"/>
  <c r="A24" i="63"/>
  <c r="Q24" i="51"/>
  <c r="BM23" i="38"/>
  <c r="P23" i="47"/>
  <c r="P24" i="42"/>
  <c r="BM24" i="49"/>
  <c r="A23" i="47"/>
  <c r="AW24" i="38"/>
  <c r="AC25" i="53"/>
  <c r="A26" i="53"/>
  <c r="AG24" i="38"/>
  <c r="AD23" i="42"/>
  <c r="AG23" i="49"/>
  <c r="O22" i="42"/>
  <c r="A24" i="49"/>
  <c r="AW24" i="49"/>
  <c r="BJ22" i="47"/>
  <c r="A23" i="42"/>
  <c r="CC21" i="38"/>
  <c r="AU22" i="63"/>
  <c r="DA22" i="37"/>
  <c r="DW21" i="34" l="1"/>
  <c r="Q27" i="53"/>
  <c r="CS22" i="38"/>
  <c r="O21" i="42"/>
  <c r="P23" i="42"/>
  <c r="BM22" i="38"/>
  <c r="Q23" i="51"/>
  <c r="A23" i="63"/>
  <c r="AG22" i="49"/>
  <c r="A25" i="53"/>
  <c r="AC24" i="53"/>
  <c r="BM23" i="49"/>
  <c r="A24" i="44"/>
  <c r="A23" i="49"/>
  <c r="AD22" i="42"/>
  <c r="P22" i="47"/>
  <c r="A22" i="38"/>
  <c r="Q22" i="38"/>
  <c r="B23" i="51"/>
  <c r="A22" i="51"/>
  <c r="AW23" i="49"/>
  <c r="AG23" i="38"/>
  <c r="AW23" i="38"/>
  <c r="A22" i="47"/>
  <c r="BJ21" i="47"/>
  <c r="A22" i="42"/>
  <c r="CC20" i="38"/>
  <c r="AU21" i="63"/>
  <c r="DA21" i="37"/>
  <c r="DW20" i="34" l="1"/>
  <c r="Q26" i="53"/>
  <c r="CS21" i="38"/>
  <c r="A21" i="47"/>
  <c r="A21" i="51"/>
  <c r="A23" i="44"/>
  <c r="BM22" i="49"/>
  <c r="Q22" i="51"/>
  <c r="BM21" i="38"/>
  <c r="AW22" i="38"/>
  <c r="AW22" i="49"/>
  <c r="Q21" i="38"/>
  <c r="AG21" i="49"/>
  <c r="P22" i="42"/>
  <c r="O20" i="42"/>
  <c r="B22" i="51"/>
  <c r="A22" i="49"/>
  <c r="AC23" i="53"/>
  <c r="A24" i="53"/>
  <c r="A22" i="63"/>
  <c r="AG22" i="38"/>
  <c r="A21" i="38"/>
  <c r="P21" i="47"/>
  <c r="AD21" i="42"/>
  <c r="BJ20" i="47"/>
  <c r="A21" i="42"/>
  <c r="CC19" i="38"/>
  <c r="AU20" i="63"/>
  <c r="DA20" i="37"/>
  <c r="DW19" i="34" l="1"/>
  <c r="Q25" i="53"/>
  <c r="CS20" i="38"/>
  <c r="AD20" i="42"/>
  <c r="AG20" i="49"/>
  <c r="AW21" i="38"/>
  <c r="A20" i="38"/>
  <c r="A21" i="63"/>
  <c r="AC22" i="53"/>
  <c r="O19" i="42"/>
  <c r="Q20" i="38"/>
  <c r="Q21" i="51"/>
  <c r="A20" i="51"/>
  <c r="A21" i="49"/>
  <c r="P21" i="42"/>
  <c r="A22" i="44"/>
  <c r="P20" i="47"/>
  <c r="AG21" i="38"/>
  <c r="A23" i="53"/>
  <c r="B21" i="51"/>
  <c r="AW21" i="49"/>
  <c r="BM20" i="38"/>
  <c r="BM21" i="49"/>
  <c r="A20" i="47"/>
  <c r="BJ19" i="47"/>
  <c r="A20" i="42"/>
  <c r="AU19" i="63"/>
  <c r="DA19" i="37"/>
  <c r="AG19" i="49" l="1"/>
  <c r="DW18" i="34"/>
  <c r="Q24" i="53"/>
  <c r="CS19" i="38"/>
  <c r="BM20" i="49"/>
  <c r="AW20" i="49"/>
  <c r="B20" i="51"/>
  <c r="AG20" i="38"/>
  <c r="A21" i="44"/>
  <c r="AC21" i="53"/>
  <c r="A20" i="63"/>
  <c r="A19" i="38"/>
  <c r="A19" i="47"/>
  <c r="BM19" i="38"/>
  <c r="P20" i="42"/>
  <c r="A19" i="51"/>
  <c r="Q19" i="38"/>
  <c r="AD19" i="42"/>
  <c r="A22" i="53"/>
  <c r="P19" i="47"/>
  <c r="A20" i="49"/>
  <c r="Q20" i="51"/>
  <c r="AW20" i="38"/>
  <c r="A19" i="42"/>
  <c r="DW17" i="34" l="1"/>
  <c r="Q23" i="53"/>
  <c r="CS18" i="38"/>
  <c r="Q19" i="51"/>
  <c r="A20" i="44"/>
  <c r="A19" i="49"/>
  <c r="A21" i="53"/>
  <c r="P19" i="42"/>
  <c r="AW19" i="49"/>
  <c r="AW19" i="38"/>
  <c r="A19" i="63"/>
  <c r="AC20" i="53"/>
  <c r="B19" i="51"/>
  <c r="AG19" i="38"/>
  <c r="BM19" i="49"/>
  <c r="DW16" i="34" l="1"/>
  <c r="Q22" i="53"/>
  <c r="CS17" i="38"/>
  <c r="AC19" i="53"/>
  <c r="A20" i="53"/>
  <c r="A19" i="44"/>
  <c r="DW15" i="34" l="1"/>
  <c r="Q21" i="53"/>
  <c r="CS16" i="38"/>
  <c r="A19" i="53"/>
  <c r="DW14" i="34" l="1"/>
  <c r="Q20" i="53"/>
  <c r="CS15" i="38"/>
  <c r="DW13" i="34" l="1"/>
  <c r="Q19" i="53"/>
  <c r="CS14" i="38"/>
  <c r="DW12" i="34" l="1"/>
  <c r="CS13" i="38"/>
  <c r="DW11" i="34" l="1"/>
  <c r="CS12" i="38"/>
  <c r="DW10" i="34" l="1"/>
  <c r="CS11" i="38"/>
  <c r="DW9" i="34" l="1"/>
  <c r="CS10" i="38"/>
  <c r="DW8" i="34" l="1"/>
  <c r="CS9" i="38"/>
  <c r="CS8" i="38" l="1"/>
  <c r="CR41" i="34" l="1"/>
  <c r="DH41" i="34" l="1"/>
  <c r="CR40" i="34"/>
  <c r="Q41" i="34"/>
  <c r="AG41" i="34"/>
  <c r="A41" i="34"/>
  <c r="AW41" i="34" l="1"/>
  <c r="BM41" i="34"/>
  <c r="A40" i="34"/>
  <c r="AG40" i="34"/>
  <c r="Q40" i="34"/>
  <c r="CR39" i="34"/>
  <c r="DH40" i="34"/>
  <c r="CR38" i="34" l="1"/>
  <c r="AW40" i="34"/>
  <c r="AG39" i="34"/>
  <c r="A39" i="34"/>
  <c r="BM40" i="34"/>
  <c r="DH39" i="34"/>
  <c r="Q39" i="34"/>
  <c r="A38" i="34" l="1"/>
  <c r="AG38" i="34"/>
  <c r="DH38" i="34"/>
  <c r="BM39" i="34"/>
  <c r="AW39" i="34"/>
  <c r="CR37" i="34"/>
  <c r="Q38" i="34"/>
  <c r="CR36" i="34" l="1"/>
  <c r="AG37" i="34"/>
  <c r="BM38" i="34"/>
  <c r="A37" i="34"/>
  <c r="DH37" i="34"/>
  <c r="Q37" i="34"/>
  <c r="AW38" i="34"/>
  <c r="A36" i="34" l="1"/>
  <c r="Q36" i="34"/>
  <c r="DH36" i="34"/>
  <c r="CR35" i="34"/>
  <c r="BM37" i="34"/>
  <c r="AW37" i="34"/>
  <c r="AG36" i="34"/>
  <c r="AW36" i="34" l="1"/>
  <c r="CR34" i="34"/>
  <c r="Q35" i="34"/>
  <c r="BM36" i="34"/>
  <c r="A35" i="34"/>
  <c r="AG35" i="34"/>
  <c r="DH35" i="34"/>
  <c r="Q34" i="34" l="1"/>
  <c r="CR33" i="34"/>
  <c r="AG34" i="34"/>
  <c r="A34" i="34"/>
  <c r="AW35" i="34"/>
  <c r="DH34" i="34"/>
  <c r="BM35" i="34"/>
  <c r="AW34" i="34" l="1"/>
  <c r="DH33" i="34"/>
  <c r="A33" i="34"/>
  <c r="AG33" i="34"/>
  <c r="CR32" i="34"/>
  <c r="Q33" i="34"/>
  <c r="BM34" i="34"/>
  <c r="BM33" i="34" l="1"/>
  <c r="AG32" i="34"/>
  <c r="Q32" i="34"/>
  <c r="AW33" i="34"/>
  <c r="A32" i="34"/>
  <c r="CR31" i="34"/>
  <c r="DH32" i="34"/>
  <c r="DH31" i="34" l="1"/>
  <c r="A31" i="34"/>
  <c r="BM32" i="34"/>
  <c r="CR30" i="34"/>
  <c r="Q31" i="34"/>
  <c r="AW32" i="34"/>
  <c r="AG31" i="34"/>
  <c r="AG30" i="34" l="1"/>
  <c r="AW31" i="34"/>
  <c r="Q30" i="34"/>
  <c r="CR29" i="34"/>
  <c r="A30" i="34"/>
  <c r="DH30" i="34"/>
  <c r="BM31" i="34"/>
  <c r="Q29" i="34" l="1"/>
  <c r="A29" i="34"/>
  <c r="CR28" i="34"/>
  <c r="AG29" i="34"/>
  <c r="BM30" i="34"/>
  <c r="DH29" i="34"/>
  <c r="AW30" i="34"/>
  <c r="AW29" i="34" l="1"/>
  <c r="AG28" i="34"/>
  <c r="A28" i="34"/>
  <c r="BM29" i="34"/>
  <c r="Q28" i="34"/>
  <c r="DH28" i="34"/>
  <c r="CR27" i="34"/>
  <c r="DH27" i="34" l="1"/>
  <c r="Q27" i="34"/>
  <c r="BM28" i="34"/>
  <c r="AW28" i="34"/>
  <c r="CR26" i="34"/>
  <c r="A27" i="34"/>
  <c r="AG27" i="34"/>
  <c r="A26" i="34" l="1"/>
  <c r="BM27" i="34"/>
  <c r="Q26" i="34"/>
  <c r="DH26" i="34"/>
  <c r="AG26" i="34"/>
  <c r="AW27" i="34"/>
  <c r="CR25" i="34"/>
  <c r="AG25" i="34" l="1"/>
  <c r="DH25" i="34"/>
  <c r="A25" i="34"/>
  <c r="BM26" i="34"/>
  <c r="CR24" i="34"/>
  <c r="AW26" i="34"/>
  <c r="Q25" i="34"/>
  <c r="AW25" i="34" l="1"/>
  <c r="AG24" i="34"/>
  <c r="Q24" i="34"/>
  <c r="A24" i="34"/>
  <c r="CR23" i="34"/>
  <c r="BM25" i="34"/>
  <c r="DH24" i="34"/>
  <c r="BM24" i="34" l="1"/>
  <c r="A23" i="34"/>
  <c r="Q23" i="34"/>
  <c r="DH23" i="34"/>
  <c r="AG23" i="34"/>
  <c r="CR22" i="34"/>
  <c r="AW24" i="34"/>
  <c r="CR21" i="34" l="1"/>
  <c r="A22" i="34"/>
  <c r="BM23" i="34"/>
  <c r="AG22" i="34"/>
  <c r="DH22" i="34"/>
  <c r="AW23" i="34"/>
  <c r="Q22" i="34"/>
  <c r="DH21" i="34" l="1"/>
  <c r="Q21" i="34"/>
  <c r="AW22" i="34"/>
  <c r="CR20" i="34"/>
  <c r="AG21" i="34"/>
  <c r="BM22" i="34"/>
  <c r="A21" i="34"/>
  <c r="BM21" i="34" l="1"/>
  <c r="Q20" i="34"/>
  <c r="DH20" i="34"/>
  <c r="AG20" i="34"/>
  <c r="CR19" i="34"/>
  <c r="A20" i="34"/>
  <c r="AW21" i="34"/>
  <c r="BM20" i="34" l="1"/>
  <c r="AW20" i="34"/>
  <c r="AG19" i="34"/>
  <c r="DH19" i="34"/>
  <c r="A19" i="34"/>
  <c r="Q19" i="34"/>
  <c r="AW19" i="34" l="1"/>
  <c r="BM19" i="34"/>
  <c r="CR16" i="34" l="1"/>
  <c r="DH16" i="34"/>
  <c r="CR15" i="34" l="1"/>
  <c r="DH15" i="34"/>
  <c r="DH14" i="34" l="1"/>
  <c r="CR14" i="34"/>
  <c r="CR13" i="34" l="1"/>
  <c r="DH13" i="34"/>
  <c r="DH12" i="34" l="1"/>
  <c r="CR12" i="34"/>
  <c r="CR11" i="34" l="1"/>
  <c r="DH11" i="34"/>
  <c r="CR10" i="34" l="1"/>
  <c r="DH10" i="34"/>
  <c r="DH9" i="34" l="1"/>
  <c r="CR9" i="34"/>
  <c r="CR8" i="34" l="1"/>
  <c r="DH8" i="34"/>
  <c r="DJ42" i="37" l="1"/>
  <c r="P41" i="37"/>
  <c r="DJ17" i="37"/>
  <c r="P16" i="37"/>
  <c r="DJ16" i="37" l="1"/>
  <c r="P15" i="37"/>
  <c r="DJ41" i="37"/>
  <c r="P40" i="37"/>
  <c r="A16" i="37"/>
  <c r="DJ15" i="37" l="1"/>
  <c r="P14" i="37"/>
  <c r="A15" i="37"/>
  <c r="BI17" i="37"/>
  <c r="BY17" i="37"/>
  <c r="CO17" i="37"/>
  <c r="DJ40" i="37"/>
  <c r="P39" i="37"/>
  <c r="P38" i="37" l="1"/>
  <c r="DJ39" i="37"/>
  <c r="A14" i="37"/>
  <c r="P13" i="37"/>
  <c r="DJ14" i="37"/>
  <c r="BY16" i="37"/>
  <c r="CO16" i="37"/>
  <c r="BI16" i="37"/>
  <c r="DJ13" i="37" l="1"/>
  <c r="P12" i="37"/>
  <c r="A13" i="37"/>
  <c r="BI15" i="37"/>
  <c r="BY15" i="37"/>
  <c r="CO15" i="37"/>
  <c r="P37" i="37"/>
  <c r="DJ38" i="37"/>
  <c r="P11" i="37" l="1"/>
  <c r="DJ12" i="37"/>
  <c r="P36" i="37"/>
  <c r="DJ37" i="37"/>
  <c r="A41" i="37"/>
  <c r="BY14" i="37"/>
  <c r="BI14" i="37"/>
  <c r="CO14" i="37"/>
  <c r="A12" i="37"/>
  <c r="A11" i="37" l="1"/>
  <c r="P35" i="37"/>
  <c r="DJ36" i="37"/>
  <c r="A40" i="37"/>
  <c r="AG42" i="37"/>
  <c r="BI42" i="37"/>
  <c r="CO42" i="37"/>
  <c r="BY42" i="37"/>
  <c r="AU42" i="37"/>
  <c r="DJ11" i="37"/>
  <c r="P10" i="37"/>
  <c r="BY13" i="37"/>
  <c r="CO13" i="37"/>
  <c r="BI13" i="37"/>
  <c r="P9" i="37" l="1"/>
  <c r="DJ10" i="37"/>
  <c r="BI12" i="37"/>
  <c r="CO12" i="37"/>
  <c r="BY12" i="37"/>
  <c r="A39" i="37"/>
  <c r="AU41" i="37"/>
  <c r="BY41" i="37"/>
  <c r="CO41" i="37"/>
  <c r="BI41" i="37"/>
  <c r="AG41" i="37"/>
  <c r="P34" i="37"/>
  <c r="DJ35" i="37"/>
  <c r="A10" i="37"/>
  <c r="A9" i="37" l="1"/>
  <c r="BI11" i="37"/>
  <c r="BY11" i="37"/>
  <c r="CO11" i="37"/>
  <c r="CO40" i="37"/>
  <c r="AG40" i="37"/>
  <c r="BY40" i="37"/>
  <c r="AU40" i="37"/>
  <c r="BI40" i="37"/>
  <c r="P33" i="37"/>
  <c r="DJ34" i="37"/>
  <c r="A38" i="37"/>
  <c r="P8" i="37"/>
  <c r="DJ9" i="37"/>
  <c r="CO10" i="37" l="1"/>
  <c r="BY10" i="37"/>
  <c r="BI10" i="37"/>
  <c r="A37" i="37"/>
  <c r="BI39" i="37"/>
  <c r="CO39" i="37"/>
  <c r="AU39" i="37"/>
  <c r="AG39" i="37"/>
  <c r="BY39" i="37"/>
  <c r="DJ8" i="37"/>
  <c r="P32" i="37"/>
  <c r="DJ33" i="37"/>
  <c r="A8" i="37"/>
  <c r="CO9" i="37" l="1"/>
  <c r="BI9" i="37"/>
  <c r="BY9" i="37"/>
  <c r="P31" i="37"/>
  <c r="DJ32" i="37"/>
  <c r="CO38" i="37"/>
  <c r="AG38" i="37"/>
  <c r="BI38" i="37"/>
  <c r="BY38" i="37"/>
  <c r="AU38" i="37"/>
  <c r="A36" i="37"/>
  <c r="BI8" i="37" l="1"/>
  <c r="BY8" i="37"/>
  <c r="CO8" i="37"/>
  <c r="BY37" i="37"/>
  <c r="CO37" i="37"/>
  <c r="AG37" i="37"/>
  <c r="BI37" i="37"/>
  <c r="AU37" i="37"/>
  <c r="DJ31" i="37"/>
  <c r="P30" i="37"/>
  <c r="A35" i="37"/>
  <c r="BI36" i="37" l="1"/>
  <c r="AG36" i="37"/>
  <c r="BY36" i="37"/>
  <c r="AU36" i="37"/>
  <c r="CO36" i="37"/>
  <c r="A34" i="37"/>
  <c r="DJ30" i="37"/>
  <c r="P29" i="37"/>
  <c r="DJ29" i="37" l="1"/>
  <c r="P28" i="37"/>
  <c r="CO35" i="37"/>
  <c r="AU35" i="37"/>
  <c r="BI35" i="37"/>
  <c r="BY35" i="37"/>
  <c r="AG35" i="37"/>
  <c r="A33" i="37"/>
  <c r="A32" i="37" l="1"/>
  <c r="BI34" i="37"/>
  <c r="CO34" i="37"/>
  <c r="BY34" i="37"/>
  <c r="AG34" i="37"/>
  <c r="AU34" i="37"/>
  <c r="DJ28" i="37"/>
  <c r="P27" i="37"/>
  <c r="P26" i="37" l="1"/>
  <c r="DJ27" i="37"/>
  <c r="BI33" i="37"/>
  <c r="AU33" i="37"/>
  <c r="BY33" i="37"/>
  <c r="AG33" i="37"/>
  <c r="CO33" i="37"/>
  <c r="A31" i="37"/>
  <c r="A30" i="37" l="1"/>
  <c r="BY32" i="37"/>
  <c r="AG32" i="37"/>
  <c r="BI32" i="37"/>
  <c r="CO32" i="37"/>
  <c r="AU32" i="37"/>
  <c r="DJ26" i="37"/>
  <c r="P25" i="37"/>
  <c r="DJ25" i="37" l="1"/>
  <c r="P24" i="37"/>
  <c r="A29" i="37"/>
  <c r="BY31" i="37"/>
  <c r="AG31" i="37"/>
  <c r="CO31" i="37"/>
  <c r="AU31" i="37"/>
  <c r="BI31" i="37"/>
  <c r="A28" i="37" l="1"/>
  <c r="BY30" i="37"/>
  <c r="CO30" i="37"/>
  <c r="AG30" i="37"/>
  <c r="AU30" i="37"/>
  <c r="BI30" i="37"/>
  <c r="P23" i="37"/>
  <c r="DJ24" i="37"/>
  <c r="P22" i="37" l="1"/>
  <c r="DJ23" i="37"/>
  <c r="A27" i="37"/>
  <c r="BY29" i="37"/>
  <c r="BI29" i="37"/>
  <c r="CO29" i="37"/>
  <c r="AG29" i="37"/>
  <c r="AU29" i="37"/>
  <c r="A26" i="37" l="1"/>
  <c r="AU28" i="37"/>
  <c r="AG28" i="37"/>
  <c r="BI28" i="37"/>
  <c r="BY28" i="37"/>
  <c r="CO28" i="37"/>
  <c r="P21" i="37"/>
  <c r="DJ22" i="37"/>
  <c r="DJ21" i="37" l="1"/>
  <c r="P20" i="37"/>
  <c r="BY27" i="37"/>
  <c r="AG27" i="37"/>
  <c r="BI27" i="37"/>
  <c r="CO27" i="37"/>
  <c r="AU27" i="37"/>
  <c r="A25" i="37"/>
  <c r="BY26" i="37" l="1"/>
  <c r="AG26" i="37"/>
  <c r="CO26" i="37"/>
  <c r="AU26" i="37"/>
  <c r="BI26" i="37"/>
  <c r="A24" i="37"/>
  <c r="DJ20" i="37"/>
  <c r="P19" i="37"/>
  <c r="A23" i="37" l="1"/>
  <c r="DJ19" i="37"/>
  <c r="BY25" i="37"/>
  <c r="AG25" i="37"/>
  <c r="CO25" i="37"/>
  <c r="AU25" i="37"/>
  <c r="BI25" i="37"/>
  <c r="A22" i="37" l="1"/>
  <c r="BY24" i="37"/>
  <c r="BI24" i="37"/>
  <c r="AG24" i="37"/>
  <c r="CO24" i="37"/>
  <c r="AU24" i="37"/>
  <c r="BY23" i="37" l="1"/>
  <c r="AG23" i="37"/>
  <c r="BI23" i="37"/>
  <c r="CO23" i="37"/>
  <c r="AU23" i="37"/>
  <c r="A21" i="37"/>
  <c r="BY22" i="37" l="1"/>
  <c r="AU22" i="37"/>
  <c r="BI22" i="37"/>
  <c r="CO22" i="37"/>
  <c r="AG22" i="37"/>
  <c r="A20" i="37"/>
  <c r="CO21" i="37" l="1"/>
  <c r="AG21" i="37"/>
  <c r="AU21" i="37"/>
  <c r="BI21" i="37"/>
  <c r="BY21" i="37"/>
  <c r="A19" i="37"/>
  <c r="AG20" i="37" l="1"/>
  <c r="CO20" i="37"/>
  <c r="BI20" i="37"/>
  <c r="BY20" i="37"/>
  <c r="AU20" i="37"/>
  <c r="BY19" i="37" l="1"/>
  <c r="AU19" i="37"/>
  <c r="BI19" i="37"/>
  <c r="CO19" i="37"/>
  <c r="AG19" i="37"/>
  <c r="BJ16" i="47" l="1"/>
  <c r="P16" i="47"/>
  <c r="A16" i="63"/>
  <c r="BM16" i="34" l="1"/>
  <c r="P15" i="47"/>
  <c r="Q16" i="34"/>
  <c r="BJ15" i="47"/>
  <c r="A16" i="34"/>
  <c r="AW16" i="34"/>
  <c r="AG16" i="34"/>
  <c r="A15" i="63"/>
  <c r="AG15" i="34" l="1"/>
  <c r="A15" i="34"/>
  <c r="P14" i="47"/>
  <c r="AW15" i="34"/>
  <c r="Q15" i="34"/>
  <c r="BM15" i="34"/>
  <c r="BJ14" i="47"/>
  <c r="A14" i="63"/>
  <c r="BJ13" i="47" l="1"/>
  <c r="P13" i="47"/>
  <c r="BM14" i="34"/>
  <c r="AW14" i="34"/>
  <c r="Q14" i="34"/>
  <c r="A14" i="34"/>
  <c r="AG14" i="34"/>
  <c r="A13" i="63"/>
  <c r="BJ12" i="47" l="1"/>
  <c r="BM13" i="34"/>
  <c r="AW13" i="34"/>
  <c r="P12" i="47"/>
  <c r="AG13" i="34"/>
  <c r="Q13" i="34"/>
  <c r="A13" i="34"/>
  <c r="A12" i="63"/>
  <c r="Q12" i="34" l="1"/>
  <c r="BM12" i="34"/>
  <c r="A12" i="34"/>
  <c r="P11" i="47"/>
  <c r="AG12" i="34"/>
  <c r="AW12" i="34"/>
  <c r="BJ11" i="47"/>
  <c r="A11" i="63"/>
  <c r="P10" i="47" l="1"/>
  <c r="BM11" i="34"/>
  <c r="AW11" i="34"/>
  <c r="AG11" i="34"/>
  <c r="A11" i="34"/>
  <c r="Q11" i="34"/>
  <c r="BJ10" i="47"/>
  <c r="A10" i="63"/>
  <c r="BJ9" i="47" l="1"/>
  <c r="Q10" i="34"/>
  <c r="BM10" i="34"/>
  <c r="AW10" i="34"/>
  <c r="P9" i="47"/>
  <c r="AG10" i="34"/>
  <c r="A10" i="34"/>
  <c r="A9" i="63"/>
  <c r="AG9" i="34" l="1"/>
  <c r="Q9" i="34"/>
  <c r="BJ8" i="47"/>
  <c r="A9" i="34"/>
  <c r="P8" i="47"/>
  <c r="BM9" i="34"/>
  <c r="AW9" i="34"/>
  <c r="A8" i="63"/>
  <c r="AG8" i="34" l="1"/>
  <c r="BM8" i="34"/>
  <c r="Q8" i="34"/>
  <c r="A8" i="34"/>
  <c r="AW8" i="34"/>
  <c r="AW16" i="49" l="1"/>
  <c r="A16" i="47"/>
  <c r="A15" i="47" l="1"/>
  <c r="AW15" i="49"/>
  <c r="AW14" i="49" l="1"/>
  <c r="A14" i="47"/>
  <c r="A13" i="47" l="1"/>
  <c r="AC16" i="53"/>
  <c r="AW13" i="49"/>
  <c r="A16" i="44"/>
  <c r="A12" i="47" l="1"/>
  <c r="AC15" i="53"/>
  <c r="AW12" i="49"/>
  <c r="A16" i="53"/>
  <c r="A15" i="44"/>
  <c r="AW11" i="49" l="1"/>
  <c r="A14" i="44"/>
  <c r="A15" i="53"/>
  <c r="A11" i="47"/>
  <c r="AC14" i="53"/>
  <c r="AW10" i="49" l="1"/>
  <c r="AC13" i="53"/>
  <c r="A13" i="44"/>
  <c r="A10" i="47"/>
  <c r="A14" i="53"/>
  <c r="AW9" i="49" l="1"/>
  <c r="A13" i="53"/>
  <c r="AC12" i="53"/>
  <c r="A9" i="47"/>
  <c r="A12" i="44"/>
  <c r="AW8" i="49" l="1"/>
  <c r="A12" i="53"/>
  <c r="AC11" i="53"/>
  <c r="A11" i="44"/>
  <c r="A8" i="47"/>
  <c r="AC10" i="53" l="1"/>
  <c r="A10" i="44"/>
  <c r="A11" i="53"/>
  <c r="A10" i="53" l="1"/>
  <c r="A9" i="44"/>
  <c r="AC9" i="53"/>
  <c r="A9" i="53" l="1"/>
  <c r="AC8" i="53"/>
  <c r="A8" i="44"/>
  <c r="A8" i="5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Connection11" type="4" refreshedVersion="3" background="1">
    <webPr parsePre="1" consecutive="1" xl2000="1" url="http://easyxl.easydata.co.za/index.php?cmd=getdata" post="&amp;curCodes0=SSA:VS100003A&amp;curCodes1=SSA:VS100003A:--Y&amp;curCodes2=SSA:VS110003A&amp;curCodes3=SSA:VS110003A:--Y&amp;curCodes4=SSA:VS120003A&amp;curCodes5=SSA:VS120003A:--Y&amp;curCodes6=SSA:VS130003A&amp;curCodes7=SSA:VS130003A:--Y&amp;labels=DUSNF&amp;dateFormat=F&amp;yBegin=2000-01-01&amp;yEnd=&amp;sid=an6mp6hjvs4i1eaqlenssf86d2" htmlFormat="all"/>
  </connection>
  <connection id="2" xr16:uid="{00000000-0015-0000-FFFF-FFFF05000000}" name="Connection131" type="4" refreshedVersion="3" background="1">
    <webPr parsePre="1" consecutive="1" xl2000="1" url="http://easyxl.easydata.co.za/index.php?cmd=getdata" post="&amp;curCodes0=SSA:V001A052M&amp;curCodes1=SSA:V001A062M&amp;curCodes2=SSA:V001J002M&amp;curCodes3=SSA:V002D002M&amp;curCodes4=SSA:V002E002M&amp;curCodes5=SSA:V002F002M&amp;curCodes6=SSA:V003A002M&amp;curCodes7=SSA:VS010003M&amp;curCodes8=SSA:V0010003M&amp;curCodes9=SSA:VS020003M&amp;curCodes10=SSA:V0020003M&amp;curCodes11=SSA:VS030003M&amp;curCodes12=SSA:V0030003M&amp;labels=DUSNF&amp;dateFormat=F&amp;yBegin=2000-01-01&amp;yEnd=&amp;sid=bsn2rsurug0fatn0gtkpuo4qo4" htmlFormat="all"/>
  </connection>
  <connection id="3" xr16:uid="{00000000-0015-0000-FFFF-FFFF06000000}" name="Connection14" type="4" refreshedVersion="3" background="1">
    <webPr parsePre="1" consecutive="1" xl2000="1" url="http://easyxl.easydata.co.za/index.php?cmd=getdata" post="&amp;curCodes0=SSA:G001A052M&amp;curCodes1=SSA:G001A062M&amp;curCodes2=SSA:G001J002M&amp;curCodes3=SSA:G002D002M&amp;curCodes4=SSA:G002E002M&amp;curCodes5=SSA:G002F002M&amp;curCodes6=SSA:G002L002M&amp;curCodes7=SSA:G003A002M&amp;curCodes8=SSA:G003L002M&amp;curCodes9=SSA:GS010003M&amp;curCodes10=SSA:GS020003M&amp;curCodes11=SSA:GS030003M&amp;curCodes12=SSA:GS000003M&amp;labels=DUSNF&amp;dateFormat=F&amp;yBegin=&amp;yEnd=&amp;sid=lpf1lno8cjgd6an1ebobbrkej2" htmlFormat="all"/>
  </connection>
  <connection id="4" xr16:uid="{00000000-0015-0000-FFFF-FFFF07000000}" name="Connection15" type="4" refreshedVersion="3" background="1">
    <webPr parsePre="1" consecutive="1" xl2000="1" url="http://easyxl.easydata.co.za/index.php?cmd=getdata" post="&amp;curCodes0=SSA:VS100003M&amp;curCodes1=SSA:VS100003M:--Y&amp;curCodes2=SSA:VS110003M&amp;curCodes3=SSA:VS110003M:--Y&amp;curCodes4=SSA:VS120003M&amp;curCodes5=SSA:VS120003M:--Y&amp;curCodes6=SSA:VS130003M&amp;curCodes7=SSA:VS130003M:--Y&amp;labels=DUSNF&amp;dateFormat=F&amp;yBegin=2000-01-01&amp;yEnd=&amp;sid=9dhfl4al77bbpk78ohrg65h9j2" htmlFormat="all"/>
  </connection>
  <connection id="5" xr16:uid="{00000000-0015-0000-FFFF-FFFF09000000}" name="Connection17" type="4" refreshedVersion="3" background="1">
    <webPr parsePre="1" consecutive="1" xl2000="1" url="http://easyxl.easydata.co.za/index.php?cmd=getdata" post="&amp;curCodes0=XMV:IRT0006M:ALD&amp;curCodes1=XMV:IRT0006M:ALY&amp;curCodes2=XMV:IRA0001M:ALD&amp;curCodes3=XMV:IRA0001M:ALY&amp;curCodes4=XMV:IRA0001M:ALD&amp;curCodes5=XMV:IRA0001M:ALY&amp;curCodes6=XMV:IRM0003M:ALD&amp;curCodes7=XMV:IRM0003M:ALY&amp;curCodes8=XMV:IRE0002M:ALD&amp;curCodes9=XMV:IRE0002M:ALY&amp;curCodes10=XMV:IRO0005M:ALD&amp;curCodes11=XMV:IRO0005M:ALY&amp;labels=DUSNF&amp;dateFormat=F&amp;yBegin=2000-01-01&amp;yEnd=&amp;sid=omnbv3vp502hsaadbvfc76fa82" htmlFormat="all"/>
  </connection>
  <connection id="6" xr16:uid="{00000000-0015-0000-FFFF-FFFF0A000000}" name="Connection18" type="4" refreshedVersion="3" background="1">
    <webPr parsePre="1" consecutive="1" xl2000="1" url="http://easyxl.easydata.co.za/index.php?cmd=getdata" post="&amp;curCodes0=XMV:IRT0006M&amp;curCodes1=XMV:IRT0006M:--Y&amp;curCodes2=XMV:IRA0001M&amp;curCodes3=XMV:IRA0001M:--Y&amp;curCodes4=XMV:IRN0004M&amp;curCodes5=XMV:IRN0004M:--Y&amp;curCodes6=XMV:IRM0003M&amp;curCodes7=XMV:IRM0003M:--Y&amp;curCodes8=XMV:IRE0002M&amp;curCodes9=XMV:IRE0002M:--Y&amp;curCodes10=XMV:IRO0005M&amp;curCodes11=XMV:IRO0005M:--Y&amp;labels=DUSNF&amp;dateFormat=F&amp;yBegin=2000-01-01&amp;yEnd=&amp;sid=nrrcvatr2816abhhlahi4kqlu7" htmlFormat="all"/>
  </connection>
  <connection id="7" xr16:uid="{00000000-0015-0000-FFFF-FFFF0B000000}" name="Connection2" type="4" refreshedVersion="3" background="1">
    <webPr parsePre="1" consecutive="1" xl2000="1" url="http://easyxl.easydata.co.za/index.php?cmd=getdata" post="&amp;curCodes0=XMV:ERT0036M:ALD&amp;curCodes1=XMV:ERT0036M:ALY&amp;curCodes2=XMV:ERA0031M:ALD&amp;curCodes3=XMV:ERA0031M:ALY&amp;curCodes4=XMV:ERN0034M:ALD&amp;curCodes5=XMV:ERN0034M:ALY&amp;curCodes6=XMV:ERM0033M:ALD&amp;curCodes7=XMV:ERM0033M:ALY&amp;curCodes8=XMV:ERE0032M:ALD&amp;curCodes9=XMV:ERE0032M:ALY&amp;curCodes10=XMV:ERO0035M:ALD&amp;curCodes11=XMV:ERO0035M:ALY&amp;labels=DUSNF&amp;dateFormat=F&amp;yBegin=2000-01-01&amp;yEnd=&amp;sid=59fjvcb8stcrejrib0bgg77fh4" htmlFormat="all"/>
  </connection>
  <connection id="8" xr16:uid="{00000000-0015-0000-FFFF-FFFF0C000000}" name="Connection20" type="4" refreshedVersion="3" background="1">
    <webPr parsePre="1" consecutive="1" xl2000="1" url="http://easyxl.easydata.co.za/index.php?cmd=getdata" post="&amp;curCodes0=SSN:GHW60000M&amp;curCodes1=SSN:GKW60000M&amp;curCodes2=SSN:GKS60000M&amp;curCodes3=SSN:KHW02100M&amp;curCodes4=SSN:KKW00000M&amp;curCodes5=NMS:TOT_L_COM&amp;curCodes6=NMS:TOT_PAS&amp;curCodes7=NMS:TOT_TOT&amp;curCodes8=SSE:M6211000M&amp;labels=DUSNF&amp;dateFormat=F&amp;yBegin=2000-01-01&amp;yEnd=&amp;sid=kt1184qg7f112umuft0un293o5" htmlFormat="all"/>
  </connection>
  <connection id="9" xr16:uid="{00000000-0015-0000-FFFF-FFFF0D000000}" name="Connection21" type="4" refreshedVersion="3" background="1">
    <webPr parsePre="1" consecutive="1" xl2000="1" url="http://easyxl.easydata.co.za/index.php?cmd=getdata" post="&amp;curCodes0=SSN:GHW60000A&amp;curCodes1=SSN:GKW60000A&amp;curCodes2=SSN:KHW02100A&amp;curCodes3=SSN:KKW00000A&amp;curCodes4=NMS:TOT_L_COM:ATD&amp;curCodes5=NMS:TOT_PAS:ATD&amp;curCodes6=NMS:TOT_TOT:ATD&amp;curCodes7=SSE:M6211001A&amp;labels=FNSUD&amp;dateFormat=X&amp;yBegin=1980-01-01&amp;yEnd=&amp;sid=qf1rldpjbig8m6jk3kfitbadb0" htmlFormat="all"/>
  </connection>
  <connection id="10" xr16:uid="{00000000-0015-0000-FFFF-FFFF0E000000}" name="Connection22" type="4" refreshedVersion="3" background="1">
    <webPr parsePre="1" consecutive="1" xl2000="1" url="http://easyxl.easydata.co.za/index.php?cmd=getdata" post="&amp;curCodes0=SSA:G001A052Q&amp;curCodes1=SSA:G001A062Q&amp;curCodes2=SSA:G001J002Q&amp;curCodes3=SSA:G0010003Q&amp;curCodes4=SSA:GS010003Q&amp;labels=DUSNF&amp;dateFormat=F&amp;yBegin=&amp;yEnd=&amp;sid=lteq088k8e8divbekm5enu9674" htmlFormat="all"/>
  </connection>
  <connection id="11" xr16:uid="{00000000-0015-0000-FFFF-FFFF13000000}" name="Connection28" type="4" refreshedVersion="3" background="1">
    <webPr parsePre="1" consecutive="1" xl2000="1" url="http://easyxl.easydata.co.za/index.php?cmd=getdata" post="&amp;curCodes0=MEI:G7M_LOREKP01_STSAM&amp;curCodes1=MEI:G7M_LOREKP01_STSAM:--Y&amp;curCodes2=MEI:EMU_LOREKP01_STSAM&amp;curCodes3=MEI:EMU_LOREKP01_STSAM:--Y&amp;curCodes4=MEI:USA_LOREKP01_STSAM&amp;curCodes5=MEI:USA_LOREKP01_STSAM:--Y&amp;curCodes6=MEI:CHN_LOREKP01_STSAM&amp;curCodes7=MEI:CHN_LOREKP01_STSAM:--Y&amp;curCodes8=MEI:IND_LOREKP01_STSAM&amp;curCodes9=MEI:IND_LOREKP01_STSAM:--Y&amp;curCodes10=MEI:BRA_LOREKP01_STSAM&amp;curCodes11=MEI:BRA_LOREKP01_STSAM:--Y&amp;labels=DUSNF&amp;dateFormat=F&amp;yBegin=2000-01-01&amp;yEnd=&amp;sid=np0c1qfk9456jc57i4agu3u027" htmlFormat="all"/>
  </connection>
  <connection id="12" xr16:uid="{00000000-0015-0000-FFFF-FFFF15000000}" name="Connection30" type="4" refreshedVersion="3" background="1">
    <webPr parsePre="1" consecutive="1" xl2000="1" url="http://easyxl.easydata.co.za/index.php?cmd=getdata" post="&amp;curCodes0=XMV:ERA0031M:ALD&amp;curCodes1=XMV:ERN0034M:ALD&amp;curCodes2=XMV:ERM0033M:ALD&amp;curCodes3=XMV:ERE0032M:ALD&amp;curCodes4=XMV:IRA0001M:ALD&amp;curCodes5=XMV:IRN0004M:ALD&amp;curCodes6=XMV:IRM0003M:ALD&amp;curCodes7=XMV:IRE0002M:ALD&amp;labels=DUSNF&amp;dateFormat=F&amp;yBegin=&amp;yEnd=&amp;sid=r0ige1g09fnkfgt2pbd0j35531" htmlFormat="all"/>
  </connection>
  <connection id="13" xr16:uid="{00000000-0015-0000-FFFF-FFFF16000000}" name="Connection31" type="4" refreshedVersion="3" background="1">
    <webPr parsePre="1" consecutive="1" xl2000="1" url="http://easyxl.easydata.co.za/index.php?cmd=getdata" post="&amp;curCodes0=AGR:F005007&amp;curCodes1=AGR:F005007:--Y&amp;curCodes2=AGR:F005008&amp;curCodes3=AGR:F005008:--Y&amp;curCodes4=AGR:F005009&amp;curCodes5=AGR:F005009:--Y&amp;curCodes6=AGR:F005010&amp;curCodes7=AGR:F005010:--Y&amp;curCodes8=AGR:F005011&amp;curCodes9=AGR:F005011:--Y&amp;curCodes10=AGR:F005012&amp;curCodes11=AGR:F005012:--Y&amp;labels=DUSNF&amp;dateFormat=F&amp;yBegin=&amp;yEnd=&amp;sid=t57npdqiou1999unqiuql5jv82" htmlFormat="all"/>
  </connection>
  <connection id="14" xr16:uid="{00000000-0015-0000-FFFF-FFFF1B000000}" name="Connection48" type="4" refreshedVersion="3" background="1">
    <webPr parsePre="1" consecutive="1" xl2000="1" url="http://easyxl.easydata.co.za/index.php?cmd=getdata" post="&amp;curCodes0=rbq:r6009y&amp;curCodes1=rbq:r6009y:--Y&amp;curCodes2=rbq:r6081y&amp;curCodes3=rbq:r6082y&amp;curCodes4=rbq:r6085y&amp;curCodes5=rbq:r6088y&amp;curCodes6=rbq:r6091y&amp;curCodes7=rbq:r6094y&amp;labels=DUSNF&amp;dateFormat=F&amp;yBegin=2000-01-01&amp;yEnd=&amp;sid=546isevjgrghqq7d33fqh8vgk6" htmlFormat="all"/>
  </connection>
  <connection id="15" xr16:uid="{00000000-0015-0000-FFFF-FFFF1C000000}" name="Connection49" type="4" refreshedVersion="3" background="1">
    <webPr parsePre="1" consecutive="1" xl2000="1" url="http://easyxl.easydata.co.za/index.php?cmd=getdata" post="&amp;curCodes0=rbq:r6009D&amp;curCodes1=rbq:r6009D:--Y&amp;curCodes2=rbq:r6081D&amp;curCodes3=rbq:r6082D&amp;curCodes4=rbq:r6085D&amp;curCodes5=rbq:r6088D&amp;curCodes6=rbq:r6091D&amp;curCodes7=rbq:r6094D&amp;labels=FNSUD&amp;dateFormat=E&amp;yBegin=2000-01-01&amp;yEnd=&amp;sid=n568mah9t6csle3com4mtg3dk3" htmlFormat="all"/>
  </connection>
  <connection id="16" xr16:uid="{00000000-0015-0000-FFFF-FFFF27000000}" name="Connection63" type="4" refreshedVersion="3" background="1">
    <webPr parsePre="1" consecutive="1" xl2000="1" url="http://easyxl.easydata.co.za/index.php?cmd=getdata" post="&amp;curCodes0=BER:1019MF13BC00:AAD&amp;curCodes1=BER:1329MF13BC16:AAD&amp;curCodes2=BER:1267MF13BC14:AAD&amp;curCodes3=BER:1050MF13BC01:AAD&amp;curCodes4=BER:1391MF13BC18:AAD&amp;curCodes5=BER:1006MF05BC00:AAD&amp;curCodes6=BER:1030MF15BC00:AAD&amp;curCodes7=BER:1000MF01SD00:AAD&amp;curCodes8=BER:1001MF01SA00:AAD&amp;curCodes9=BER:1007MF06NW00:AAD&amp;labels=DUSNF&amp;dateFormat=F&amp;yBegin=2000-01-01&amp;yEnd=&amp;sid=k7t6d90k841pp3uq0dflpd9hp3" htmlFormat="all"/>
  </connection>
  <connection id="17" xr16:uid="{00000000-0015-0000-FFFF-FFFF28000000}" name="Connection64" type="4" refreshedVersion="3" background="1">
    <webPr parsePre="1" consecutive="1" xl2000="1" url="http://easyxl.easydata.co.za/index.php?cmd=getdata" post="&amp;curCodes0=BER:1019MF13BC00&amp;curCodes1=BER:1329MF13BC16&amp;curCodes2=BER:1267MF13BC14&amp;curCodes3=BER:1050MF13BC01&amp;curCodes4=BER:1391MF13BC18&amp;curCodes5=BER:1006MF05BC00&amp;curCodes6=BER:1030MF15BC00&amp;curCodes7=BER:1000MF01SD00&amp;curCodes8=BER:1001MF01SA00&amp;curCodes9=BER:1007MF06NW00&amp;labels=FNSUD&amp;dateFormat=E&amp;yBegin=2000-01-01&amp;yEnd=&amp;sid=lsit451jhv484i4m1fj2nqnc26" htmlFormat="all"/>
  </connection>
  <connection id="18" xr16:uid="{00000000-0015-0000-FFFF-FFFF3E000000}" name="Connection86" type="4" refreshedVersion="3" background="1">
    <webPr parsePre="1" consecutive="1" xl2000="1" url="http://easyxl.easydata.co.za/index.php?cmd=getdata" post="&amp;curCodes0=SSA:V001A052M&amp;curCodes1=SSA:V001A053M&amp;labels=DUSNF&amp;dateFormat=F&amp;yBegin=2000-01-01&amp;yEnd=&amp;sid=13g0horg95s1e4vhbe9oajljb1" htmlFormat="all"/>
  </connection>
  <connection id="19" xr16:uid="{00000000-0015-0000-FFFF-FFFF3F000000}" name="Connection87" type="4" refreshedVersion="3" background="1">
    <webPr parsePre="1" consecutive="1" xl2000="1" url="http://easyxl.easydata.co.za/index.php?cmd=getdata" post="&amp;curCodes0=SSA:D01111Q&amp;curCodes1=SSA:D02111Q&amp;curCodes2=SSA:D03111Q&amp;curCodes3=SSA:D04111Q&amp;curCodes4=SSA:D05111Q&amp;curCodes5=SSA:D06111Q&amp;curCodes6=SSA:D07111Q&amp;curCodes7=SSA:D08111Q&amp;curCodes8=SSA:D09111Q&amp;curCodes9=SSA:D10111Q&amp;curCodes10=SSA:D00111Q&amp;labels=FNSUD&amp;dateFormat=E&amp;yBegin=2001-01-01&amp;yEnd=&amp;sid=6oqbmcmk1agcd16ehsqrf27jk6" htmlFormat="all"/>
  </connection>
</connections>
</file>

<file path=xl/sharedStrings.xml><?xml version="1.0" encoding="utf-8"?>
<sst xmlns="http://schemas.openxmlformats.org/spreadsheetml/2006/main" count="1677" uniqueCount="599">
  <si>
    <t>Industrial Production</t>
  </si>
  <si>
    <t>Producer Prices</t>
  </si>
  <si>
    <t>Consumer Prices</t>
  </si>
  <si>
    <t>Share Prices</t>
  </si>
  <si>
    <t>Japan</t>
  </si>
  <si>
    <t>%</t>
  </si>
  <si>
    <t>Monthly</t>
  </si>
  <si>
    <t>Index</t>
  </si>
  <si>
    <t>Annually</t>
  </si>
  <si>
    <t>T1</t>
  </si>
  <si>
    <t>T2</t>
  </si>
  <si>
    <t>T4</t>
  </si>
  <si>
    <t>T3</t>
  </si>
  <si>
    <t>T5</t>
  </si>
  <si>
    <t>T6</t>
  </si>
  <si>
    <t>Total</t>
  </si>
  <si>
    <t>R million</t>
  </si>
  <si>
    <t>Quarterly</t>
  </si>
  <si>
    <t>R/$</t>
  </si>
  <si>
    <t>Exchange Rates</t>
  </si>
  <si>
    <t>Services</t>
  </si>
  <si>
    <t>All groups</t>
  </si>
  <si>
    <t>Other</t>
  </si>
  <si>
    <t>Private Consumption Expenditure</t>
  </si>
  <si>
    <t>Government Finance</t>
  </si>
  <si>
    <t>Revenue</t>
  </si>
  <si>
    <t>Expenditure</t>
  </si>
  <si>
    <t>Budget</t>
  </si>
  <si>
    <t>Number</t>
  </si>
  <si>
    <t>BER</t>
  </si>
  <si>
    <t>Africa</t>
  </si>
  <si>
    <t>Other Prices</t>
  </si>
  <si>
    <t>SAPIA</t>
  </si>
  <si>
    <t>China</t>
  </si>
  <si>
    <t>India</t>
  </si>
  <si>
    <t>Brazil</t>
  </si>
  <si>
    <t>T7</t>
  </si>
  <si>
    <t>Gross Domestic Product</t>
  </si>
  <si>
    <t>State Revenue Account</t>
  </si>
  <si>
    <t>Gross Domestic Product per Sector</t>
  </si>
  <si>
    <t>Motor Trade</t>
  </si>
  <si>
    <t>Building plans passed</t>
  </si>
  <si>
    <t>Buildings completed</t>
  </si>
  <si>
    <t>BER Building Confidence</t>
  </si>
  <si>
    <t xml:space="preserve"> </t>
  </si>
  <si>
    <t>Q</t>
  </si>
  <si>
    <t>M</t>
  </si>
  <si>
    <t>thousand</t>
  </si>
  <si>
    <t>Road &amp; Rail Transport</t>
  </si>
  <si>
    <t>Exports by type of commodity</t>
  </si>
  <si>
    <t>Imports by type of commodity</t>
  </si>
  <si>
    <t>T1-T5</t>
  </si>
  <si>
    <t>T1-T2</t>
  </si>
  <si>
    <t>Balance</t>
  </si>
  <si>
    <t>Money and Banking</t>
  </si>
  <si>
    <t>R billion</t>
  </si>
  <si>
    <t>$ billion</t>
  </si>
  <si>
    <t>Interest Rates</t>
  </si>
  <si>
    <t>Government bonds</t>
  </si>
  <si>
    <t>R/Yuan</t>
  </si>
  <si>
    <t>R/Pula</t>
  </si>
  <si>
    <t>Dividend and Earnings Yields</t>
  </si>
  <si>
    <t>Commodity Prices</t>
  </si>
  <si>
    <t>R/ton</t>
  </si>
  <si>
    <t>T1-T4</t>
  </si>
  <si>
    <t>Companies</t>
  </si>
  <si>
    <t>R thousand</t>
  </si>
  <si>
    <t>BER Indicators</t>
  </si>
  <si>
    <t>Source</t>
  </si>
  <si>
    <t>Number (thousand)</t>
  </si>
  <si>
    <t>Levels</t>
  </si>
  <si>
    <t>Employment</t>
  </si>
  <si>
    <t>T1-T3</t>
  </si>
  <si>
    <t>Note: these statistics refer to the private sector</t>
  </si>
  <si>
    <t>US$/oz</t>
  </si>
  <si>
    <t>Building Prices</t>
  </si>
  <si>
    <t>Flats and townhouses</t>
  </si>
  <si>
    <t>Office and banking space</t>
  </si>
  <si>
    <t>Industrial and warehouse space</t>
  </si>
  <si>
    <t>Foreign Trade</t>
  </si>
  <si>
    <t>(R billion)</t>
  </si>
  <si>
    <t>Balance of Payments</t>
  </si>
  <si>
    <t>TWh</t>
  </si>
  <si>
    <t>Electricity Generation and Consumption</t>
  </si>
  <si>
    <t>Manufacturing: Volume of Production</t>
  </si>
  <si>
    <t>Mining: Volume of Production</t>
  </si>
  <si>
    <t>Electricity and
other fuels</t>
  </si>
  <si>
    <t>US$/
barrel</t>
  </si>
  <si>
    <t>Houses &lt;
80 sqm</t>
  </si>
  <si>
    <t>Houses &gt;
80 sqm</t>
  </si>
  <si>
    <t>Shopping
space</t>
  </si>
  <si>
    <t>Merchandise
(incl gold)</t>
  </si>
  <si>
    <t>Debt, Liquidations and Insolvencies</t>
  </si>
  <si>
    <t>Tourism</t>
  </si>
  <si>
    <t>IMF: World Economic Outlook</t>
  </si>
  <si>
    <t>Percent of GDP</t>
  </si>
  <si>
    <t>KES</t>
  </si>
  <si>
    <t>EGP</t>
  </si>
  <si>
    <t>NGN</t>
  </si>
  <si>
    <t>CDF</t>
  </si>
  <si>
    <t>AOA</t>
  </si>
  <si>
    <t>Percent</t>
  </si>
  <si>
    <t>T8</t>
  </si>
  <si>
    <t>T9</t>
  </si>
  <si>
    <t>Units</t>
  </si>
  <si>
    <t>Agriculture: Volume of Production</t>
  </si>
  <si>
    <t>Agriculture: Maize &amp; Wheat</t>
  </si>
  <si>
    <t>Electricity</t>
  </si>
  <si>
    <t xml:space="preserve"> R billion</t>
  </si>
  <si>
    <t>* Excluding food, non-alcoholic beverages, petrol &amp; energy</t>
  </si>
  <si>
    <t>International Food</t>
  </si>
  <si>
    <t>Business Cycle Indicators</t>
  </si>
  <si>
    <t>Employ-
ment</t>
  </si>
  <si>
    <t>International Trends</t>
  </si>
  <si>
    <t>Short-Term &amp; Long-Term Interest Rates</t>
  </si>
  <si>
    <t>National Accounts</t>
  </si>
  <si>
    <t>Gross Domestic Product and Expenditure</t>
  </si>
  <si>
    <t>Sectoral information</t>
  </si>
  <si>
    <t>BER Manufacturing Confidence</t>
  </si>
  <si>
    <t>BER Internal Trade Confidence</t>
  </si>
  <si>
    <t>Financial Trends</t>
  </si>
  <si>
    <t>Prices</t>
  </si>
  <si>
    <t>Composite Business Cycle Indicators</t>
  </si>
  <si>
    <t>Civil summonses for debt</t>
  </si>
  <si>
    <t>SARB, Quarterly Bulletin</t>
  </si>
  <si>
    <t>State Revenue Account, Annual Data</t>
  </si>
  <si>
    <t>National Treasury, Budget Review</t>
  </si>
  <si>
    <t>SARS, Monthly Trade Statistics</t>
  </si>
  <si>
    <t>Note</t>
  </si>
  <si>
    <t>Wholesale &amp; Retail</t>
  </si>
  <si>
    <t>Motor sales</t>
  </si>
  <si>
    <t>SAGIS</t>
  </si>
  <si>
    <t>GDFI by type of Organisation</t>
  </si>
  <si>
    <t>GDFI by Type of Asset</t>
  </si>
  <si>
    <t>SARB</t>
  </si>
  <si>
    <t>Houses prices</t>
  </si>
  <si>
    <t>Petrol price</t>
  </si>
  <si>
    <t>SARB, Monthly</t>
  </si>
  <si>
    <t>T1-T8</t>
  </si>
  <si>
    <t>Rates (%)</t>
  </si>
  <si>
    <t>Exports &amp; Imports</t>
  </si>
  <si>
    <t>R/€</t>
  </si>
  <si>
    <t>R/£</t>
  </si>
  <si>
    <t>Sub-contrac-
tors</t>
  </si>
  <si>
    <t>Civil Enginee-
ring</t>
  </si>
  <si>
    <t>Close
Corporations</t>
  </si>
  <si>
    <t>c/¥</t>
  </si>
  <si>
    <t>c/Rupee</t>
  </si>
  <si>
    <t>(Current prices, seasonally adjusted and annualised)</t>
  </si>
  <si>
    <t xml:space="preserve">(Arrival by continent of residence) </t>
  </si>
  <si>
    <t>Thousand</t>
  </si>
  <si>
    <t>% to GDP</t>
  </si>
  <si>
    <t>Leading Indicators.</t>
  </si>
  <si>
    <t>Department of Agriculture, Abstract</t>
  </si>
  <si>
    <t>(derived by dividing value by area)</t>
  </si>
  <si>
    <t>(sector levels from LFS, earnings from QES)</t>
  </si>
  <si>
    <t>Terminology</t>
  </si>
  <si>
    <t>Million</t>
  </si>
  <si>
    <t>Economic Indicators - Philip Mohr, Statistics South Africa, SARB Quarterly Bulletin, Wikipedia.org</t>
  </si>
  <si>
    <t>T10</t>
  </si>
  <si>
    <t>T1-T10</t>
  </si>
  <si>
    <t>Receipts</t>
  </si>
  <si>
    <t>Payments</t>
  </si>
  <si>
    <t>Source: Labour Force Survey</t>
  </si>
  <si>
    <t>Source: Quarterly Employment Statistics</t>
  </si>
  <si>
    <t>Labour</t>
  </si>
  <si>
    <t>Forecast: IMF (World Economic Outlook)</t>
  </si>
  <si>
    <t>* Net Trade = Imports - Exports</t>
  </si>
  <si>
    <t>* Not seasonally adjusted</t>
  </si>
  <si>
    <t>R/sqm</t>
  </si>
  <si>
    <t>CNX 500</t>
  </si>
  <si>
    <t>Electricity &amp; water</t>
  </si>
  <si>
    <t>Non-metallic mineral products</t>
  </si>
  <si>
    <t>OECD: Main Economic Indicators</t>
  </si>
  <si>
    <t>The Conference Board</t>
  </si>
  <si>
    <t>National Sources, OECD: Main Economic Indicators</t>
  </si>
  <si>
    <t>Oxford Economics</t>
  </si>
  <si>
    <t>y-o-y % change</t>
  </si>
  <si>
    <t>% y-o-y</t>
  </si>
  <si>
    <t>percent</t>
  </si>
  <si>
    <t>million people</t>
  </si>
  <si>
    <t>% of labour force</t>
  </si>
  <si>
    <t>y-o-y % change (constant prices)</t>
  </si>
  <si>
    <t>R trillion (current prices)</t>
  </si>
  <si>
    <t>% of total</t>
  </si>
  <si>
    <t>R million, current prices</t>
  </si>
  <si>
    <t>Current prices
s.a.</t>
  </si>
  <si>
    <t>units (thousand)</t>
  </si>
  <si>
    <t>R / ton</t>
  </si>
  <si>
    <t>terawatt hour</t>
  </si>
  <si>
    <t>number (thousand)</t>
  </si>
  <si>
    <t>R trillion</t>
  </si>
  <si>
    <t>3 Month</t>
  </si>
  <si>
    <t>real (index)</t>
  </si>
  <si>
    <t>index</t>
  </si>
  <si>
    <t>index (thousand)</t>
  </si>
  <si>
    <t>R/litre</t>
  </si>
  <si>
    <t>US$/barrel</t>
  </si>
  <si>
    <t>number</t>
  </si>
  <si>
    <t>number (million)</t>
  </si>
  <si>
    <t>R/month (thousand)</t>
  </si>
  <si>
    <t>S&amp;P 500</t>
  </si>
  <si>
    <t>Nikkei 225</t>
  </si>
  <si>
    <t>Euro
Stoxx 50</t>
  </si>
  <si>
    <t>Sao Paulo
SE Bovespa</t>
  </si>
  <si>
    <t>Shanghai SE 
A share</t>
  </si>
  <si>
    <t>(Percent per year)</t>
  </si>
  <si>
    <t>Number of people employed (seasonally adjusted)</t>
  </si>
  <si>
    <t>Percent (seasonally adjusted)</t>
  </si>
  <si>
    <t>Africa: gross domestic product</t>
  </si>
  <si>
    <t>Local currency (billion, constant prices)</t>
  </si>
  <si>
    <t>Africa: current account</t>
  </si>
  <si>
    <t>R billion (current prices)</t>
  </si>
  <si>
    <t>y-o-y % change (current prices)</t>
  </si>
  <si>
    <t>Current 
prices</t>
  </si>
  <si>
    <t>Current account (R billion)</t>
  </si>
  <si>
    <t>Financial account (R billion)</t>
  </si>
  <si>
    <t>Net investment</t>
  </si>
  <si>
    <t>y-o-y % change (seasonally adjusted)</t>
  </si>
  <si>
    <t>Money supply</t>
  </si>
  <si>
    <t>Index (period average)</t>
  </si>
  <si>
    <t>Dividend and earnings yields</t>
  </si>
  <si>
    <t>Final manufactured goods</t>
  </si>
  <si>
    <t>R/month</t>
  </si>
  <si>
    <t>Road &amp; rail transport</t>
  </si>
  <si>
    <t>Average R/sqm (derived from building plans passed)</t>
  </si>
  <si>
    <t>Business enterprises and private persons</t>
  </si>
  <si>
    <t>Monthly average (rand, current prices)</t>
  </si>
  <si>
    <t>Africa: consumer inflation</t>
  </si>
  <si>
    <t xml:space="preserve">Monthly </t>
  </si>
  <si>
    <t>(6-month simple moving average)</t>
  </si>
  <si>
    <t>gross %</t>
  </si>
  <si>
    <t>kiloton</t>
  </si>
  <si>
    <t>megaton</t>
  </si>
  <si>
    <t>Agriculture, forestry &amp; fishing</t>
  </si>
  <si>
    <t>Intermediate manufactured goods</t>
  </si>
  <si>
    <t>Gross % rating conditions as satisfactory (0 - 100)</t>
  </si>
  <si>
    <r>
      <t xml:space="preserve">* Gross % rating conditions as satisfactory (0 - 100)            </t>
    </r>
    <r>
      <rPr>
        <i/>
        <vertAlign val="superscript"/>
        <sz val="8"/>
        <color theme="1"/>
        <rFont val="Calibri"/>
        <family val="2"/>
        <scheme val="minor"/>
      </rPr>
      <t xml:space="preserve">  </t>
    </r>
    <r>
      <rPr>
        <vertAlign val="superscript"/>
        <sz val="8"/>
        <color theme="1"/>
        <rFont val="Calibri"/>
        <family val="2"/>
      </rPr>
      <t>²</t>
    </r>
    <r>
      <rPr>
        <i/>
        <vertAlign val="superscript"/>
        <sz val="6.4"/>
        <color theme="1"/>
        <rFont val="Calibri"/>
        <family val="2"/>
      </rPr>
      <t xml:space="preserve"> </t>
    </r>
    <r>
      <rPr>
        <i/>
        <sz val="8"/>
        <color theme="1"/>
        <rFont val="Calibri"/>
        <family val="2"/>
        <scheme val="minor"/>
      </rPr>
      <t>Cement, glass, etc</t>
    </r>
  </si>
  <si>
    <t>Short term (%)</t>
  </si>
  <si>
    <t>Long term (%)</t>
  </si>
  <si>
    <t>Current
prices</t>
  </si>
  <si>
    <t>*Increase(-)/decrease(+)    ²Balance on financial account excluding reserve assets including unrecorded transactions</t>
  </si>
  <si>
    <t>Individual national sources</t>
  </si>
  <si>
    <t>Lightstone Auto</t>
  </si>
  <si>
    <t>R billion (2015 prices)</t>
  </si>
  <si>
    <t>Stats SA</t>
  </si>
  <si>
    <t>Short-term rates
(Money market)</t>
  </si>
  <si>
    <t>Long-term rates
(Government bond yields)</t>
  </si>
  <si>
    <t>FNB</t>
  </si>
  <si>
    <t>Food and Agricultural Organisation of the United Nations (FAO)</t>
  </si>
  <si>
    <t>% of world</t>
  </si>
  <si>
    <t>* Purchasing power parity</t>
  </si>
  <si>
    <t>Index (2015 = 100)</t>
  </si>
  <si>
    <t>Index (2015 ≈ 100, trend restored &amp; seasonally adjusted)</t>
  </si>
  <si>
    <t>Index (2015=100, seasonally adjusted)</t>
  </si>
  <si>
    <t>Building total</t>
  </si>
  <si>
    <t>Note: Excluding trade with Botswana, Eswatini, Lesotho &amp; Namibia (BELN)</t>
  </si>
  <si>
    <t>(R billion, seasonally adjusted and annualised)</t>
  </si>
  <si>
    <t>Government consumption expenditure 
(seasonally adjusted and annualised)</t>
  </si>
  <si>
    <t>Datastream</t>
  </si>
  <si>
    <t>R trillion (2015 prices)</t>
  </si>
  <si>
    <t>(2015 prices, seasonally adjusted and annualised)</t>
  </si>
  <si>
    <t>Constant 
2015 prices</t>
  </si>
  <si>
    <t>Holiday &amp; business: BER interpolated from April to September 2020</t>
  </si>
  <si>
    <t>(2015 = 100, s.a.)</t>
  </si>
  <si>
    <t>Statistics Bureau, Japan</t>
  </si>
  <si>
    <t>index (2015 = 100)</t>
  </si>
  <si>
    <t>2015
prices</t>
  </si>
  <si>
    <t>Index (2019 = 100, seasonally adjusted)</t>
  </si>
  <si>
    <t>2019 prices
s.a.</t>
  </si>
  <si>
    <t>R billion (2019 prices)</t>
  </si>
  <si>
    <t>(Constant 2019 prices, seasonally adjusted)</t>
  </si>
  <si>
    <t>Index (2019 ≈ 100)</t>
  </si>
  <si>
    <t>Copyright and Disclaimer</t>
  </si>
  <si>
    <t xml:space="preserve">This publication is confidential and only for the use of the intended recipient. Copyright for this publication is held by Stellenbosch University. 
Although reasonable professional skill, care and diligence are exercised to record and interpret all information correctly, Stellenbosch University, its division BER and the author(s)/editor do not accept any liability for any direct or indirect loss whatsoever that might result from unintentional inaccurate data and interpretations provided by the BER as well as any interpretations by third parties. Stellenbosch University further accepts no liability for the consequences of any decisions or actions taken by any third party on the basis of information provided in this publication. The views, conclusions or opinions contained in this publication are those of the BER and do not necessarily reflect those of Stellenbosch University.
</t>
  </si>
  <si>
    <r>
      <t>index (2014-16</t>
    </r>
    <r>
      <rPr>
        <sz val="10"/>
        <color theme="0"/>
        <rFont val="Calibri"/>
        <family val="2"/>
      </rPr>
      <t>≈</t>
    </r>
    <r>
      <rPr>
        <sz val="10"/>
        <color theme="0"/>
        <rFont val="Calibri"/>
        <family val="2"/>
        <scheme val="minor"/>
      </rPr>
      <t>100)</t>
    </r>
  </si>
  <si>
    <t>Debt &amp; liquidations</t>
  </si>
  <si>
    <t>T1-T11</t>
  </si>
  <si>
    <t>T1-T12</t>
  </si>
  <si>
    <t>T1-T13</t>
  </si>
  <si>
    <t>SARB &amp; Datastream</t>
  </si>
  <si>
    <t>Domestic
Index (Dec 2023=100)</t>
  </si>
  <si>
    <t>Index (Dec 2024=100)</t>
  </si>
  <si>
    <t>Money and banking</t>
  </si>
  <si>
    <t>Interest rates</t>
  </si>
  <si>
    <t>Exchange rates</t>
  </si>
  <si>
    <t>United States</t>
  </si>
  <si>
    <t>Eurozone</t>
  </si>
  <si>
    <t>United Kingdom</t>
  </si>
  <si>
    <t>Botswana</t>
  </si>
  <si>
    <t>Nominal effective</t>
  </si>
  <si>
    <t>Real effective</t>
  </si>
  <si>
    <t>JSE share prices</t>
  </si>
  <si>
    <t>All shares</t>
  </si>
  <si>
    <t>Telecoms</t>
  </si>
  <si>
    <t>Resources</t>
  </si>
  <si>
    <t>Financials</t>
  </si>
  <si>
    <t>Industrials</t>
  </si>
  <si>
    <t>Credit to the private sector</t>
  </si>
  <si>
    <t>M3 (s.a.)</t>
  </si>
  <si>
    <t>Mortgages</t>
  </si>
  <si>
    <t>Leasing finance</t>
  </si>
  <si>
    <t>Instalment sales</t>
  </si>
  <si>
    <t>Total (s.a.)</t>
  </si>
  <si>
    <t>Gross gold &amp; foreign reserves</t>
  </si>
  <si>
    <t>which to households</t>
  </si>
  <si>
    <t>Dividend yield (%)</t>
  </si>
  <si>
    <t>Financial</t>
  </si>
  <si>
    <t>Industrial</t>
  </si>
  <si>
    <t>Earnings yield (%)</t>
  </si>
  <si>
    <t xml:space="preserve">Foreign net purchases of </t>
  </si>
  <si>
    <t>Shares</t>
  </si>
  <si>
    <t>Bonds</t>
  </si>
  <si>
    <t>NCD</t>
  </si>
  <si>
    <t>Treasury bills</t>
  </si>
  <si>
    <t>JIBAR</t>
  </si>
  <si>
    <t>9m forward</t>
  </si>
  <si>
    <t>Overnight FX</t>
  </si>
  <si>
    <t>Sabor</t>
  </si>
  <si>
    <t>Mortgage loans</t>
  </si>
  <si>
    <t>Deposits</t>
  </si>
  <si>
    <t>1 year</t>
  </si>
  <si>
    <t>5 years</t>
  </si>
  <si>
    <t>10 years+</t>
  </si>
  <si>
    <t>R2035 bond</t>
  </si>
  <si>
    <t>n/a</t>
  </si>
  <si>
    <t>Residential</t>
  </si>
  <si>
    <t>Non-residential</t>
  </si>
  <si>
    <t>Additions &amp; alterations</t>
  </si>
  <si>
    <t>BER building confidence *</t>
  </si>
  <si>
    <t>Non-metallic mineral products²</t>
  </si>
  <si>
    <t>Total production</t>
  </si>
  <si>
    <t>Q2-19</t>
  </si>
  <si>
    <t>Q3-19</t>
  </si>
  <si>
    <t>Q4-19</t>
  </si>
  <si>
    <t>Q1-20</t>
  </si>
  <si>
    <t>Q2-20</t>
  </si>
  <si>
    <t>Q3-20</t>
  </si>
  <si>
    <t>Q4-20</t>
  </si>
  <si>
    <t>Q1-21</t>
  </si>
  <si>
    <t>Q2-21</t>
  </si>
  <si>
    <t>Q3-21</t>
  </si>
  <si>
    <t>Q4-21</t>
  </si>
  <si>
    <t>Q1-22</t>
  </si>
  <si>
    <t>Q2-22</t>
  </si>
  <si>
    <t>Q3-22</t>
  </si>
  <si>
    <t>Q4-22</t>
  </si>
  <si>
    <t>Q1-23</t>
  </si>
  <si>
    <t>Q2-23</t>
  </si>
  <si>
    <t>Q3-23</t>
  </si>
  <si>
    <t>Q4-23</t>
  </si>
  <si>
    <t>Q1-24</t>
  </si>
  <si>
    <t>Q2-24</t>
  </si>
  <si>
    <t>Q3-24</t>
  </si>
  <si>
    <t>Q4-24</t>
  </si>
  <si>
    <t>Q1-25</t>
  </si>
  <si>
    <t>Freight transport</t>
  </si>
  <si>
    <t>Rail</t>
  </si>
  <si>
    <t>Road</t>
  </si>
  <si>
    <t>Total payload</t>
  </si>
  <si>
    <t>Income</t>
  </si>
  <si>
    <t>Passenger transport</t>
  </si>
  <si>
    <t>Total number</t>
  </si>
  <si>
    <t>Business cycle indicators</t>
  </si>
  <si>
    <t>SARB leading indicator</t>
  </si>
  <si>
    <t>SARB coincident indicator</t>
  </si>
  <si>
    <t>Absa PMI</t>
  </si>
  <si>
    <t>Confidence Indicators</t>
  </si>
  <si>
    <t>Inflation expectations</t>
  </si>
  <si>
    <t>RMB/BER business</t>
  </si>
  <si>
    <t>FNB/BER consumer</t>
  </si>
  <si>
    <t>Current year</t>
  </si>
  <si>
    <t>One year ahead</t>
  </si>
  <si>
    <t>Liquidations</t>
  </si>
  <si>
    <t>Companies &amp; 
close corporations</t>
  </si>
  <si>
    <t>Civil judgement for debt</t>
  </si>
  <si>
    <t>Manufacturing: volume of production</t>
  </si>
  <si>
    <t>Basic metal, metal products &amp; machinery</t>
  </si>
  <si>
    <t>Petroleum &amp; chemical products, etc</t>
  </si>
  <si>
    <t xml:space="preserve">Food &amp; beverages </t>
  </si>
  <si>
    <t>Motor &amp; transport equipment</t>
  </si>
  <si>
    <t>Wood, paper, printing &amp; publishing</t>
  </si>
  <si>
    <t>Mining: volume of production</t>
  </si>
  <si>
    <t>Platinum group metals</t>
  </si>
  <si>
    <t>Coal</t>
  </si>
  <si>
    <t>Gold</t>
  </si>
  <si>
    <t>Diamonds</t>
  </si>
  <si>
    <t>Iron ore</t>
  </si>
  <si>
    <t>Wholesale trade</t>
  </si>
  <si>
    <t>Retail trade</t>
  </si>
  <si>
    <t>Fuels</t>
  </si>
  <si>
    <t>Food &amp; tobacco</t>
  </si>
  <si>
    <t>Machinery</t>
  </si>
  <si>
    <t>Household goods</t>
  </si>
  <si>
    <t xml:space="preserve">General dealers </t>
  </si>
  <si>
    <t>Clothing &amp; footwear</t>
  </si>
  <si>
    <t>Hardware</t>
  </si>
  <si>
    <t>Motor trade sales</t>
  </si>
  <si>
    <t>Local car sales</t>
  </si>
  <si>
    <t>New vehicles</t>
  </si>
  <si>
    <t>Used vehicles</t>
  </si>
  <si>
    <t>Fuel sales</t>
  </si>
  <si>
    <t>Workshop income</t>
  </si>
  <si>
    <t>Passenger</t>
  </si>
  <si>
    <t>Light commercial</t>
  </si>
  <si>
    <t>Medium commercial</t>
  </si>
  <si>
    <t>BER business confidence indices</t>
  </si>
  <si>
    <t>Manufacturing</t>
  </si>
  <si>
    <t>Whole-sale</t>
  </si>
  <si>
    <t>Retail</t>
  </si>
  <si>
    <t>Motor trade</t>
  </si>
  <si>
    <t>Metals &amp; machines</t>
  </si>
  <si>
    <t>Chemicals</t>
  </si>
  <si>
    <t>Food</t>
  </si>
  <si>
    <t>Vehicles</t>
  </si>
  <si>
    <t>Durables</t>
  </si>
  <si>
    <t>Semi-durables</t>
  </si>
  <si>
    <t>Non-durables</t>
  </si>
  <si>
    <t>Agriculture: maize &amp; wheat</t>
  </si>
  <si>
    <t>Maize</t>
  </si>
  <si>
    <t>Wheat</t>
  </si>
  <si>
    <t>Price (yellow)</t>
  </si>
  <si>
    <t>Deliveries</t>
  </si>
  <si>
    <t>Demand</t>
  </si>
  <si>
    <t>Net trade*</t>
  </si>
  <si>
    <t>Stock level</t>
  </si>
  <si>
    <t>Price</t>
  </si>
  <si>
    <t>Agriculture: volume of production</t>
  </si>
  <si>
    <t>Field crops</t>
  </si>
  <si>
    <t>Horticulture</t>
  </si>
  <si>
    <t>Animal production</t>
  </si>
  <si>
    <t>Food production</t>
  </si>
  <si>
    <t>Non-food production</t>
  </si>
  <si>
    <t>Gross domestic product</t>
  </si>
  <si>
    <t>Pvt cons</t>
  </si>
  <si>
    <t>Gov cons</t>
  </si>
  <si>
    <t>Investment</t>
  </si>
  <si>
    <t>Inventories</t>
  </si>
  <si>
    <t>GDE</t>
  </si>
  <si>
    <t>Exports</t>
  </si>
  <si>
    <t>Imports</t>
  </si>
  <si>
    <t>Residual</t>
  </si>
  <si>
    <t>GDP</t>
  </si>
  <si>
    <t>Q1-19</t>
  </si>
  <si>
    <t>Gross domestic product per sector</t>
  </si>
  <si>
    <t>Agriculture</t>
  </si>
  <si>
    <t>Mining</t>
  </si>
  <si>
    <t>Electricity, gas &amp; water</t>
  </si>
  <si>
    <t>Construction</t>
  </si>
  <si>
    <t>Trade &amp; accommodation</t>
  </si>
  <si>
    <t>Transport &amp; communication</t>
  </si>
  <si>
    <t>Finance &amp; bus. services</t>
  </si>
  <si>
    <t>Personal services</t>
  </si>
  <si>
    <t>Government</t>
  </si>
  <si>
    <t>Private consumption expenditure</t>
  </si>
  <si>
    <t xml:space="preserve">Gross domestic fixed investment by type of organisation </t>
  </si>
  <si>
    <t>General government</t>
  </si>
  <si>
    <t>Public corporations</t>
  </si>
  <si>
    <t>Private business enterprises</t>
  </si>
  <si>
    <t xml:space="preserve">Gross domestic fixed investment by type of asset </t>
  </si>
  <si>
    <t>Residential buildings</t>
  </si>
  <si>
    <t>Non-residential buildings</t>
  </si>
  <si>
    <t>Construction works</t>
  </si>
  <si>
    <t>Transport equipment</t>
  </si>
  <si>
    <t>Machinery &amp; other equipment</t>
  </si>
  <si>
    <t>Government finance</t>
  </si>
  <si>
    <t>2018/19</t>
  </si>
  <si>
    <t>2019/20</t>
  </si>
  <si>
    <t>2020/21</t>
  </si>
  <si>
    <t>2021/22</t>
  </si>
  <si>
    <t>2022/23</t>
  </si>
  <si>
    <t>2023/24</t>
  </si>
  <si>
    <t>2024/25</t>
  </si>
  <si>
    <t>2025/26</t>
  </si>
  <si>
    <t>2026/27</t>
  </si>
  <si>
    <t>2027/28</t>
  </si>
  <si>
    <t>Leading indicators</t>
  </si>
  <si>
    <t>Germany</t>
  </si>
  <si>
    <t>Industrial production</t>
  </si>
  <si>
    <t>Producer prices</t>
  </si>
  <si>
    <t>Consumer prices</t>
  </si>
  <si>
    <t>Share prices</t>
  </si>
  <si>
    <t>Unemployment rate</t>
  </si>
  <si>
    <t>China*</t>
  </si>
  <si>
    <t>Sub-Saharan Africa*</t>
  </si>
  <si>
    <t>Egypt</t>
  </si>
  <si>
    <t>Nigeria</t>
  </si>
  <si>
    <t>Kenya</t>
  </si>
  <si>
    <t>Congo, DR</t>
  </si>
  <si>
    <t>Angola</t>
  </si>
  <si>
    <t>Sub-Saharan Africa</t>
  </si>
  <si>
    <t>US</t>
  </si>
  <si>
    <t>UK</t>
  </si>
  <si>
    <t>Headline</t>
  </si>
  <si>
    <t>All goods</t>
  </si>
  <si>
    <t>Core*</t>
  </si>
  <si>
    <t>Purchase of vehicles</t>
  </si>
  <si>
    <t>Housing and utilities</t>
  </si>
  <si>
    <t>Recreation &amp; culture</t>
  </si>
  <si>
    <t>Insurance</t>
  </si>
  <si>
    <t>Health</t>
  </si>
  <si>
    <t>Education</t>
  </si>
  <si>
    <t>Other prices</t>
  </si>
  <si>
    <t>FNB house price index</t>
  </si>
  <si>
    <t>Petrol
95 UL coastal</t>
  </si>
  <si>
    <t>Commodity prices</t>
  </si>
  <si>
    <t>Brent crude oil</t>
  </si>
  <si>
    <t>Platinum</t>
  </si>
  <si>
    <t>International food</t>
  </si>
  <si>
    <t>Building costs</t>
  </si>
  <si>
    <t>Population 15-64 yrs</t>
  </si>
  <si>
    <t>Not ecn. active</t>
  </si>
  <si>
    <t>Labour force</t>
  </si>
  <si>
    <t>Employed</t>
  </si>
  <si>
    <t>Unemployed</t>
  </si>
  <si>
    <t>Unemploy-
ment</t>
  </si>
  <si>
    <t>Absorption</t>
  </si>
  <si>
    <t>Participation</t>
  </si>
  <si>
    <t>Employment per sector</t>
  </si>
  <si>
    <t>Utilities</t>
  </si>
  <si>
    <t>Trade</t>
  </si>
  <si>
    <t>Transport</t>
  </si>
  <si>
    <t>Business &amp; finance</t>
  </si>
  <si>
    <t>Government &amp; community</t>
  </si>
  <si>
    <t>Private households</t>
  </si>
  <si>
    <t>Employee earnings</t>
  </si>
  <si>
    <t>Base metals</t>
  </si>
  <si>
    <t>Precious metals &amp; stones</t>
  </si>
  <si>
    <t>Mineral products</t>
  </si>
  <si>
    <t>Vegetable products</t>
  </si>
  <si>
    <t>Prepared foodstuffs</t>
  </si>
  <si>
    <t>Live animals &amp; products</t>
  </si>
  <si>
    <t>Textiles</t>
  </si>
  <si>
    <t>Paper &amp; products</t>
  </si>
  <si>
    <t>Balance of payments</t>
  </si>
  <si>
    <t>Exports by destination</t>
  </si>
  <si>
    <t>Asia</t>
  </si>
  <si>
    <t>Americas</t>
  </si>
  <si>
    <t>Europe</t>
  </si>
  <si>
    <t>Imports by origin</t>
  </si>
  <si>
    <t>Net movement²</t>
  </si>
  <si>
    <t>Change in reserve assets*</t>
  </si>
  <si>
    <t>Direct</t>
  </si>
  <si>
    <t>Portfolio</t>
  </si>
  <si>
    <t>Overnight tourists to South Africa</t>
  </si>
  <si>
    <t>Asia &amp; Middle East</t>
  </si>
  <si>
    <t>Australasia</t>
  </si>
  <si>
    <t>Unspecified</t>
  </si>
  <si>
    <t>Holiday</t>
  </si>
  <si>
    <t>Business</t>
  </si>
  <si>
    <t>Air</t>
  </si>
  <si>
    <t>South African travellers</t>
  </si>
  <si>
    <t>Arrivals</t>
  </si>
  <si>
    <t>Departures</t>
  </si>
  <si>
    <t>International indicators</t>
  </si>
  <si>
    <t>% change over
12 months</t>
  </si>
  <si>
    <t>USA industrial production (2015=100)</t>
  </si>
  <si>
    <t>Germany industrial production (2015=100)</t>
  </si>
  <si>
    <t>-</t>
  </si>
  <si>
    <t>USA inflation (CPI, 2015=100)</t>
  </si>
  <si>
    <t>Crude oil price (NS Brent, $/b)</t>
  </si>
  <si>
    <t>Gold price (London $/oz)</t>
  </si>
  <si>
    <t>Merchandise exports (R million, incl. to BELN)</t>
  </si>
  <si>
    <t>Merchandise imports (R million, incl. from BELN)</t>
  </si>
  <si>
    <t>Trade balance (R million, incl. BELN)</t>
  </si>
  <si>
    <t xml:space="preserve">Non-resident inward investment (R million): </t>
  </si>
  <si>
    <t xml:space="preserve">          - in equities (JSE)</t>
  </si>
  <si>
    <t xml:space="preserve">          - in bonds (BESA)</t>
  </si>
  <si>
    <t>SA gold &amp; forex reserves (R million)</t>
  </si>
  <si>
    <t>SARB international liquidity position (US $ million)</t>
  </si>
  <si>
    <t>Financial indicators</t>
  </si>
  <si>
    <t>Broad money supply, M3 (R million, s.a.)</t>
  </si>
  <si>
    <t>Credit extended to private sector (R million, s.a.)</t>
  </si>
  <si>
    <t>Repo interest rate (eop %)</t>
  </si>
  <si>
    <t>Prime overdraft interest rate (eop %)</t>
  </si>
  <si>
    <t>Negotiable certificates of deposit: 3 months (average %)</t>
  </si>
  <si>
    <t>Yield on R2035 government bond (average %)</t>
  </si>
  <si>
    <t>Yield on 10-year government bond (average %)</t>
  </si>
  <si>
    <t>R/$ exchange rate (average)</t>
  </si>
  <si>
    <t>R/Euro exchange rate (average)</t>
  </si>
  <si>
    <t>Price &amp; cost indicators</t>
  </si>
  <si>
    <t>CPI  -  all items (Dec 2021=100, all urban areas)</t>
  </si>
  <si>
    <t xml:space="preserve">        -  food and non-alcoholic beverages (NAB)</t>
  </si>
  <si>
    <t xml:space="preserve">        -  excl food and NAB, fuel &amp; energy</t>
  </si>
  <si>
    <t>PPI  -  final manufactured goods (Dec 2023=100)</t>
  </si>
  <si>
    <t xml:space="preserve">        -  electricity and water</t>
  </si>
  <si>
    <t xml:space="preserve">        -  agriculture, forestry and fishing</t>
  </si>
  <si>
    <t>Petrol price (coast 95 ulp, R/l)</t>
  </si>
  <si>
    <t>Real economic indicators (seasonally adjusted)</t>
  </si>
  <si>
    <t>Retail sales volumes (2019=100)</t>
  </si>
  <si>
    <t>Wholesale sales volumes (2019=100)</t>
  </si>
  <si>
    <t>New passenger car sales (2019=100)</t>
  </si>
  <si>
    <t>New commercial vehicle sales (2019=100)</t>
  </si>
  <si>
    <t>Gold mining production volumes (2019=100)</t>
  </si>
  <si>
    <t>Other mining production volumes (2019=100)</t>
  </si>
  <si>
    <t>Manufacturing production volumes (2019=100)</t>
  </si>
  <si>
    <t>Composite leading indicator (2019=100)</t>
  </si>
  <si>
    <t>Composite coincident indicator (2019=100)</t>
  </si>
  <si>
    <t>DISAGREEMENT ON NATIONAL BUDGET
After initially being scheduled for 19 February and then postponed at the last moment, the finance minister tabled the National Budget for 2025 on 12 March. While the contentious 2%pt VAT hike was watered down to a 1%pt increase spread over two years (0.5%pt each year), it still comes with a heavy tax burden, shouldered mainly by the consumer. The budget(s) presented in 2025 represent a shift in the fiscal stance. From spending cuts announced in 2024, fiscal consolidation would now happen through higher taxes to pay for more expenditure. The debt ratio is expected to stabilise at just over 76% of GDP in the coming fiscal year and then slowly decline. However, this projection is underpinned by a forecast that nominal GDP will grow by an annual average of 6.7% in the next three fiscal years (it grew by only 6.0% on average in the previous ten fiscal years). At the time of writing, the government had not yet accepted the new Budget.
BUSINESS CONFIDENCE UNCHANGED IN FIRST QUARTER
Following three consecutive increases, the RMB/BER Business Confidence Index (BCI) remained unchanged at 45 index points in the first quarter of 2025. While a touch above the long-term average reading of 43 points, and well above the sentiment level recorded at the start of last year, it is worrying that four of the five sectors saw confidence slip relative to the fourth quarter of last year. New vehicle dealers saw a 29-point surge in confidence, which offset the decline in confidence from all other sectors.
INFLATION SUBDUED IN FEB; MPC PAUSES ON RATE CUTS
Annual headline consumer inflation remained steady at 3.2% in February 2025. This stability was amid a slight acceleration in food and non-alcoholic beverages inflation to 2.8%, up from 2.3% in January, while housing and utilities inflation eased slightly to 4.4% from 4.5%. Core inflation, which excludes volatile food and energy prices, decreased to 3.4% in February, down from 3.5% in January, suggesting a moderation in underlying inflationary pressures.
In its March 2025 meeting, the South African Reserve Bank's Monetary Policy Committee (MPC) opted to keep the repo rate unchanged, with four members favouring the hold and two advocating for a 25-basis point cut. The decision reflected concerns over global economic uncertainties and domestic challenges, including subdued demand and supply-side constraints.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</si>
</sst>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 #,##0.00_ ;_ * \-#,##0.00_ ;_ * &quot;-&quot;??_ ;_ @_ "/>
    <numFmt numFmtId="165" formatCode="0.0_ ;\-0.0\ "/>
    <numFmt numFmtId="166" formatCode="0.0"/>
    <numFmt numFmtId="167" formatCode="0_ ;\-0\ "/>
    <numFmt numFmtId="168" formatCode="yyyy"/>
    <numFmt numFmtId="169" formatCode="#,##0.0"/>
    <numFmt numFmtId="170" formatCode="#,##0_ ;\-#,##0\ "/>
    <numFmt numFmtId="171" formatCode="mmm\-yyyy"/>
    <numFmt numFmtId="172" formatCode="0.0%"/>
  </numFmts>
  <fonts count="51"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b/>
      <sz val="8"/>
      <color theme="1"/>
      <name val="Calibri"/>
      <family val="2"/>
      <scheme val="minor"/>
    </font>
    <font>
      <sz val="11"/>
      <color rgb="FF0000FF"/>
      <name val="Calibri"/>
      <family val="2"/>
      <scheme val="minor"/>
    </font>
    <font>
      <b/>
      <sz val="11"/>
      <color theme="1"/>
      <name val="Calibri"/>
      <family val="2"/>
      <scheme val="minor"/>
    </font>
    <font>
      <sz val="8"/>
      <color rgb="FFFF0000"/>
      <name val="Calibri"/>
      <family val="2"/>
      <scheme val="minor"/>
    </font>
    <font>
      <sz val="10"/>
      <color theme="1"/>
      <name val="Calibri"/>
      <family val="2"/>
      <scheme val="minor"/>
    </font>
    <font>
      <sz val="14"/>
      <color theme="1"/>
      <name val="Calibri"/>
      <family val="2"/>
      <scheme val="minor"/>
    </font>
    <font>
      <sz val="8"/>
      <color rgb="FF00CC00"/>
      <name val="Calibri"/>
      <family val="2"/>
      <scheme val="minor"/>
    </font>
    <font>
      <b/>
      <sz val="14"/>
      <color theme="1"/>
      <name val="Calibri"/>
      <family val="2"/>
      <scheme val="minor"/>
    </font>
    <font>
      <b/>
      <sz val="8"/>
      <name val="Calibri"/>
      <family val="2"/>
      <scheme val="minor"/>
    </font>
    <font>
      <sz val="11"/>
      <color rgb="FF00CC00"/>
      <name val="Calibri"/>
      <family val="2"/>
      <scheme val="minor"/>
    </font>
    <font>
      <sz val="14"/>
      <color rgb="FF00CC00"/>
      <name val="Calibri"/>
      <family val="2"/>
      <scheme val="minor"/>
    </font>
    <font>
      <b/>
      <sz val="10"/>
      <color theme="1"/>
      <name val="Calibri"/>
      <family val="2"/>
      <scheme val="minor"/>
    </font>
    <font>
      <sz val="10"/>
      <color rgb="FF00CC00"/>
      <name val="Calibri"/>
      <family val="2"/>
      <scheme val="minor"/>
    </font>
    <font>
      <b/>
      <sz val="10"/>
      <color rgb="FF00CC00"/>
      <name val="Calibri"/>
      <family val="2"/>
      <scheme val="minor"/>
    </font>
    <font>
      <b/>
      <sz val="8"/>
      <color rgb="FF00CC00"/>
      <name val="Calibri"/>
      <family val="2"/>
      <scheme val="minor"/>
    </font>
    <font>
      <sz val="12"/>
      <color rgb="FF00CC00"/>
      <name val="Calibri"/>
      <family val="2"/>
      <scheme val="minor"/>
    </font>
    <font>
      <sz val="12"/>
      <color rgb="FF0000FF"/>
      <name val="Calibri"/>
      <family val="2"/>
      <scheme val="minor"/>
    </font>
    <font>
      <b/>
      <sz val="12"/>
      <color rgb="FF00CC00"/>
      <name val="Calibri"/>
      <family val="2"/>
      <scheme val="minor"/>
    </font>
    <font>
      <i/>
      <sz val="8"/>
      <color theme="1"/>
      <name val="Calibri"/>
      <family val="2"/>
      <scheme val="minor"/>
    </font>
    <font>
      <b/>
      <sz val="7"/>
      <color theme="1"/>
      <name val="Calibri"/>
      <family val="2"/>
      <scheme val="minor"/>
    </font>
    <font>
      <sz val="7"/>
      <color theme="1"/>
      <name val="Calibri"/>
      <family val="2"/>
      <scheme val="minor"/>
    </font>
    <font>
      <b/>
      <sz val="14"/>
      <color rgb="FF00CC00"/>
      <name val="Calibri"/>
      <family val="2"/>
      <scheme val="minor"/>
    </font>
    <font>
      <sz val="10"/>
      <name val="Arial"/>
      <family val="2"/>
    </font>
    <font>
      <b/>
      <sz val="10"/>
      <color theme="0"/>
      <name val="Calibri"/>
      <family val="2"/>
      <scheme val="minor"/>
    </font>
    <font>
      <b/>
      <sz val="14"/>
      <color theme="0"/>
      <name val="Calibri"/>
      <family val="2"/>
      <scheme val="minor"/>
    </font>
    <font>
      <b/>
      <sz val="10"/>
      <name val="Calibri"/>
      <family val="2"/>
      <scheme val="minor"/>
    </font>
    <font>
      <sz val="8"/>
      <color rgb="FFFF9999"/>
      <name val="Calibri"/>
      <family val="2"/>
      <scheme val="minor"/>
    </font>
    <font>
      <b/>
      <sz val="8"/>
      <color theme="0"/>
      <name val="Calibri"/>
      <family val="2"/>
      <scheme val="minor"/>
    </font>
    <font>
      <b/>
      <sz val="7"/>
      <color theme="0"/>
      <name val="Calibri"/>
      <family val="2"/>
      <scheme val="minor"/>
    </font>
    <font>
      <i/>
      <vertAlign val="superscript"/>
      <sz val="8"/>
      <color theme="1"/>
      <name val="Calibri"/>
      <family val="2"/>
      <scheme val="minor"/>
    </font>
    <font>
      <vertAlign val="superscript"/>
      <sz val="8"/>
      <color theme="1"/>
      <name val="Calibri"/>
      <family val="2"/>
    </font>
    <font>
      <i/>
      <vertAlign val="superscript"/>
      <sz val="6.4"/>
      <color theme="1"/>
      <name val="Calibri"/>
      <family val="2"/>
    </font>
    <font>
      <b/>
      <sz val="12"/>
      <color theme="0"/>
      <name val="Calibri"/>
      <family val="2"/>
      <scheme val="minor"/>
    </font>
    <font>
      <sz val="12"/>
      <color theme="1"/>
      <name val="Calibri"/>
      <family val="2"/>
      <scheme val="minor"/>
    </font>
    <font>
      <sz val="8"/>
      <color rgb="FF000000"/>
      <name val="Calibri"/>
      <family val="2"/>
      <scheme val="minor"/>
    </font>
    <font>
      <i/>
      <sz val="8"/>
      <color rgb="FF000000"/>
      <name val="Calibri"/>
      <family val="2"/>
      <scheme val="minor"/>
    </font>
    <font>
      <b/>
      <sz val="8"/>
      <color rgb="FF000000"/>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sz val="11"/>
      <color theme="3"/>
      <name val="Calibri"/>
      <family val="2"/>
      <scheme val="minor"/>
    </font>
    <font>
      <sz val="14"/>
      <color theme="0"/>
      <name val="Calibri"/>
      <family val="2"/>
      <scheme val="minor"/>
    </font>
    <font>
      <sz val="10"/>
      <color theme="0"/>
      <name val="Calibri"/>
      <family val="2"/>
      <scheme val="minor"/>
    </font>
    <font>
      <sz val="8"/>
      <color theme="0"/>
      <name val="Calibri"/>
      <family val="2"/>
      <scheme val="minor"/>
    </font>
    <font>
      <i/>
      <sz val="11"/>
      <color theme="0"/>
      <name val="Calibri"/>
      <family val="2"/>
      <scheme val="minor"/>
    </font>
    <font>
      <sz val="10"/>
      <color theme="0"/>
      <name val="Calibri"/>
      <family val="2"/>
    </font>
    <font>
      <sz val="7"/>
      <color theme="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0054C2"/>
        <bgColor indexed="64"/>
      </patternFill>
    </fill>
    <fill>
      <patternFill patternType="solid">
        <fgColor indexed="9"/>
        <bgColor indexed="64"/>
      </patternFill>
    </fill>
  </fills>
  <borders count="16">
    <border>
      <left/>
      <right/>
      <top/>
      <bottom/>
      <diagonal/>
    </border>
    <border>
      <left/>
      <right/>
      <top/>
      <bottom style="thin">
        <color theme="4"/>
      </bottom>
      <diagonal/>
    </border>
    <border>
      <left/>
      <right/>
      <top/>
      <bottom style="thin">
        <color rgb="FF0054C2"/>
      </bottom>
      <diagonal/>
    </border>
    <border>
      <left/>
      <right style="thin">
        <color theme="4"/>
      </right>
      <top/>
      <bottom/>
      <diagonal/>
    </border>
    <border>
      <left/>
      <right style="thin">
        <color theme="4"/>
      </right>
      <top/>
      <bottom style="thin">
        <color rgb="FF0054C2"/>
      </bottom>
      <diagonal/>
    </border>
    <border>
      <left/>
      <right style="thin">
        <color rgb="FF0054C2"/>
      </right>
      <top/>
      <bottom/>
      <diagonal/>
    </border>
    <border>
      <left style="thin">
        <color rgb="FF0054C2"/>
      </left>
      <right/>
      <top/>
      <bottom style="thin">
        <color rgb="FF0054C2"/>
      </bottom>
      <diagonal/>
    </border>
    <border>
      <left style="thin">
        <color rgb="FF0054C2"/>
      </left>
      <right style="thin">
        <color rgb="FF0054C2"/>
      </right>
      <top/>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6" fillId="0" borderId="0"/>
  </cellStyleXfs>
  <cellXfs count="376">
    <xf numFmtId="0" fontId="0" fillId="0" borderId="0" xfId="0"/>
    <xf numFmtId="0" fontId="5" fillId="0" borderId="0" xfId="0" applyFont="1" applyAlignment="1">
      <alignment horizontal="center" vertical="center"/>
    </xf>
    <xf numFmtId="0" fontId="3" fillId="0" borderId="0" xfId="0" applyFont="1"/>
    <xf numFmtId="166" fontId="5" fillId="0" borderId="0" xfId="0" applyNumberFormat="1" applyFont="1" applyAlignment="1">
      <alignment horizontal="center" vertical="center"/>
    </xf>
    <xf numFmtId="1" fontId="5" fillId="0" borderId="0" xfId="0" applyNumberFormat="1" applyFont="1" applyAlignment="1">
      <alignment horizontal="center" vertical="center"/>
    </xf>
    <xf numFmtId="0" fontId="0" fillId="0" borderId="0" xfId="0" applyAlignment="1">
      <alignment horizontal="center" vertical="center"/>
    </xf>
    <xf numFmtId="2"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166" fontId="9" fillId="0" borderId="0" xfId="0" applyNumberFormat="1" applyFont="1" applyAlignment="1">
      <alignment horizontal="center" vertical="center"/>
    </xf>
    <xf numFmtId="0" fontId="10" fillId="0" borderId="0" xfId="0" applyFont="1" applyAlignment="1">
      <alignment horizontal="center" vertical="center"/>
    </xf>
    <xf numFmtId="166" fontId="3" fillId="0" borderId="0" xfId="0" applyNumberFormat="1" applyFont="1" applyAlignment="1">
      <alignment horizontal="center" vertical="center"/>
    </xf>
    <xf numFmtId="3" fontId="5" fillId="0" borderId="0" xfId="0" applyNumberFormat="1" applyFont="1" applyAlignment="1">
      <alignment horizontal="center" vertical="center"/>
    </xf>
    <xf numFmtId="4" fontId="5" fillId="0" borderId="0" xfId="0" applyNumberFormat="1" applyFont="1" applyAlignment="1">
      <alignment horizontal="center" vertical="center"/>
    </xf>
    <xf numFmtId="2" fontId="9" fillId="0" borderId="0" xfId="0" applyNumberFormat="1" applyFont="1" applyAlignment="1">
      <alignment horizontal="center" vertical="center"/>
    </xf>
    <xf numFmtId="169" fontId="5" fillId="0" borderId="0" xfId="0" applyNumberFormat="1" applyFont="1" applyAlignment="1">
      <alignment horizontal="center" vertical="center"/>
    </xf>
    <xf numFmtId="0" fontId="11" fillId="0" borderId="0" xfId="0" applyFont="1" applyAlignment="1">
      <alignment horizontal="center" vertical="center"/>
    </xf>
    <xf numFmtId="3" fontId="5" fillId="0" borderId="0" xfId="1" applyNumberFormat="1" applyFont="1" applyAlignment="1">
      <alignment horizontal="center" vertical="center"/>
    </xf>
    <xf numFmtId="0" fontId="13" fillId="0" borderId="0" xfId="0" applyFont="1" applyAlignment="1">
      <alignment horizontal="center" vertical="center"/>
    </xf>
    <xf numFmtId="166" fontId="0" fillId="0" borderId="0" xfId="0" applyNumberFormat="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166" fontId="15" fillId="0" borderId="0" xfId="0" applyNumberFormat="1" applyFont="1" applyAlignment="1">
      <alignment horizontal="center" vertical="center"/>
    </xf>
    <xf numFmtId="0" fontId="17" fillId="0" borderId="0" xfId="0" applyFont="1" applyAlignment="1">
      <alignment horizontal="center" vertical="center"/>
    </xf>
    <xf numFmtId="0" fontId="4" fillId="0" borderId="0" xfId="0" applyFont="1" applyAlignment="1">
      <alignment horizontal="center" vertical="center"/>
    </xf>
    <xf numFmtId="0" fontId="19" fillId="0" borderId="0" xfId="1" applyNumberFormat="1" applyFont="1" applyAlignment="1">
      <alignment horizontal="center" vertical="center"/>
    </xf>
    <xf numFmtId="0" fontId="20" fillId="0" borderId="0" xfId="1" applyNumberFormat="1" applyFont="1" applyAlignment="1">
      <alignment horizontal="center" vertical="center"/>
    </xf>
    <xf numFmtId="0" fontId="0" fillId="0" borderId="0" xfId="0" applyAlignment="1">
      <alignment horizontal="center" vertical="center" wrapText="1"/>
    </xf>
    <xf numFmtId="169" fontId="0" fillId="0" borderId="0" xfId="0" applyNumberFormat="1" applyAlignment="1">
      <alignment horizontal="center" vertical="center"/>
    </xf>
    <xf numFmtId="0" fontId="7" fillId="0" borderId="0" xfId="0" applyFont="1" applyAlignment="1">
      <alignment horizontal="center" vertical="center"/>
    </xf>
    <xf numFmtId="166" fontId="8" fillId="0" borderId="0" xfId="0" applyNumberFormat="1" applyFont="1" applyAlignment="1">
      <alignment horizontal="center" vertical="center"/>
    </xf>
    <xf numFmtId="4" fontId="0" fillId="0" borderId="0" xfId="0" applyNumberFormat="1" applyAlignment="1">
      <alignment horizontal="center" vertical="center"/>
    </xf>
    <xf numFmtId="2" fontId="0" fillId="0" borderId="0" xfId="0" applyNumberFormat="1" applyAlignment="1">
      <alignment horizontal="center" vertical="center"/>
    </xf>
    <xf numFmtId="2" fontId="15" fillId="0" borderId="0" xfId="0" applyNumberFormat="1" applyFont="1" applyAlignment="1">
      <alignment horizontal="center" vertical="center"/>
    </xf>
    <xf numFmtId="2" fontId="3" fillId="0" borderId="0" xfId="0" applyNumberFormat="1" applyFont="1" applyAlignment="1">
      <alignment horizontal="center" vertical="center"/>
    </xf>
    <xf numFmtId="0" fontId="7" fillId="0" borderId="0" xfId="0" applyFont="1" applyAlignment="1">
      <alignment horizontal="left" vertical="center"/>
    </xf>
    <xf numFmtId="17" fontId="19" fillId="0" borderId="0" xfId="0" applyNumberFormat="1" applyFont="1" applyAlignment="1">
      <alignment horizontal="center" vertical="center"/>
    </xf>
    <xf numFmtId="17" fontId="16" fillId="0" borderId="0" xfId="0" applyNumberFormat="1" applyFont="1" applyAlignment="1">
      <alignment horizontal="center" vertical="center"/>
    </xf>
    <xf numFmtId="17" fontId="19" fillId="0" borderId="0" xfId="1" applyNumberFormat="1" applyFont="1" applyAlignment="1">
      <alignment horizontal="center" vertical="center"/>
    </xf>
    <xf numFmtId="17" fontId="20" fillId="0" borderId="0" xfId="1" applyNumberFormat="1" applyFont="1" applyAlignment="1">
      <alignment horizontal="center" vertical="center"/>
    </xf>
    <xf numFmtId="4" fontId="5" fillId="0" borderId="0" xfId="1" applyNumberFormat="1" applyFont="1" applyAlignment="1">
      <alignment horizontal="center" vertical="center"/>
    </xf>
    <xf numFmtId="4" fontId="0" fillId="0" borderId="0" xfId="1" applyNumberFormat="1" applyFont="1" applyAlignment="1">
      <alignment horizontal="center" vertical="center"/>
    </xf>
    <xf numFmtId="9" fontId="0" fillId="0" borderId="0" xfId="2" applyFont="1" applyAlignment="1">
      <alignment horizontal="center" vertical="center"/>
    </xf>
    <xf numFmtId="0" fontId="22" fillId="0" borderId="0" xfId="0" applyFont="1" applyAlignment="1">
      <alignment horizontal="left" vertical="center"/>
    </xf>
    <xf numFmtId="0" fontId="19" fillId="0" borderId="0" xfId="0" applyFont="1" applyAlignment="1">
      <alignment horizontal="center" vertical="center"/>
    </xf>
    <xf numFmtId="166" fontId="5" fillId="0" borderId="0" xfId="1" applyNumberFormat="1" applyFont="1" applyAlignment="1">
      <alignment horizontal="center" vertical="center"/>
    </xf>
    <xf numFmtId="166" fontId="5" fillId="0" borderId="0" xfId="1" applyNumberFormat="1" applyFont="1" applyBorder="1" applyAlignment="1">
      <alignment horizontal="center" vertical="center"/>
    </xf>
    <xf numFmtId="3" fontId="7" fillId="0" borderId="0" xfId="0" applyNumberFormat="1" applyFont="1" applyAlignment="1">
      <alignment horizontal="left" vertical="center"/>
    </xf>
    <xf numFmtId="166" fontId="0" fillId="0" borderId="0" xfId="1" applyNumberFormat="1" applyFont="1" applyAlignment="1">
      <alignment horizontal="center" vertical="center"/>
    </xf>
    <xf numFmtId="166" fontId="0" fillId="0" borderId="0" xfId="1" applyNumberFormat="1" applyFont="1" applyBorder="1" applyAlignment="1">
      <alignment horizontal="center" vertical="center"/>
    </xf>
    <xf numFmtId="0" fontId="25"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6" fontId="3" fillId="0" borderId="0" xfId="1" applyNumberFormat="1" applyFont="1" applyBorder="1" applyAlignment="1">
      <alignment horizontal="center" vertical="center" wrapText="1"/>
    </xf>
    <xf numFmtId="3" fontId="3"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69" fontId="3" fillId="0" borderId="0" xfId="0" applyNumberFormat="1" applyFont="1" applyAlignment="1">
      <alignment horizontal="center" vertical="center"/>
    </xf>
    <xf numFmtId="165" fontId="3" fillId="0" borderId="0" xfId="0" applyNumberFormat="1" applyFont="1" applyAlignment="1">
      <alignment horizontal="center" vertical="center"/>
    </xf>
    <xf numFmtId="169" fontId="3" fillId="0" borderId="0" xfId="1" applyNumberFormat="1" applyFont="1" applyBorder="1" applyAlignment="1">
      <alignment horizontal="center" vertical="center" wrapText="1"/>
    </xf>
    <xf numFmtId="3" fontId="0" fillId="0" borderId="0" xfId="1" applyNumberFormat="1" applyFont="1" applyAlignment="1">
      <alignment horizontal="center" vertical="center"/>
    </xf>
    <xf numFmtId="4" fontId="15"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70" fontId="3" fillId="0" borderId="0" xfId="1" applyNumberFormat="1" applyFont="1" applyBorder="1" applyAlignment="1">
      <alignment horizontal="center" vertical="center" wrapText="1"/>
    </xf>
    <xf numFmtId="4" fontId="3" fillId="0" borderId="0" xfId="0" applyNumberFormat="1" applyFont="1" applyAlignment="1">
      <alignment horizontal="center" vertical="center"/>
    </xf>
    <xf numFmtId="0" fontId="3" fillId="0" borderId="0" xfId="0" applyFont="1" applyAlignment="1">
      <alignment horizontal="left" vertical="center"/>
    </xf>
    <xf numFmtId="0" fontId="22" fillId="0" borderId="0" xfId="0" applyFont="1" applyAlignment="1">
      <alignment vertical="center"/>
    </xf>
    <xf numFmtId="1" fontId="22" fillId="0" borderId="0" xfId="0" applyNumberFormat="1" applyFont="1" applyAlignment="1">
      <alignment horizontal="left" vertical="center"/>
    </xf>
    <xf numFmtId="172" fontId="0" fillId="0" borderId="0" xfId="2" applyNumberFormat="1" applyFont="1" applyAlignment="1">
      <alignment horizontal="center" vertical="center"/>
    </xf>
    <xf numFmtId="168" fontId="4" fillId="0" borderId="0" xfId="0" applyNumberFormat="1" applyFont="1" applyAlignment="1">
      <alignment horizontal="center" vertical="center"/>
    </xf>
    <xf numFmtId="17" fontId="4" fillId="0" borderId="0" xfId="0" applyNumberFormat="1" applyFont="1" applyAlignment="1">
      <alignment horizontal="center" vertical="center"/>
    </xf>
    <xf numFmtId="3" fontId="3" fillId="0" borderId="0" xfId="0" applyNumberFormat="1" applyFont="1" applyAlignment="1">
      <alignment horizontal="center" vertical="center"/>
    </xf>
    <xf numFmtId="168" fontId="4" fillId="0" borderId="0" xfId="0" applyNumberFormat="1" applyFont="1" applyAlignment="1">
      <alignment horizontal="center" vertical="center" wrapText="1"/>
    </xf>
    <xf numFmtId="172" fontId="0" fillId="0" borderId="0" xfId="2" applyNumberFormat="1" applyFont="1" applyBorder="1" applyAlignment="1">
      <alignment horizontal="center" vertical="center"/>
    </xf>
    <xf numFmtId="0" fontId="12" fillId="0" borderId="0" xfId="0" applyFont="1" applyAlignment="1">
      <alignment horizontal="center" vertical="center" wrapText="1"/>
    </xf>
    <xf numFmtId="169" fontId="2" fillId="0" borderId="0" xfId="1" applyNumberFormat="1" applyFont="1" applyBorder="1" applyAlignment="1">
      <alignment horizontal="center" vertical="center" wrapText="1"/>
    </xf>
    <xf numFmtId="169" fontId="2" fillId="0" borderId="0" xfId="0" applyNumberFormat="1" applyFont="1" applyAlignment="1">
      <alignment horizontal="center" vertical="center" wrapText="1"/>
    </xf>
    <xf numFmtId="17"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3" fontId="0" fillId="0" borderId="0" xfId="1" applyNumberFormat="1" applyFont="1" applyBorder="1" applyAlignment="1">
      <alignment horizontal="center" vertical="center"/>
    </xf>
    <xf numFmtId="4" fontId="3" fillId="0" borderId="0" xfId="1"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15" fillId="0" borderId="0" xfId="0" applyFont="1" applyAlignment="1">
      <alignment vertical="center" wrapText="1"/>
    </xf>
    <xf numFmtId="166" fontId="3" fillId="0" borderId="0" xfId="1" applyNumberFormat="1" applyFont="1" applyBorder="1" applyAlignment="1">
      <alignment horizontal="center" vertical="center"/>
    </xf>
    <xf numFmtId="3" fontId="4" fillId="0" borderId="0" xfId="0" applyNumberFormat="1" applyFont="1" applyAlignment="1">
      <alignment horizontal="center" vertical="center" wrapText="1"/>
    </xf>
    <xf numFmtId="1" fontId="4" fillId="0" borderId="0" xfId="0" applyNumberFormat="1" applyFont="1" applyAlignment="1">
      <alignment horizontal="center" vertical="center"/>
    </xf>
    <xf numFmtId="169" fontId="4" fillId="0" borderId="0" xfId="0" applyNumberFormat="1" applyFont="1" applyAlignment="1">
      <alignment horizontal="center" vertical="center" wrapText="1"/>
    </xf>
    <xf numFmtId="166" fontId="4" fillId="0" borderId="0" xfId="0" applyNumberFormat="1" applyFont="1" applyAlignment="1">
      <alignment horizontal="center" vertical="center" wrapText="1"/>
    </xf>
    <xf numFmtId="0" fontId="24" fillId="0" borderId="0" xfId="0" applyFont="1" applyAlignment="1">
      <alignment horizontal="center" vertical="center"/>
    </xf>
    <xf numFmtId="0" fontId="3" fillId="0" borderId="0" xfId="0" applyFont="1" applyAlignment="1" applyProtection="1">
      <alignment horizontal="center" vertical="center" wrapText="1"/>
      <protection locked="0"/>
    </xf>
    <xf numFmtId="0" fontId="4" fillId="0" borderId="0" xfId="0" applyFont="1" applyAlignment="1">
      <alignment horizontal="left" vertical="center"/>
    </xf>
    <xf numFmtId="169" fontId="3" fillId="0" borderId="0" xfId="1" applyNumberFormat="1" applyFont="1" applyBorder="1" applyAlignment="1">
      <alignment horizontal="center" vertical="center"/>
    </xf>
    <xf numFmtId="4" fontId="4" fillId="0" borderId="0" xfId="0" applyNumberFormat="1" applyFont="1" applyAlignment="1">
      <alignment horizontal="center" vertical="center" wrapText="1"/>
    </xf>
    <xf numFmtId="0" fontId="18" fillId="0" borderId="0" xfId="0" applyFont="1" applyAlignment="1">
      <alignment horizontal="center" vertical="center" wrapText="1"/>
    </xf>
    <xf numFmtId="0" fontId="10" fillId="0" borderId="0" xfId="0" applyFont="1" applyAlignment="1">
      <alignment horizontal="center" vertical="center" wrapText="1"/>
    </xf>
    <xf numFmtId="0" fontId="30" fillId="0" borderId="0" xfId="0" applyFont="1" applyAlignment="1">
      <alignment horizontal="left" vertical="center" wrapText="1"/>
    </xf>
    <xf numFmtId="166" fontId="0" fillId="0" borderId="0" xfId="0" applyNumberFormat="1" applyAlignment="1">
      <alignment horizontal="center" vertical="center" wrapText="1"/>
    </xf>
    <xf numFmtId="2" fontId="4" fillId="0" borderId="0" xfId="0" applyNumberFormat="1" applyFont="1" applyAlignment="1">
      <alignment horizontal="center" vertical="center" wrapText="1"/>
    </xf>
    <xf numFmtId="17" fontId="21" fillId="0" borderId="0" xfId="0" applyNumberFormat="1" applyFont="1" applyAlignment="1">
      <alignment horizontal="center" vertical="center" wrapText="1"/>
    </xf>
    <xf numFmtId="0" fontId="6" fillId="0" borderId="0" xfId="0" applyFont="1" applyAlignment="1">
      <alignment horizontal="center" vertical="center" wrapText="1"/>
    </xf>
    <xf numFmtId="0" fontId="23" fillId="0" borderId="0" xfId="0" applyFont="1" applyAlignment="1">
      <alignment horizontal="center" vertical="center" wrapText="1"/>
    </xf>
    <xf numFmtId="3" fontId="6" fillId="0" borderId="0" xfId="0" applyNumberFormat="1" applyFont="1" applyAlignment="1">
      <alignment horizontal="center" vertical="center" wrapText="1"/>
    </xf>
    <xf numFmtId="169" fontId="5" fillId="0" borderId="0" xfId="1" applyNumberFormat="1" applyFont="1" applyAlignment="1">
      <alignment horizontal="center" vertical="center"/>
    </xf>
    <xf numFmtId="169" fontId="0" fillId="0" borderId="0" xfId="1" applyNumberFormat="1" applyFont="1" applyAlignment="1">
      <alignment horizontal="center" vertical="center"/>
    </xf>
    <xf numFmtId="169" fontId="0" fillId="0" borderId="0" xfId="2" applyNumberFormat="1" applyFont="1" applyAlignment="1">
      <alignment horizontal="center" vertical="center"/>
    </xf>
    <xf numFmtId="0" fontId="37" fillId="0" borderId="0" xfId="0" applyFont="1"/>
    <xf numFmtId="0" fontId="38" fillId="0" borderId="0" xfId="0" applyFont="1" applyAlignment="1">
      <alignment horizontal="left" indent="2"/>
    </xf>
    <xf numFmtId="0" fontId="38" fillId="0" borderId="0" xfId="0" applyFont="1" applyAlignment="1">
      <alignment horizontal="left"/>
    </xf>
    <xf numFmtId="0" fontId="38" fillId="0" borderId="0" xfId="0" applyFont="1" applyAlignment="1">
      <alignment horizontal="left" indent="5"/>
    </xf>
    <xf numFmtId="0" fontId="39" fillId="0" borderId="0" xfId="0" applyFont="1" applyAlignment="1">
      <alignment horizontal="left" indent="5"/>
    </xf>
    <xf numFmtId="0" fontId="39" fillId="0" borderId="0" xfId="0" applyFont="1" applyAlignment="1">
      <alignment horizontal="left"/>
    </xf>
    <xf numFmtId="3" fontId="22" fillId="0" borderId="0" xfId="0" applyNumberFormat="1" applyFont="1" applyAlignment="1">
      <alignment horizontal="left" vertical="center"/>
    </xf>
    <xf numFmtId="3" fontId="22" fillId="0" borderId="0" xfId="0" applyNumberFormat="1" applyFont="1" applyAlignment="1">
      <alignment horizontal="center" vertical="center"/>
    </xf>
    <xf numFmtId="3" fontId="6" fillId="0" borderId="0" xfId="0" applyNumberFormat="1" applyFont="1" applyAlignment="1">
      <alignment horizontal="center" vertical="center"/>
    </xf>
    <xf numFmtId="0" fontId="3" fillId="0" borderId="0" xfId="0" applyFont="1" applyAlignment="1">
      <alignment vertical="center"/>
    </xf>
    <xf numFmtId="0" fontId="8" fillId="0" borderId="0" xfId="0" applyFont="1" applyAlignment="1">
      <alignment vertical="center" wrapText="1"/>
    </xf>
    <xf numFmtId="0" fontId="27" fillId="0" borderId="0" xfId="0" applyFont="1" applyAlignment="1">
      <alignment vertical="center" wrapText="1"/>
    </xf>
    <xf numFmtId="0" fontId="23" fillId="0" borderId="0" xfId="0" applyFont="1" applyAlignment="1">
      <alignment vertical="center" wrapText="1"/>
    </xf>
    <xf numFmtId="0" fontId="23" fillId="0" borderId="0" xfId="0" applyFont="1" applyAlignment="1" applyProtection="1">
      <alignment vertical="center" wrapText="1"/>
      <protection locked="0"/>
    </xf>
    <xf numFmtId="0" fontId="4" fillId="2" borderId="0" xfId="0" applyFont="1" applyFill="1" applyAlignment="1">
      <alignment horizontal="center" vertical="center"/>
    </xf>
    <xf numFmtId="0" fontId="3" fillId="2" borderId="0" xfId="0" applyFont="1" applyFill="1" applyAlignment="1">
      <alignment horizontal="center" vertical="center"/>
    </xf>
    <xf numFmtId="3" fontId="3" fillId="2" borderId="0" xfId="0" applyNumberFormat="1" applyFont="1" applyFill="1" applyAlignment="1">
      <alignment horizontal="center" vertical="center"/>
    </xf>
    <xf numFmtId="0" fontId="4" fillId="2" borderId="0" xfId="0" applyFont="1" applyFill="1" applyAlignment="1">
      <alignment vertical="center" wrapText="1"/>
    </xf>
    <xf numFmtId="0" fontId="0" fillId="2" borderId="0" xfId="0" applyFill="1" applyAlignment="1">
      <alignment horizontal="center" vertical="center"/>
    </xf>
    <xf numFmtId="166" fontId="3" fillId="2" borderId="0" xfId="0" applyNumberFormat="1" applyFont="1" applyFill="1" applyAlignment="1">
      <alignment horizontal="center" vertical="center"/>
    </xf>
    <xf numFmtId="169" fontId="3" fillId="2" borderId="0" xfId="0" applyNumberFormat="1" applyFont="1" applyFill="1" applyAlignment="1">
      <alignment horizontal="center" vertical="center"/>
    </xf>
    <xf numFmtId="0" fontId="29" fillId="2" borderId="0" xfId="0" applyFont="1" applyFill="1" applyAlignment="1">
      <alignment horizontal="center" vertical="center" wrapText="1"/>
    </xf>
    <xf numFmtId="3" fontId="3" fillId="2" borderId="0" xfId="1" applyNumberFormat="1" applyFont="1" applyFill="1" applyBorder="1" applyAlignment="1">
      <alignment horizontal="center" vertical="center"/>
    </xf>
    <xf numFmtId="3" fontId="7" fillId="2" borderId="0" xfId="0" applyNumberFormat="1" applyFont="1" applyFill="1" applyAlignment="1">
      <alignment horizontal="center" vertical="center"/>
    </xf>
    <xf numFmtId="1" fontId="29" fillId="2" borderId="0" xfId="3" applyNumberFormat="1" applyFont="1" applyFill="1" applyAlignment="1">
      <alignment vertical="center" wrapText="1"/>
    </xf>
    <xf numFmtId="4" fontId="3" fillId="2" borderId="0" xfId="0" applyNumberFormat="1" applyFont="1" applyFill="1" applyAlignment="1">
      <alignment horizontal="center" vertical="center"/>
    </xf>
    <xf numFmtId="0" fontId="15" fillId="2" borderId="0" xfId="0" applyFont="1" applyFill="1" applyAlignment="1">
      <alignment horizontal="center" vertical="center" wrapText="1"/>
    </xf>
    <xf numFmtId="1" fontId="3" fillId="2" borderId="0" xfId="0" applyNumberFormat="1" applyFont="1" applyFill="1" applyAlignment="1">
      <alignment horizontal="center" vertical="center"/>
    </xf>
    <xf numFmtId="0" fontId="15" fillId="2" borderId="0" xfId="0" applyFont="1" applyFill="1" applyAlignment="1">
      <alignment vertical="center" wrapText="1"/>
    </xf>
    <xf numFmtId="3" fontId="0" fillId="2" borderId="0" xfId="1" applyNumberFormat="1" applyFont="1" applyFill="1" applyBorder="1" applyAlignment="1">
      <alignment horizontal="center" vertical="center"/>
    </xf>
    <xf numFmtId="4" fontId="3" fillId="2" borderId="0" xfId="1" applyNumberFormat="1" applyFont="1" applyFill="1" applyBorder="1" applyAlignment="1">
      <alignment horizontal="center" vertical="center"/>
    </xf>
    <xf numFmtId="169" fontId="3" fillId="2" borderId="0" xfId="1"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xf>
    <xf numFmtId="169" fontId="15" fillId="2" borderId="0" xfId="0" applyNumberFormat="1" applyFont="1" applyFill="1" applyAlignment="1">
      <alignment horizontal="center" vertical="center" wrapText="1"/>
    </xf>
    <xf numFmtId="2" fontId="3"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2" fontId="3" fillId="2" borderId="0" xfId="0" applyNumberFormat="1" applyFont="1" applyFill="1" applyAlignment="1">
      <alignment horizontal="center" vertical="center" wrapText="1"/>
    </xf>
    <xf numFmtId="169" fontId="3" fillId="2" borderId="0" xfId="0" applyNumberFormat="1" applyFont="1" applyFill="1" applyAlignment="1">
      <alignment horizontal="center" vertical="center" wrapText="1"/>
    </xf>
    <xf numFmtId="0" fontId="4" fillId="2" borderId="0" xfId="0" applyFont="1" applyFill="1" applyAlignment="1">
      <alignment vertical="center"/>
    </xf>
    <xf numFmtId="0" fontId="29" fillId="2" borderId="0" xfId="0" applyFont="1" applyFill="1" applyAlignment="1">
      <alignment vertical="center" wrapText="1"/>
    </xf>
    <xf numFmtId="170" fontId="3" fillId="2" borderId="0" xfId="1" applyNumberFormat="1" applyFont="1" applyFill="1" applyBorder="1" applyAlignment="1">
      <alignment horizontal="center" vertical="center"/>
    </xf>
    <xf numFmtId="0" fontId="40" fillId="2" borderId="0" xfId="0" applyFont="1" applyFill="1" applyAlignment="1">
      <alignment horizontal="left"/>
    </xf>
    <xf numFmtId="0" fontId="3" fillId="2" borderId="0" xfId="0" applyFont="1" applyFill="1"/>
    <xf numFmtId="0" fontId="40" fillId="2" borderId="0" xfId="0" applyFont="1" applyFill="1" applyAlignment="1">
      <alignment horizontal="left" vertical="top"/>
    </xf>
    <xf numFmtId="17" fontId="4"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8" fontId="4" fillId="0" borderId="2" xfId="0" applyNumberFormat="1" applyFont="1" applyBorder="1" applyAlignment="1">
      <alignment horizontal="center" vertical="center"/>
    </xf>
    <xf numFmtId="169" fontId="3" fillId="0" borderId="2" xfId="0" applyNumberFormat="1" applyFont="1" applyBorder="1" applyAlignment="1">
      <alignment horizontal="center" vertical="center"/>
    </xf>
    <xf numFmtId="17" fontId="4" fillId="0" borderId="2" xfId="0" applyNumberFormat="1" applyFont="1" applyBorder="1" applyAlignment="1">
      <alignment horizontal="center" vertical="center"/>
    </xf>
    <xf numFmtId="165" fontId="3" fillId="0" borderId="2" xfId="0" applyNumberFormat="1" applyFont="1" applyBorder="1" applyAlignment="1">
      <alignment horizontal="center" vertical="center"/>
    </xf>
    <xf numFmtId="3" fontId="3" fillId="0" borderId="2" xfId="0" applyNumberFormat="1" applyFont="1" applyBorder="1" applyAlignment="1">
      <alignment horizontal="center" vertical="center"/>
    </xf>
    <xf numFmtId="2" fontId="3" fillId="0" borderId="2" xfId="0" applyNumberFormat="1" applyFont="1" applyBorder="1" applyAlignment="1">
      <alignment horizontal="center" vertical="center"/>
    </xf>
    <xf numFmtId="0" fontId="4" fillId="0" borderId="2" xfId="0" applyFont="1" applyBorder="1" applyAlignment="1">
      <alignment horizontal="center" vertical="center"/>
    </xf>
    <xf numFmtId="166" fontId="3" fillId="0" borderId="2" xfId="0" applyNumberFormat="1" applyFont="1" applyBorder="1" applyAlignment="1">
      <alignment horizontal="center" vertical="center"/>
    </xf>
    <xf numFmtId="0" fontId="3" fillId="0" borderId="3" xfId="0" applyFont="1" applyBorder="1" applyAlignment="1">
      <alignment horizontal="center" vertical="center"/>
    </xf>
    <xf numFmtId="0" fontId="3" fillId="2" borderId="3" xfId="0"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165" fontId="3" fillId="0" borderId="4" xfId="0" applyNumberFormat="1" applyFont="1" applyBorder="1" applyAlignment="1">
      <alignment horizontal="center" vertical="center"/>
    </xf>
    <xf numFmtId="169" fontId="3" fillId="0" borderId="3" xfId="0" applyNumberFormat="1" applyFont="1" applyBorder="1" applyAlignment="1">
      <alignment horizontal="center" vertical="center"/>
    </xf>
    <xf numFmtId="169" fontId="3" fillId="0" borderId="4" xfId="0" applyNumberFormat="1" applyFont="1" applyBorder="1" applyAlignment="1">
      <alignment horizontal="center" vertical="center"/>
    </xf>
    <xf numFmtId="169"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16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6" fontId="3" fillId="0" borderId="5" xfId="0" applyNumberFormat="1" applyFont="1" applyBorder="1" applyAlignment="1">
      <alignment horizontal="center" vertical="center" wrapText="1"/>
    </xf>
    <xf numFmtId="169" fontId="3" fillId="2" borderId="5" xfId="0" applyNumberFormat="1" applyFont="1" applyFill="1" applyBorder="1" applyAlignment="1">
      <alignment horizontal="center" vertical="center"/>
    </xf>
    <xf numFmtId="0" fontId="3" fillId="2" borderId="5" xfId="0"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0" borderId="5" xfId="0" applyNumberFormat="1" applyFont="1" applyBorder="1" applyAlignment="1">
      <alignment horizontal="center" vertical="center"/>
    </xf>
    <xf numFmtId="169" fontId="2" fillId="0" borderId="5" xfId="0" applyNumberFormat="1" applyFont="1" applyBorder="1" applyAlignment="1">
      <alignment horizontal="center" vertical="center" wrapText="1"/>
    </xf>
    <xf numFmtId="165" fontId="3" fillId="0" borderId="5" xfId="0" applyNumberFormat="1" applyFont="1" applyBorder="1" applyAlignment="1">
      <alignment horizontal="center" vertical="center"/>
    </xf>
    <xf numFmtId="169" fontId="3" fillId="0" borderId="5" xfId="0" applyNumberFormat="1" applyFont="1" applyBorder="1" applyAlignment="1">
      <alignment horizontal="center" vertical="center" wrapText="1"/>
    </xf>
    <xf numFmtId="169" fontId="3" fillId="0" borderId="6" xfId="0" applyNumberFormat="1" applyFont="1" applyBorder="1" applyAlignment="1">
      <alignment horizontal="center" vertical="center"/>
    </xf>
    <xf numFmtId="165" fontId="3" fillId="0" borderId="6" xfId="0" applyNumberFormat="1" applyFont="1" applyBorder="1" applyAlignment="1">
      <alignment horizontal="center" vertical="center"/>
    </xf>
    <xf numFmtId="169" fontId="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166" fontId="3" fillId="0" borderId="2" xfId="0" applyNumberFormat="1" applyFont="1" applyBorder="1" applyAlignment="1">
      <alignment horizontal="center" vertical="center" wrapText="1"/>
    </xf>
    <xf numFmtId="3" fontId="3" fillId="2" borderId="5" xfId="0" applyNumberFormat="1" applyFont="1" applyFill="1" applyBorder="1" applyAlignment="1">
      <alignment horizontal="center" vertical="center"/>
    </xf>
    <xf numFmtId="4" fontId="3" fillId="0" borderId="5" xfId="0" applyNumberFormat="1" applyFont="1" applyBorder="1" applyAlignment="1">
      <alignment horizontal="center" vertical="center" wrapText="1"/>
    </xf>
    <xf numFmtId="4" fontId="3" fillId="2" borderId="5" xfId="0" applyNumberFormat="1" applyFont="1" applyFill="1" applyBorder="1" applyAlignment="1">
      <alignment horizontal="center" vertical="center"/>
    </xf>
    <xf numFmtId="17" fontId="4" fillId="0" borderId="2"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4" fontId="3" fillId="0" borderId="6" xfId="0" applyNumberFormat="1" applyFont="1" applyBorder="1" applyAlignment="1">
      <alignment horizontal="center" vertical="center" wrapText="1"/>
    </xf>
    <xf numFmtId="0" fontId="27" fillId="3" borderId="0" xfId="0" applyFont="1" applyFill="1" applyAlignment="1">
      <alignment vertical="center" wrapText="1"/>
    </xf>
    <xf numFmtId="1" fontId="15" fillId="0" borderId="7"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1" fontId="3" fillId="2" borderId="5"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 fontId="3" fillId="0" borderId="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68" fontId="4" fillId="0" borderId="2" xfId="0" applyNumberFormat="1" applyFont="1" applyBorder="1" applyAlignment="1">
      <alignment horizontal="center" vertical="center" wrapText="1"/>
    </xf>
    <xf numFmtId="169" fontId="3" fillId="0" borderId="6" xfId="0" applyNumberFormat="1" applyFont="1" applyBorder="1" applyAlignment="1">
      <alignment horizontal="center" vertical="center" wrapText="1"/>
    </xf>
    <xf numFmtId="0" fontId="3" fillId="0" borderId="5" xfId="0" applyFont="1" applyBorder="1" applyAlignment="1">
      <alignment horizontal="center" vertical="center" wrapText="1"/>
    </xf>
    <xf numFmtId="166" fontId="3" fillId="2" borderId="5"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17" fontId="4" fillId="0" borderId="6" xfId="0" applyNumberFormat="1" applyFont="1" applyBorder="1" applyAlignment="1">
      <alignment horizontal="center" vertical="center"/>
    </xf>
    <xf numFmtId="4" fontId="3" fillId="0" borderId="2" xfId="1" applyNumberFormat="1" applyFont="1" applyBorder="1" applyAlignment="1">
      <alignment horizontal="center" vertical="center" wrapText="1"/>
    </xf>
    <xf numFmtId="169" fontId="3" fillId="0" borderId="2" xfId="1"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2" borderId="5" xfId="0" applyNumberFormat="1" applyFont="1" applyFill="1" applyBorder="1" applyAlignment="1">
      <alignment horizontal="center" vertical="center"/>
    </xf>
    <xf numFmtId="2" fontId="3" fillId="0" borderId="2" xfId="0" applyNumberFormat="1" applyFont="1" applyBorder="1" applyAlignment="1">
      <alignment horizontal="center" vertical="center" wrapText="1"/>
    </xf>
    <xf numFmtId="2" fontId="3" fillId="0" borderId="6" xfId="0" applyNumberFormat="1" applyFont="1" applyBorder="1" applyAlignment="1">
      <alignment horizontal="center" vertical="center" wrapText="1"/>
    </xf>
    <xf numFmtId="166" fontId="3" fillId="0" borderId="6" xfId="0" applyNumberFormat="1" applyFont="1" applyBorder="1" applyAlignment="1">
      <alignment horizontal="center" vertical="center" wrapText="1"/>
    </xf>
    <xf numFmtId="2" fontId="3" fillId="2" borderId="5" xfId="0" applyNumberFormat="1" applyFont="1" applyFill="1" applyBorder="1" applyAlignment="1">
      <alignment horizontal="center" vertical="center" wrapText="1"/>
    </xf>
    <xf numFmtId="169" fontId="3" fillId="2" borderId="5"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170" fontId="3" fillId="0" borderId="2" xfId="1" applyNumberFormat="1" applyFont="1" applyBorder="1" applyAlignment="1">
      <alignment horizontal="center" vertical="center" wrapText="1"/>
    </xf>
    <xf numFmtId="0" fontId="36" fillId="3" borderId="0" xfId="0" applyFont="1" applyFill="1" applyAlignment="1">
      <alignment horizontal="left"/>
    </xf>
    <xf numFmtId="0" fontId="38" fillId="0" borderId="2" xfId="0" applyFont="1" applyBorder="1" applyAlignment="1">
      <alignment horizontal="left" wrapText="1"/>
    </xf>
    <xf numFmtId="0" fontId="27" fillId="3" borderId="0" xfId="0" applyFont="1" applyFill="1" applyAlignment="1">
      <alignment horizontal="left" vertical="center"/>
    </xf>
    <xf numFmtId="171" fontId="31" fillId="3" borderId="0" xfId="0" applyNumberFormat="1" applyFont="1" applyFill="1" applyAlignment="1">
      <alignment horizontal="center" vertical="center"/>
    </xf>
    <xf numFmtId="171" fontId="31" fillId="3" borderId="5" xfId="0" applyNumberFormat="1" applyFont="1" applyFill="1" applyBorder="1" applyAlignment="1">
      <alignment horizontal="center" vertical="center"/>
    </xf>
    <xf numFmtId="169" fontId="3" fillId="0" borderId="5" xfId="1" applyNumberFormat="1" applyFont="1" applyBorder="1" applyAlignment="1">
      <alignment horizontal="center" vertical="center"/>
    </xf>
    <xf numFmtId="3" fontId="3"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0" fontId="3" fillId="0" borderId="2" xfId="0" applyFont="1" applyBorder="1" applyAlignment="1">
      <alignment horizontal="left" vertical="center"/>
    </xf>
    <xf numFmtId="0" fontId="44" fillId="4" borderId="0" xfId="0" applyFont="1" applyFill="1"/>
    <xf numFmtId="0" fontId="44" fillId="0" borderId="0" xfId="0" applyFont="1"/>
    <xf numFmtId="0" fontId="44" fillId="4" borderId="8" xfId="0" applyFont="1" applyFill="1" applyBorder="1"/>
    <xf numFmtId="0" fontId="44" fillId="4" borderId="9" xfId="0" applyFont="1" applyFill="1" applyBorder="1"/>
    <xf numFmtId="0" fontId="44" fillId="4" borderId="10" xfId="0" applyFont="1" applyFill="1" applyBorder="1"/>
    <xf numFmtId="0" fontId="41" fillId="4" borderId="11" xfId="0" applyFont="1" applyFill="1" applyBorder="1"/>
    <xf numFmtId="0" fontId="44" fillId="4" borderId="12" xfId="0" applyFont="1" applyFill="1" applyBorder="1"/>
    <xf numFmtId="0" fontId="43" fillId="0" borderId="0" xfId="0" applyFont="1" applyAlignment="1">
      <alignment horizontal="center" vertical="center"/>
    </xf>
    <xf numFmtId="0" fontId="45" fillId="0" borderId="0" xfId="0" applyFont="1" applyAlignment="1">
      <alignment horizontal="center" vertical="center"/>
    </xf>
    <xf numFmtId="1" fontId="46" fillId="0" borderId="0" xfId="0" applyNumberFormat="1" applyFont="1" applyAlignment="1">
      <alignment horizontal="left" vertical="center"/>
    </xf>
    <xf numFmtId="0" fontId="31" fillId="0" borderId="0" xfId="0" applyFont="1" applyAlignment="1">
      <alignment horizontal="center" vertical="center" wrapText="1"/>
    </xf>
    <xf numFmtId="0" fontId="47" fillId="0" borderId="0" xfId="0" applyFont="1" applyAlignment="1">
      <alignment horizontal="center" vertical="center"/>
    </xf>
    <xf numFmtId="167" fontId="43" fillId="0" borderId="0" xfId="1" applyNumberFormat="1" applyFont="1" applyAlignment="1">
      <alignment horizontal="center" vertical="center"/>
    </xf>
    <xf numFmtId="167" fontId="43" fillId="0" borderId="0" xfId="1" applyNumberFormat="1" applyFont="1" applyBorder="1" applyAlignment="1">
      <alignment horizontal="center" vertical="center"/>
    </xf>
    <xf numFmtId="0" fontId="46" fillId="0" borderId="0" xfId="0" applyFont="1" applyAlignment="1">
      <alignment horizontal="left" vertical="center"/>
    </xf>
    <xf numFmtId="0" fontId="43" fillId="0" borderId="0" xfId="0" applyFont="1" applyAlignment="1">
      <alignment horizontal="center" vertical="center" wrapText="1"/>
    </xf>
    <xf numFmtId="0" fontId="28" fillId="0" borderId="0" xfId="0" applyFont="1" applyAlignment="1">
      <alignment horizontal="center" vertical="center" wrapText="1"/>
    </xf>
    <xf numFmtId="1" fontId="46" fillId="0" borderId="0" xfId="0" applyNumberFormat="1" applyFont="1" applyAlignment="1">
      <alignment horizontal="left" vertical="center" wrapText="1"/>
    </xf>
    <xf numFmtId="0" fontId="47" fillId="0" borderId="0" xfId="0" applyFont="1" applyAlignment="1">
      <alignment horizontal="center" vertical="center" wrapText="1"/>
    </xf>
    <xf numFmtId="0" fontId="43" fillId="0" borderId="0" xfId="1" applyNumberFormat="1" applyFont="1" applyAlignment="1">
      <alignment horizontal="center" vertical="center" wrapText="1"/>
    </xf>
    <xf numFmtId="166" fontId="43" fillId="0" borderId="0" xfId="1" applyNumberFormat="1" applyFont="1" applyBorder="1" applyAlignment="1">
      <alignment horizontal="center" vertical="center" wrapText="1"/>
    </xf>
    <xf numFmtId="166" fontId="47" fillId="0" borderId="0" xfId="1" applyNumberFormat="1" applyFont="1" applyBorder="1" applyAlignment="1">
      <alignment horizontal="center" vertical="center" wrapText="1"/>
    </xf>
    <xf numFmtId="167" fontId="43" fillId="0" borderId="0" xfId="0" applyNumberFormat="1" applyFont="1" applyAlignment="1">
      <alignment horizontal="center" vertical="center"/>
    </xf>
    <xf numFmtId="0" fontId="45" fillId="0" borderId="0" xfId="0" applyFont="1" applyAlignment="1">
      <alignment horizontal="center" vertical="center" wrapText="1"/>
    </xf>
    <xf numFmtId="167" fontId="43" fillId="0" borderId="0" xfId="0" applyNumberFormat="1" applyFont="1" applyAlignment="1">
      <alignment horizontal="center" vertical="center" wrapText="1"/>
    </xf>
    <xf numFmtId="167" fontId="43" fillId="0" borderId="0" xfId="1" applyNumberFormat="1" applyFont="1" applyAlignment="1">
      <alignment horizontal="center" vertical="center" wrapText="1"/>
    </xf>
    <xf numFmtId="0" fontId="43" fillId="0" borderId="0" xfId="0" applyFont="1" applyAlignment="1">
      <alignment wrapText="1"/>
    </xf>
    <xf numFmtId="166" fontId="43" fillId="0" borderId="0" xfId="0" applyNumberFormat="1" applyFont="1" applyAlignment="1">
      <alignment horizontal="center" vertical="center"/>
    </xf>
    <xf numFmtId="0" fontId="46" fillId="0" borderId="0" xfId="0" applyFont="1" applyAlignment="1">
      <alignment horizontal="left" vertical="center" wrapText="1"/>
    </xf>
    <xf numFmtId="0" fontId="43" fillId="0" borderId="0" xfId="1" applyNumberFormat="1" applyFont="1" applyAlignment="1">
      <alignment horizontal="center" vertical="center"/>
    </xf>
    <xf numFmtId="0" fontId="43" fillId="0" borderId="0" xfId="0" applyFont="1" applyAlignment="1">
      <alignment horizontal="left" vertical="center" wrapText="1"/>
    </xf>
    <xf numFmtId="168" fontId="43" fillId="0" borderId="0" xfId="0" applyNumberFormat="1" applyFont="1" applyAlignment="1">
      <alignment horizontal="center" vertical="center" wrapText="1"/>
    </xf>
    <xf numFmtId="0" fontId="47" fillId="0" borderId="0" xfId="0" applyFont="1" applyAlignment="1">
      <alignment horizontal="left" vertical="center" wrapText="1"/>
    </xf>
    <xf numFmtId="0" fontId="46"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applyAlignment="1">
      <alignment horizontal="center" vertical="center"/>
    </xf>
    <xf numFmtId="3" fontId="46" fillId="0" borderId="0" xfId="0" applyNumberFormat="1" applyFont="1" applyAlignment="1">
      <alignment horizontal="left" vertical="center" wrapText="1"/>
    </xf>
    <xf numFmtId="0" fontId="48" fillId="0" borderId="0" xfId="0" applyFont="1" applyAlignment="1">
      <alignment horizontal="left" vertical="center" wrapText="1"/>
    </xf>
    <xf numFmtId="166" fontId="47" fillId="0" borderId="0" xfId="0" applyNumberFormat="1" applyFont="1" applyAlignment="1">
      <alignment horizontal="center" vertical="center" wrapText="1"/>
    </xf>
    <xf numFmtId="3" fontId="43" fillId="0" borderId="0" xfId="0" applyNumberFormat="1" applyFont="1" applyAlignment="1">
      <alignment horizontal="center" vertical="center" wrapText="1"/>
    </xf>
    <xf numFmtId="166" fontId="46" fillId="0" borderId="0" xfId="0" applyNumberFormat="1" applyFont="1" applyAlignment="1">
      <alignment horizontal="center" vertical="center"/>
    </xf>
    <xf numFmtId="166" fontId="43" fillId="0" borderId="0" xfId="0" applyNumberFormat="1" applyFont="1" applyAlignment="1">
      <alignment horizontal="center" vertical="center" wrapText="1"/>
    </xf>
    <xf numFmtId="166" fontId="47" fillId="0" borderId="0" xfId="0" applyNumberFormat="1" applyFont="1" applyAlignment="1">
      <alignment horizontal="center" vertical="center"/>
    </xf>
    <xf numFmtId="166" fontId="46" fillId="0" borderId="0" xfId="0" applyNumberFormat="1" applyFont="1" applyAlignment="1">
      <alignment horizontal="left" vertical="center" wrapText="1"/>
    </xf>
    <xf numFmtId="166" fontId="46" fillId="0" borderId="0" xfId="0" applyNumberFormat="1" applyFont="1" applyAlignment="1">
      <alignment horizontal="center" vertical="center" wrapText="1"/>
    </xf>
    <xf numFmtId="2" fontId="43"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47"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0" fontId="50" fillId="0" borderId="0" xfId="0" applyFont="1" applyAlignment="1">
      <alignment horizontal="center" vertical="center" wrapText="1"/>
    </xf>
    <xf numFmtId="167" fontId="43" fillId="0" borderId="0" xfId="1" applyNumberFormat="1" applyFont="1" applyBorder="1" applyAlignment="1">
      <alignment horizontal="center" vertical="center" wrapText="1"/>
    </xf>
    <xf numFmtId="0" fontId="32" fillId="3" borderId="0" xfId="0" applyFont="1" applyFill="1" applyAlignment="1">
      <alignment horizontal="center" vertical="center" wrapText="1"/>
    </xf>
    <xf numFmtId="0" fontId="44" fillId="4" borderId="11" xfId="0" applyFont="1" applyFill="1" applyBorder="1" applyAlignment="1">
      <alignment horizontal="left" vertical="top" wrapText="1"/>
    </xf>
    <xf numFmtId="0" fontId="44" fillId="4" borderId="0" xfId="0" applyFont="1" applyFill="1" applyAlignment="1">
      <alignment horizontal="left" vertical="top"/>
    </xf>
    <xf numFmtId="0" fontId="44" fillId="4" borderId="12" xfId="0" applyFont="1" applyFill="1" applyBorder="1" applyAlignment="1">
      <alignment horizontal="left" vertical="top"/>
    </xf>
    <xf numFmtId="0" fontId="44" fillId="4" borderId="11" xfId="0" applyFont="1" applyFill="1" applyBorder="1" applyAlignment="1">
      <alignment horizontal="left" vertical="top"/>
    </xf>
    <xf numFmtId="0" fontId="44" fillId="4" borderId="13" xfId="0" applyFont="1" applyFill="1" applyBorder="1" applyAlignment="1">
      <alignment horizontal="left" vertical="top"/>
    </xf>
    <xf numFmtId="0" fontId="44" fillId="4" borderId="14" xfId="0" applyFont="1" applyFill="1" applyBorder="1" applyAlignment="1">
      <alignment horizontal="left" vertical="top"/>
    </xf>
    <xf numFmtId="0" fontId="44" fillId="4" borderId="15" xfId="0" applyFont="1" applyFill="1" applyBorder="1" applyAlignment="1">
      <alignment horizontal="left" vertical="top"/>
    </xf>
    <xf numFmtId="0" fontId="3" fillId="0" borderId="0" xfId="0" applyFont="1" applyAlignment="1">
      <alignment horizontal="left" vertical="top" wrapText="1"/>
    </xf>
    <xf numFmtId="0" fontId="29" fillId="2" borderId="0" xfId="0" applyFont="1" applyFill="1" applyAlignment="1">
      <alignment horizontal="center" vertical="center"/>
    </xf>
    <xf numFmtId="0" fontId="29" fillId="2" borderId="3" xfId="0" applyFont="1" applyFill="1" applyBorder="1" applyAlignment="1">
      <alignment horizontal="center" vertical="center"/>
    </xf>
    <xf numFmtId="0" fontId="28" fillId="3" borderId="0" xfId="0" applyFont="1" applyFill="1" applyAlignment="1">
      <alignment horizontal="center" vertical="center"/>
    </xf>
    <xf numFmtId="17" fontId="28" fillId="3" borderId="0" xfId="0" applyNumberFormat="1"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wrapText="1"/>
    </xf>
    <xf numFmtId="0" fontId="27" fillId="3"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3" xfId="0" applyFont="1" applyBorder="1" applyAlignment="1">
      <alignment horizontal="center" vertical="center"/>
    </xf>
    <xf numFmtId="1" fontId="28" fillId="3" borderId="0" xfId="3" applyNumberFormat="1" applyFont="1" applyFill="1" applyAlignment="1">
      <alignment horizontal="center" vertical="center" wrapText="1"/>
    </xf>
    <xf numFmtId="1" fontId="27" fillId="3" borderId="0" xfId="3" applyNumberFormat="1" applyFont="1" applyFill="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17" fontId="4" fillId="0" borderId="0" xfId="0" applyNumberFormat="1" applyFont="1" applyAlignment="1">
      <alignment horizontal="center" vertical="center" wrapText="1"/>
    </xf>
    <xf numFmtId="0" fontId="28" fillId="3"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3" fontId="24" fillId="0" borderId="0" xfId="0" applyNumberFormat="1" applyFont="1" applyAlignment="1">
      <alignment horizontal="center" vertical="center" wrapText="1"/>
    </xf>
    <xf numFmtId="1" fontId="29" fillId="2" borderId="0" xfId="3" applyNumberFormat="1" applyFont="1" applyFill="1" applyAlignment="1">
      <alignment horizontal="center" vertical="center" wrapText="1"/>
    </xf>
    <xf numFmtId="1" fontId="29" fillId="2" borderId="5" xfId="3" applyNumberFormat="1" applyFont="1" applyFill="1" applyBorder="1" applyAlignment="1">
      <alignment horizontal="center" vertical="center" wrapText="1"/>
    </xf>
    <xf numFmtId="0" fontId="27" fillId="3" borderId="0" xfId="0" applyFont="1" applyFill="1" applyAlignment="1">
      <alignment horizontal="center" vertical="center" wrapText="1"/>
    </xf>
    <xf numFmtId="3" fontId="4" fillId="2" borderId="0" xfId="0" applyNumberFormat="1" applyFont="1" applyFill="1" applyAlignment="1">
      <alignment horizontal="center"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0" fillId="0" borderId="0" xfId="0" applyNumberFormat="1" applyAlignment="1">
      <alignment horizontal="center" wrapText="1"/>
    </xf>
    <xf numFmtId="3" fontId="15" fillId="2" borderId="0" xfId="0" applyNumberFormat="1" applyFont="1" applyFill="1" applyAlignment="1">
      <alignment horizontal="center" vertical="center" wrapText="1"/>
    </xf>
    <xf numFmtId="3" fontId="15" fillId="2" borderId="5" xfId="0" applyNumberFormat="1" applyFont="1" applyFill="1" applyBorder="1" applyAlignment="1">
      <alignment horizontal="center" vertical="center" wrapText="1"/>
    </xf>
    <xf numFmtId="3" fontId="27" fillId="3" borderId="0" xfId="0" applyNumberFormat="1" applyFont="1" applyFill="1" applyAlignment="1">
      <alignment horizontal="center" vertical="center" wrapText="1"/>
    </xf>
    <xf numFmtId="1" fontId="15" fillId="0" borderId="0" xfId="0" applyNumberFormat="1" applyFont="1" applyAlignment="1">
      <alignment horizontal="center" vertical="center" wrapText="1"/>
    </xf>
    <xf numFmtId="0" fontId="0" fillId="0" borderId="0" xfId="0" applyAlignment="1">
      <alignment wrapText="1"/>
    </xf>
    <xf numFmtId="0" fontId="0" fillId="0" borderId="5" xfId="0" applyBorder="1" applyAlignment="1">
      <alignment wrapText="1"/>
    </xf>
    <xf numFmtId="3" fontId="3"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169" fontId="4" fillId="0" borderId="0" xfId="0" applyNumberFormat="1" applyFont="1" applyAlignment="1">
      <alignment horizontal="center" vertical="center" wrapText="1"/>
    </xf>
    <xf numFmtId="1" fontId="15" fillId="2" borderId="0" xfId="0" applyNumberFormat="1" applyFont="1" applyFill="1" applyAlignment="1">
      <alignment horizontal="center" vertical="center" wrapText="1"/>
    </xf>
    <xf numFmtId="169" fontId="15" fillId="2" borderId="0" xfId="0" applyNumberFormat="1" applyFont="1" applyFill="1" applyAlignment="1">
      <alignment horizontal="center" vertical="center" wrapText="1"/>
    </xf>
    <xf numFmtId="169" fontId="28" fillId="3" borderId="0" xfId="0" applyNumberFormat="1" applyFont="1" applyFill="1" applyAlignment="1">
      <alignment horizontal="center" vertical="center" wrapText="1"/>
    </xf>
    <xf numFmtId="1"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2" fontId="3" fillId="0" borderId="5" xfId="0" applyNumberFormat="1" applyFont="1" applyBorder="1" applyAlignment="1">
      <alignment horizontal="center" vertical="center" wrapText="1"/>
    </xf>
    <xf numFmtId="2" fontId="28" fillId="3" borderId="0" xfId="0" applyNumberFormat="1" applyFont="1" applyFill="1" applyAlignment="1">
      <alignment horizontal="center" vertical="center" wrapText="1"/>
    </xf>
    <xf numFmtId="4" fontId="15" fillId="2" borderId="0" xfId="0" applyNumberFormat="1" applyFont="1" applyFill="1" applyAlignment="1">
      <alignment horizontal="center" vertical="center" wrapText="1"/>
    </xf>
    <xf numFmtId="4" fontId="15" fillId="2" borderId="5" xfId="0" applyNumberFormat="1" applyFont="1" applyFill="1" applyBorder="1" applyAlignment="1">
      <alignment horizontal="center" vertical="center" wrapText="1"/>
    </xf>
    <xf numFmtId="169" fontId="15" fillId="2" borderId="5" xfId="0"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169" fontId="0" fillId="0" borderId="5" xfId="0" applyNumberFormat="1" applyBorder="1" applyAlignment="1">
      <alignment horizontal="center" vertical="center" wrapText="1"/>
    </xf>
    <xf numFmtId="169" fontId="3" fillId="0" borderId="0" xfId="0" applyNumberFormat="1" applyFont="1" applyAlignment="1">
      <alignment horizontal="center" vertical="center" wrapText="1"/>
    </xf>
    <xf numFmtId="166" fontId="4" fillId="2" borderId="0" xfId="0" applyNumberFormat="1" applyFont="1" applyFill="1" applyAlignment="1">
      <alignment horizontal="center" vertical="center" wrapText="1"/>
    </xf>
    <xf numFmtId="2" fontId="4" fillId="2" borderId="0" xfId="0" applyNumberFormat="1" applyFont="1" applyFill="1" applyAlignment="1">
      <alignment horizontal="center" vertical="center" wrapText="1"/>
    </xf>
    <xf numFmtId="2" fontId="4" fillId="2" borderId="5" xfId="0" applyNumberFormat="1" applyFont="1" applyFill="1" applyBorder="1" applyAlignment="1">
      <alignment horizontal="center" vertical="center" wrapText="1"/>
    </xf>
    <xf numFmtId="1" fontId="28" fillId="3" borderId="0" xfId="0" applyNumberFormat="1" applyFont="1" applyFill="1" applyAlignment="1">
      <alignment horizontal="center" vertical="center"/>
    </xf>
    <xf numFmtId="0" fontId="4" fillId="2" borderId="0" xfId="0" applyFont="1" applyFill="1" applyAlignment="1">
      <alignment horizontal="left" vertical="center"/>
    </xf>
    <xf numFmtId="169" fontId="4" fillId="0" borderId="5"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0" fontId="0" fillId="2" borderId="0" xfId="0" applyFill="1" applyAlignment="1">
      <alignment horizontal="center"/>
    </xf>
    <xf numFmtId="0" fontId="0" fillId="0" borderId="5" xfId="0" applyBorder="1" applyAlignment="1">
      <alignment horizontal="center" wrapText="1"/>
    </xf>
    <xf numFmtId="0" fontId="0" fillId="0" borderId="0" xfId="0" applyAlignment="1">
      <alignment horizontal="center" wrapText="1"/>
    </xf>
    <xf numFmtId="166" fontId="3" fillId="0" borderId="0" xfId="0" applyNumberFormat="1" applyFont="1" applyAlignment="1">
      <alignment horizontal="center" vertical="center" wrapText="1"/>
    </xf>
    <xf numFmtId="166" fontId="3" fillId="0" borderId="5" xfId="0" applyNumberFormat="1" applyFont="1" applyBorder="1" applyAlignment="1">
      <alignment horizontal="center" vertical="center" wrapText="1"/>
    </xf>
    <xf numFmtId="0" fontId="24" fillId="0" borderId="0" xfId="0" applyFont="1" applyAlignment="1">
      <alignment horizontal="center" vertical="center" wrapText="1"/>
    </xf>
    <xf numFmtId="1" fontId="28" fillId="3" borderId="0" xfId="0" applyNumberFormat="1" applyFont="1" applyFill="1" applyAlignment="1">
      <alignment horizontal="center" vertical="center" wrapText="1"/>
    </xf>
    <xf numFmtId="49" fontId="27" fillId="3" borderId="0" xfId="0" applyNumberFormat="1" applyFont="1" applyFill="1" applyAlignment="1">
      <alignment horizontal="center" vertical="center" wrapText="1"/>
    </xf>
    <xf numFmtId="3" fontId="24"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cellXfs>
  <cellStyles count="4">
    <cellStyle name="Komma" xfId="1" builtinId="3"/>
    <cellStyle name="Normaal" xfId="0" builtinId="0"/>
    <cellStyle name="Normal 2" xfId="3" xr:uid="{00000000-0005-0000-0000-000003000000}"/>
    <cellStyle name="Persent" xfId="2" builtinId="5"/>
  </cellStyles>
  <dxfs count="0"/>
  <tableStyles count="0" defaultTableStyle="TableStyleMedium9" defaultPivotStyle="PivotStyleLight16"/>
  <colors>
    <mruColors>
      <color rgb="FF0000FF"/>
      <color rgb="FFFF9999"/>
      <color rgb="FF009900"/>
      <color rgb="FF00CC00"/>
      <color rgb="FFB9C5C7"/>
      <color rgb="FF7F7F7F"/>
      <color rgb="FF8C979A"/>
      <color rgb="FF003D80"/>
      <color rgb="FF3399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223.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224.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227.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228.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231.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232.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235.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236.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239.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241.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242.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243.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244.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46.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47.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48.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49.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51.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52.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53.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54.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55.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56.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57.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58.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59.xml.rels><?xml version="1.0" encoding="UTF-8" standalone="yes"?>
<Relationships xmlns="http://schemas.openxmlformats.org/package/2006/relationships"><Relationship Id="rId1" Type="http://schemas.openxmlformats.org/officeDocument/2006/relationships/themeOverride" Target="../theme/themeOverride19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1" Type="http://schemas.openxmlformats.org/officeDocument/2006/relationships/themeOverride" Target="../theme/themeOverride196.xml"/></Relationships>
</file>

<file path=xl/charts/_rels/chart261.xml.rels><?xml version="1.0" encoding="UTF-8" standalone="yes"?>
<Relationships xmlns="http://schemas.openxmlformats.org/package/2006/relationships"><Relationship Id="rId1" Type="http://schemas.openxmlformats.org/officeDocument/2006/relationships/themeOverride" Target="../theme/themeOverride197.xml"/></Relationships>
</file>

<file path=xl/charts/_rels/chart262.xml.rels><?xml version="1.0" encoding="UTF-8" standalone="yes"?>
<Relationships xmlns="http://schemas.openxmlformats.org/package/2006/relationships"><Relationship Id="rId1" Type="http://schemas.openxmlformats.org/officeDocument/2006/relationships/themeOverride" Target="../theme/themeOverride198.xml"/></Relationships>
</file>

<file path=xl/charts/_rels/chart263.xml.rels><?xml version="1.0" encoding="UTF-8" standalone="yes"?>
<Relationships xmlns="http://schemas.openxmlformats.org/package/2006/relationships"><Relationship Id="rId1" Type="http://schemas.openxmlformats.org/officeDocument/2006/relationships/themeOverride" Target="../theme/themeOverride199.xml"/></Relationships>
</file>

<file path=xl/charts/_rels/chart264.xml.rels><?xml version="1.0" encoding="UTF-8" standalone="yes"?>
<Relationships xmlns="http://schemas.openxmlformats.org/package/2006/relationships"><Relationship Id="rId1" Type="http://schemas.openxmlformats.org/officeDocument/2006/relationships/themeOverride" Target="../theme/themeOverride200.xml"/></Relationships>
</file>

<file path=xl/charts/_rels/chart265.xml.rels><?xml version="1.0" encoding="UTF-8" standalone="yes"?>
<Relationships xmlns="http://schemas.openxmlformats.org/package/2006/relationships"><Relationship Id="rId1" Type="http://schemas.openxmlformats.org/officeDocument/2006/relationships/themeOverride" Target="../theme/themeOverride201.xml"/></Relationships>
</file>

<file path=xl/charts/_rels/chart266.xml.rels><?xml version="1.0" encoding="UTF-8" standalone="yes"?>
<Relationships xmlns="http://schemas.openxmlformats.org/package/2006/relationships"><Relationship Id="rId1" Type="http://schemas.openxmlformats.org/officeDocument/2006/relationships/themeOverride" Target="../theme/themeOverride202.xml"/></Relationships>
</file>

<file path=xl/charts/_rels/chart267.xml.rels><?xml version="1.0" encoding="UTF-8" standalone="yes"?>
<Relationships xmlns="http://schemas.openxmlformats.org/package/2006/relationships"><Relationship Id="rId1" Type="http://schemas.openxmlformats.org/officeDocument/2006/relationships/themeOverride" Target="../theme/themeOverride203.xml"/></Relationships>
</file>

<file path=xl/charts/_rels/chart268.xml.rels><?xml version="1.0" encoding="UTF-8" standalone="yes"?>
<Relationships xmlns="http://schemas.openxmlformats.org/package/2006/relationships"><Relationship Id="rId1" Type="http://schemas.openxmlformats.org/officeDocument/2006/relationships/themeOverride" Target="../theme/themeOverride204.xml"/></Relationships>
</file>

<file path=xl/charts/_rels/chart269.xml.rels><?xml version="1.0" encoding="UTF-8" standalone="yes"?>
<Relationships xmlns="http://schemas.openxmlformats.org/package/2006/relationships"><Relationship Id="rId1" Type="http://schemas.openxmlformats.org/officeDocument/2006/relationships/themeOverride" Target="../theme/themeOverride20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1" Type="http://schemas.openxmlformats.org/officeDocument/2006/relationships/themeOverride" Target="../theme/themeOverride206.xml"/></Relationships>
</file>

<file path=xl/charts/_rels/chart271.xml.rels><?xml version="1.0" encoding="UTF-8" standalone="yes"?>
<Relationships xmlns="http://schemas.openxmlformats.org/package/2006/relationships"><Relationship Id="rId1" Type="http://schemas.openxmlformats.org/officeDocument/2006/relationships/themeOverride" Target="../theme/themeOverride207.xml"/></Relationships>
</file>

<file path=xl/charts/_rels/chart272.xml.rels><?xml version="1.0" encoding="UTF-8" standalone="yes"?>
<Relationships xmlns="http://schemas.openxmlformats.org/package/2006/relationships"><Relationship Id="rId1" Type="http://schemas.openxmlformats.org/officeDocument/2006/relationships/themeOverride" Target="../theme/themeOverride208.xml"/></Relationships>
</file>

<file path=xl/charts/_rels/chart273.xml.rels><?xml version="1.0" encoding="UTF-8" standalone="yes"?>
<Relationships xmlns="http://schemas.openxmlformats.org/package/2006/relationships"><Relationship Id="rId1" Type="http://schemas.openxmlformats.org/officeDocument/2006/relationships/themeOverride" Target="../theme/themeOverride209.xml"/></Relationships>
</file>

<file path=xl/charts/_rels/chart274.xml.rels><?xml version="1.0" encoding="UTF-8" standalone="yes"?>
<Relationships xmlns="http://schemas.openxmlformats.org/package/2006/relationships"><Relationship Id="rId1" Type="http://schemas.openxmlformats.org/officeDocument/2006/relationships/themeOverride" Target="../theme/themeOverride210.xml"/></Relationships>
</file>

<file path=xl/charts/_rels/chart275.xml.rels><?xml version="1.0" encoding="UTF-8" standalone="yes"?>
<Relationships xmlns="http://schemas.openxmlformats.org/package/2006/relationships"><Relationship Id="rId1" Type="http://schemas.openxmlformats.org/officeDocument/2006/relationships/themeOverride" Target="../theme/themeOverride211.xml"/></Relationships>
</file>

<file path=xl/charts/_rels/chart276.xml.rels><?xml version="1.0" encoding="UTF-8" standalone="yes"?>
<Relationships xmlns="http://schemas.openxmlformats.org/package/2006/relationships"><Relationship Id="rId1" Type="http://schemas.openxmlformats.org/officeDocument/2006/relationships/themeOverride" Target="../theme/themeOverride212.xml"/></Relationships>
</file>

<file path=xl/charts/_rels/chart277.xml.rels><?xml version="1.0" encoding="UTF-8" standalone="yes"?>
<Relationships xmlns="http://schemas.openxmlformats.org/package/2006/relationships"><Relationship Id="rId1" Type="http://schemas.openxmlformats.org/officeDocument/2006/relationships/themeOverride" Target="../theme/themeOverride213.xml"/></Relationships>
</file>

<file path=xl/charts/_rels/chart278.xml.rels><?xml version="1.0" encoding="UTF-8" standalone="yes"?>
<Relationships xmlns="http://schemas.openxmlformats.org/package/2006/relationships"><Relationship Id="rId1" Type="http://schemas.openxmlformats.org/officeDocument/2006/relationships/themeOverride" Target="../theme/themeOverride214.xml"/></Relationships>
</file>

<file path=xl/charts/_rels/chart279.xml.rels><?xml version="1.0" encoding="UTF-8" standalone="yes"?>
<Relationships xmlns="http://schemas.openxmlformats.org/package/2006/relationships"><Relationship Id="rId1" Type="http://schemas.openxmlformats.org/officeDocument/2006/relationships/themeOverride" Target="../theme/themeOverride215.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1" Type="http://schemas.openxmlformats.org/officeDocument/2006/relationships/themeOverride" Target="../theme/themeOverride216.xml"/></Relationships>
</file>

<file path=xl/charts/_rels/chart281.xml.rels><?xml version="1.0" encoding="UTF-8" standalone="yes"?>
<Relationships xmlns="http://schemas.openxmlformats.org/package/2006/relationships"><Relationship Id="rId1" Type="http://schemas.openxmlformats.org/officeDocument/2006/relationships/themeOverride" Target="../theme/themeOverride217.xml"/></Relationships>
</file>

<file path=xl/charts/_rels/chart282.xml.rels><?xml version="1.0" encoding="UTF-8" standalone="yes"?>
<Relationships xmlns="http://schemas.openxmlformats.org/package/2006/relationships"><Relationship Id="rId1" Type="http://schemas.openxmlformats.org/officeDocument/2006/relationships/themeOverride" Target="../theme/themeOverride218.xml"/></Relationships>
</file>

<file path=xl/charts/_rels/chart283.xml.rels><?xml version="1.0" encoding="UTF-8" standalone="yes"?>
<Relationships xmlns="http://schemas.openxmlformats.org/package/2006/relationships"><Relationship Id="rId1" Type="http://schemas.openxmlformats.org/officeDocument/2006/relationships/themeOverride" Target="../theme/themeOverride219.xml"/></Relationships>
</file>

<file path=xl/charts/_rels/chart284.xml.rels><?xml version="1.0" encoding="UTF-8" standalone="yes"?>
<Relationships xmlns="http://schemas.openxmlformats.org/package/2006/relationships"><Relationship Id="rId1" Type="http://schemas.openxmlformats.org/officeDocument/2006/relationships/themeOverride" Target="../theme/themeOverride220.xml"/></Relationships>
</file>

<file path=xl/charts/_rels/chart285.xml.rels><?xml version="1.0" encoding="UTF-8" standalone="yes"?>
<Relationships xmlns="http://schemas.openxmlformats.org/package/2006/relationships"><Relationship Id="rId1" Type="http://schemas.openxmlformats.org/officeDocument/2006/relationships/themeOverride" Target="../theme/themeOverride221.xml"/></Relationships>
</file>

<file path=xl/charts/_rels/chart286.xml.rels><?xml version="1.0" encoding="UTF-8" standalone="yes"?>
<Relationships xmlns="http://schemas.openxmlformats.org/package/2006/relationships"><Relationship Id="rId1" Type="http://schemas.openxmlformats.org/officeDocument/2006/relationships/themeOverride" Target="../theme/themeOverride222.xml"/></Relationships>
</file>

<file path=xl/charts/_rels/chart287.xml.rels><?xml version="1.0" encoding="UTF-8" standalone="yes"?>
<Relationships xmlns="http://schemas.openxmlformats.org/package/2006/relationships"><Relationship Id="rId1" Type="http://schemas.openxmlformats.org/officeDocument/2006/relationships/themeOverride" Target="../theme/themeOverride223.xml"/></Relationships>
</file>

<file path=xl/charts/_rels/chart288.xml.rels><?xml version="1.0" encoding="UTF-8" standalone="yes"?>
<Relationships xmlns="http://schemas.openxmlformats.org/package/2006/relationships"><Relationship Id="rId1" Type="http://schemas.openxmlformats.org/officeDocument/2006/relationships/themeOverride" Target="../theme/themeOverride224.xml"/></Relationships>
</file>

<file path=xl/charts/_rels/chart289.xml.rels><?xml version="1.0" encoding="UTF-8" standalone="yes"?>
<Relationships xmlns="http://schemas.openxmlformats.org/package/2006/relationships"><Relationship Id="rId1" Type="http://schemas.openxmlformats.org/officeDocument/2006/relationships/themeOverride" Target="../theme/themeOverride225.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1" Type="http://schemas.openxmlformats.org/officeDocument/2006/relationships/themeOverride" Target="../theme/themeOverride226.xml"/></Relationships>
</file>

<file path=xl/charts/_rels/chart291.xml.rels><?xml version="1.0" encoding="UTF-8" standalone="yes"?>
<Relationships xmlns="http://schemas.openxmlformats.org/package/2006/relationships"><Relationship Id="rId1" Type="http://schemas.openxmlformats.org/officeDocument/2006/relationships/themeOverride" Target="../theme/themeOverride227.xml"/></Relationships>
</file>

<file path=xl/charts/_rels/chart292.xml.rels><?xml version="1.0" encoding="UTF-8" standalone="yes"?>
<Relationships xmlns="http://schemas.openxmlformats.org/package/2006/relationships"><Relationship Id="rId1" Type="http://schemas.openxmlformats.org/officeDocument/2006/relationships/themeOverride" Target="../theme/themeOverride228.xml"/></Relationships>
</file>

<file path=xl/charts/_rels/chart293.xml.rels><?xml version="1.0" encoding="UTF-8" standalone="yes"?>
<Relationships xmlns="http://schemas.openxmlformats.org/package/2006/relationships"><Relationship Id="rId1" Type="http://schemas.openxmlformats.org/officeDocument/2006/relationships/themeOverride" Target="../theme/themeOverride229.xml"/></Relationships>
</file>

<file path=xl/charts/_rels/chart294.xml.rels><?xml version="1.0" encoding="UTF-8" standalone="yes"?>
<Relationships xmlns="http://schemas.openxmlformats.org/package/2006/relationships"><Relationship Id="rId1" Type="http://schemas.openxmlformats.org/officeDocument/2006/relationships/themeOverride" Target="../theme/themeOverride230.xml"/></Relationships>
</file>

<file path=xl/charts/_rels/chart295.xml.rels><?xml version="1.0" encoding="UTF-8" standalone="yes"?>
<Relationships xmlns="http://schemas.openxmlformats.org/package/2006/relationships"><Relationship Id="rId1" Type="http://schemas.openxmlformats.org/officeDocument/2006/relationships/themeOverride" Target="../theme/themeOverride231.xml"/></Relationships>
</file>

<file path=xl/charts/_rels/chart296.xml.rels><?xml version="1.0" encoding="UTF-8" standalone="yes"?>
<Relationships xmlns="http://schemas.openxmlformats.org/package/2006/relationships"><Relationship Id="rId1" Type="http://schemas.openxmlformats.org/officeDocument/2006/relationships/themeOverride" Target="../theme/themeOverride232.xml"/></Relationships>
</file>

<file path=xl/charts/_rels/chart297.xml.rels><?xml version="1.0" encoding="UTF-8" standalone="yes"?>
<Relationships xmlns="http://schemas.openxmlformats.org/package/2006/relationships"><Relationship Id="rId1" Type="http://schemas.openxmlformats.org/officeDocument/2006/relationships/themeOverride" Target="../theme/themeOverride233.xml"/></Relationships>
</file>

<file path=xl/charts/_rels/chart298.xml.rels><?xml version="1.0" encoding="UTF-8" standalone="yes"?>
<Relationships xmlns="http://schemas.openxmlformats.org/package/2006/relationships"><Relationship Id="rId1" Type="http://schemas.openxmlformats.org/officeDocument/2006/relationships/themeOverride" Target="../theme/themeOverride234.xml"/></Relationships>
</file>

<file path=xl/charts/_rels/chart299.xml.rels><?xml version="1.0" encoding="UTF-8" standalone="yes"?>
<Relationships xmlns="http://schemas.openxmlformats.org/package/2006/relationships"><Relationship Id="rId1" Type="http://schemas.openxmlformats.org/officeDocument/2006/relationships/themeOverride" Target="../theme/themeOverride23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1" Type="http://schemas.openxmlformats.org/officeDocument/2006/relationships/themeOverride" Target="../theme/themeOverride236.xml"/></Relationships>
</file>

<file path=xl/charts/_rels/chart301.xml.rels><?xml version="1.0" encoding="UTF-8" standalone="yes"?>
<Relationships xmlns="http://schemas.openxmlformats.org/package/2006/relationships"><Relationship Id="rId1" Type="http://schemas.openxmlformats.org/officeDocument/2006/relationships/themeOverride" Target="../theme/themeOverride237.xml"/></Relationships>
</file>

<file path=xl/charts/_rels/chart302.xml.rels><?xml version="1.0" encoding="UTF-8" standalone="yes"?>
<Relationships xmlns="http://schemas.openxmlformats.org/package/2006/relationships"><Relationship Id="rId1" Type="http://schemas.openxmlformats.org/officeDocument/2006/relationships/themeOverride" Target="../theme/themeOverride238.xml"/></Relationships>
</file>

<file path=xl/charts/_rels/chart303.xml.rels><?xml version="1.0" encoding="UTF-8" standalone="yes"?>
<Relationships xmlns="http://schemas.openxmlformats.org/package/2006/relationships"><Relationship Id="rId1" Type="http://schemas.openxmlformats.org/officeDocument/2006/relationships/themeOverride" Target="../theme/themeOverride239.xml"/></Relationships>
</file>

<file path=xl/charts/_rels/chart304.xml.rels><?xml version="1.0" encoding="UTF-8" standalone="yes"?>
<Relationships xmlns="http://schemas.openxmlformats.org/package/2006/relationships"><Relationship Id="rId1" Type="http://schemas.openxmlformats.org/officeDocument/2006/relationships/themeOverride" Target="../theme/themeOverride240.xml"/></Relationships>
</file>

<file path=xl/charts/_rels/chart305.xml.rels><?xml version="1.0" encoding="UTF-8" standalone="yes"?>
<Relationships xmlns="http://schemas.openxmlformats.org/package/2006/relationships"><Relationship Id="rId1" Type="http://schemas.openxmlformats.org/officeDocument/2006/relationships/themeOverride" Target="../theme/themeOverride241.xml"/></Relationships>
</file>

<file path=xl/charts/_rels/chart306.xml.rels><?xml version="1.0" encoding="UTF-8" standalone="yes"?>
<Relationships xmlns="http://schemas.openxmlformats.org/package/2006/relationships"><Relationship Id="rId1" Type="http://schemas.openxmlformats.org/officeDocument/2006/relationships/themeOverride" Target="../theme/themeOverride242.xml"/></Relationships>
</file>

<file path=xl/charts/_rels/chart307.xml.rels><?xml version="1.0" encoding="UTF-8" standalone="yes"?>
<Relationships xmlns="http://schemas.openxmlformats.org/package/2006/relationships"><Relationship Id="rId1" Type="http://schemas.openxmlformats.org/officeDocument/2006/relationships/themeOverride" Target="../theme/themeOverride243.xml"/></Relationships>
</file>

<file path=xl/charts/_rels/chart308.xml.rels><?xml version="1.0" encoding="UTF-8" standalone="yes"?>
<Relationships xmlns="http://schemas.openxmlformats.org/package/2006/relationships"><Relationship Id="rId1" Type="http://schemas.openxmlformats.org/officeDocument/2006/relationships/themeOverride" Target="../theme/themeOverride244.xml"/></Relationships>
</file>

<file path=xl/charts/_rels/chart309.xml.rels><?xml version="1.0" encoding="UTF-8" standalone="yes"?>
<Relationships xmlns="http://schemas.openxmlformats.org/package/2006/relationships"><Relationship Id="rId1" Type="http://schemas.openxmlformats.org/officeDocument/2006/relationships/themeOverride" Target="../theme/themeOverride24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1" Type="http://schemas.openxmlformats.org/officeDocument/2006/relationships/themeOverride" Target="../theme/themeOverride246.xml"/></Relationships>
</file>

<file path=xl/charts/_rels/chart311.xml.rels><?xml version="1.0" encoding="UTF-8" standalone="yes"?>
<Relationships xmlns="http://schemas.openxmlformats.org/package/2006/relationships"><Relationship Id="rId1" Type="http://schemas.openxmlformats.org/officeDocument/2006/relationships/themeOverride" Target="../theme/themeOverride247.xml"/></Relationships>
</file>

<file path=xl/charts/_rels/chart312.xml.rels><?xml version="1.0" encoding="UTF-8" standalone="yes"?>
<Relationships xmlns="http://schemas.openxmlformats.org/package/2006/relationships"><Relationship Id="rId1" Type="http://schemas.openxmlformats.org/officeDocument/2006/relationships/themeOverride" Target="../theme/themeOverride248.xml"/></Relationships>
</file>

<file path=xl/charts/_rels/chart313.xml.rels><?xml version="1.0" encoding="UTF-8" standalone="yes"?>
<Relationships xmlns="http://schemas.openxmlformats.org/package/2006/relationships"><Relationship Id="rId1" Type="http://schemas.openxmlformats.org/officeDocument/2006/relationships/themeOverride" Target="../theme/themeOverride249.xml"/></Relationships>
</file>

<file path=xl/charts/_rels/chart314.xml.rels><?xml version="1.0" encoding="UTF-8" standalone="yes"?>
<Relationships xmlns="http://schemas.openxmlformats.org/package/2006/relationships"><Relationship Id="rId1" Type="http://schemas.openxmlformats.org/officeDocument/2006/relationships/themeOverride" Target="../theme/themeOverride250.xml"/></Relationships>
</file>

<file path=xl/charts/_rels/chart315.xml.rels><?xml version="1.0" encoding="UTF-8" standalone="yes"?>
<Relationships xmlns="http://schemas.openxmlformats.org/package/2006/relationships"><Relationship Id="rId1" Type="http://schemas.openxmlformats.org/officeDocument/2006/relationships/themeOverride" Target="../theme/themeOverride251.xml"/></Relationships>
</file>

<file path=xl/charts/_rels/chart316.xml.rels><?xml version="1.0" encoding="UTF-8" standalone="yes"?>
<Relationships xmlns="http://schemas.openxmlformats.org/package/2006/relationships"><Relationship Id="rId1" Type="http://schemas.openxmlformats.org/officeDocument/2006/relationships/themeOverride" Target="../theme/themeOverride252.xml"/></Relationships>
</file>

<file path=xl/charts/_rels/chart317.xml.rels><?xml version="1.0" encoding="UTF-8" standalone="yes"?>
<Relationships xmlns="http://schemas.openxmlformats.org/package/2006/relationships"><Relationship Id="rId1" Type="http://schemas.openxmlformats.org/officeDocument/2006/relationships/themeOverride" Target="../theme/themeOverride253.xml"/></Relationships>
</file>

<file path=xl/charts/_rels/chart318.xml.rels><?xml version="1.0" encoding="UTF-8" standalone="yes"?>
<Relationships xmlns="http://schemas.openxmlformats.org/package/2006/relationships"><Relationship Id="rId1" Type="http://schemas.openxmlformats.org/officeDocument/2006/relationships/themeOverride" Target="../theme/themeOverride254.xml"/></Relationships>
</file>

<file path=xl/charts/_rels/chart319.xml.rels><?xml version="1.0" encoding="UTF-8" standalone="yes"?>
<Relationships xmlns="http://schemas.openxmlformats.org/package/2006/relationships"><Relationship Id="rId1" Type="http://schemas.openxmlformats.org/officeDocument/2006/relationships/themeOverride" Target="../theme/themeOverride255.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Int!$D$5:$E$5</c:f>
          <c:strCache>
            <c:ptCount val="2"/>
            <c:pt idx="0">
              <c:v>Germany</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8548441017394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92.760400000000004</c:v>
              </c:pt>
              <c:pt idx="1">
                <c:v>93.116900000000001</c:v>
              </c:pt>
              <c:pt idx="2">
                <c:v>93.477000000000004</c:v>
              </c:pt>
              <c:pt idx="3">
                <c:v>93.829599999999999</c:v>
              </c:pt>
              <c:pt idx="4">
                <c:v>94.156700000000001</c:v>
              </c:pt>
              <c:pt idx="5">
                <c:v>94.472899999999996</c:v>
              </c:pt>
              <c:pt idx="6">
                <c:v>94.792100000000005</c:v>
              </c:pt>
              <c:pt idx="7">
                <c:v>95.102199999999996</c:v>
              </c:pt>
              <c:pt idx="8">
                <c:v>95.390500000000003</c:v>
              </c:pt>
              <c:pt idx="9">
                <c:v>95.649699999999996</c:v>
              </c:pt>
              <c:pt idx="10">
                <c:v>95.869200000000006</c:v>
              </c:pt>
              <c:pt idx="11">
                <c:v>96.037199999999999</c:v>
              </c:pt>
              <c:pt idx="12">
                <c:v>96.144400000000005</c:v>
              </c:pt>
              <c:pt idx="13">
                <c:v>96.178899999999999</c:v>
              </c:pt>
              <c:pt idx="14">
                <c:v>96.136399999999995</c:v>
              </c:pt>
              <c:pt idx="15">
                <c:v>96.019000000000005</c:v>
              </c:pt>
              <c:pt idx="16">
                <c:v>95.835300000000004</c:v>
              </c:pt>
              <c:pt idx="17">
                <c:v>95.591300000000004</c:v>
              </c:pt>
              <c:pt idx="18">
                <c:v>95.302599999999998</c:v>
              </c:pt>
              <c:pt idx="19">
                <c:v>95.009100000000004</c:v>
              </c:pt>
              <c:pt idx="20">
                <c:v>94.768799999999999</c:v>
              </c:pt>
              <c:pt idx="21">
                <c:v>94.621499999999997</c:v>
              </c:pt>
              <c:pt idx="22">
                <c:v>94.575999999999993</c:v>
              </c:pt>
              <c:pt idx="23">
                <c:v>94.626499999999993</c:v>
              </c:pt>
              <c:pt idx="24">
                <c:v>94.725899999999996</c:v>
              </c:pt>
              <c:pt idx="25">
                <c:v>94.831599999999995</c:v>
              </c:pt>
              <c:pt idx="26">
                <c:v>94.904700000000005</c:v>
              </c:pt>
              <c:pt idx="27">
                <c:v>94.920900000000003</c:v>
              </c:pt>
              <c:pt idx="28">
                <c:v>94.878900000000002</c:v>
              </c:pt>
              <c:pt idx="29">
                <c:v>94.795199999999994</c:v>
              </c:pt>
              <c:pt idx="30">
                <c:v>94.708200000000005</c:v>
              </c:pt>
              <c:pt idx="31">
                <c:v>94.657600000000002</c:v>
              </c:pt>
              <c:pt idx="32">
                <c:v>94.674700000000001</c:v>
              </c:pt>
              <c:pt idx="33">
                <c:v>94.778300000000002</c:v>
              </c:pt>
              <c:pt idx="34">
                <c:v>94.973100000000002</c:v>
              </c:pt>
              <c:pt idx="35">
                <c:v>95.234300000000005</c:v>
              </c:pt>
              <c:pt idx="36">
                <c:v>95.530299999999997</c:v>
              </c:pt>
              <c:pt idx="37">
                <c:v>95.827600000000004</c:v>
              </c:pt>
              <c:pt idx="38">
                <c:v>96.096800000000002</c:v>
              </c:pt>
              <c:pt idx="39">
                <c:v>96.352699999999999</c:v>
              </c:pt>
              <c:pt idx="40">
                <c:v>96.624799999999993</c:v>
              </c:pt>
              <c:pt idx="41">
                <c:v>96.920900000000003</c:v>
              </c:pt>
              <c:pt idx="42">
                <c:v>97.236199999999997</c:v>
              </c:pt>
              <c:pt idx="43">
                <c:v>97.566400000000002</c:v>
              </c:pt>
              <c:pt idx="44">
                <c:v>97.884900000000002</c:v>
              </c:pt>
              <c:pt idx="45">
                <c:v>98.168700000000001</c:v>
              </c:pt>
              <c:pt idx="46">
                <c:v>98.415899999999993</c:v>
              </c:pt>
              <c:pt idx="47">
                <c:v>98.618700000000004</c:v>
              </c:pt>
              <c:pt idx="48">
                <c:v>98.778599999999997</c:v>
              </c:pt>
              <c:pt idx="49">
                <c:v>98.885099999999994</c:v>
              </c:pt>
              <c:pt idx="50">
                <c:v>98.937600000000003</c:v>
              </c:pt>
              <c:pt idx="51">
                <c:v>98.945099999999996</c:v>
              </c:pt>
              <c:pt idx="52">
                <c:v>98.914000000000001</c:v>
              </c:pt>
              <c:pt idx="53">
                <c:v>98.8613</c:v>
              </c:pt>
              <c:pt idx="54">
                <c:v>98.805300000000003</c:v>
              </c:pt>
              <c:pt idx="55">
                <c:v>98.762699999999995</c:v>
              </c:pt>
              <c:pt idx="56">
                <c:v>98.762299999999996</c:v>
              </c:pt>
              <c:pt idx="57">
                <c:v>98.826800000000006</c:v>
              </c:pt>
              <c:pt idx="58">
                <c:v>98.9619</c:v>
              </c:pt>
              <c:pt idx="59">
                <c:v>99.156999999999996</c:v>
              </c:pt>
              <c:pt idx="60">
                <c:v>99.394000000000005</c:v>
              </c:pt>
              <c:pt idx="61">
                <c:v>99.651399999999995</c:v>
              </c:pt>
              <c:pt idx="62">
                <c:v>99.911600000000007</c:v>
              </c:pt>
              <c:pt idx="63">
                <c:v>100.1533</c:v>
              </c:pt>
              <c:pt idx="64">
                <c:v>100.3586</c:v>
              </c:pt>
              <c:pt idx="65">
                <c:v>100.52370000000001</c:v>
              </c:pt>
              <c:pt idx="66">
                <c:v>100.65170000000001</c:v>
              </c:pt>
              <c:pt idx="67">
                <c:v>100.7487</c:v>
              </c:pt>
              <c:pt idx="68">
                <c:v>100.82510000000001</c:v>
              </c:pt>
              <c:pt idx="69">
                <c:v>100.8973</c:v>
              </c:pt>
              <c:pt idx="70">
                <c:v>100.97069999999999</c:v>
              </c:pt>
              <c:pt idx="71">
                <c:v>101.0454</c:v>
              </c:pt>
              <c:pt idx="72">
                <c:v>101.1259</c:v>
              </c:pt>
              <c:pt idx="73">
                <c:v>101.2214</c:v>
              </c:pt>
              <c:pt idx="74">
                <c:v>101.34869999999999</c:v>
              </c:pt>
              <c:pt idx="75">
                <c:v>101.501</c:v>
              </c:pt>
              <c:pt idx="76">
                <c:v>101.6724</c:v>
              </c:pt>
              <c:pt idx="77">
                <c:v>101.85680000000001</c:v>
              </c:pt>
              <c:pt idx="78">
                <c:v>102.0585</c:v>
              </c:pt>
              <c:pt idx="79">
                <c:v>102.283</c:v>
              </c:pt>
              <c:pt idx="80">
                <c:v>102.5427</c:v>
              </c:pt>
              <c:pt idx="81">
                <c:v>102.8232</c:v>
              </c:pt>
              <c:pt idx="82">
                <c:v>103.1092</c:v>
              </c:pt>
              <c:pt idx="83">
                <c:v>103.4143</c:v>
              </c:pt>
              <c:pt idx="84">
                <c:v>103.729</c:v>
              </c:pt>
              <c:pt idx="85">
                <c:v>104.0508</c:v>
              </c:pt>
              <c:pt idx="86">
                <c:v>104.3751</c:v>
              </c:pt>
              <c:pt idx="87">
                <c:v>104.693</c:v>
              </c:pt>
              <c:pt idx="88">
                <c:v>104.99169999999999</c:v>
              </c:pt>
              <c:pt idx="89">
                <c:v>105.2813</c:v>
              </c:pt>
              <c:pt idx="90">
                <c:v>105.55929999999999</c:v>
              </c:pt>
              <c:pt idx="91">
                <c:v>105.821</c:v>
              </c:pt>
              <c:pt idx="92">
                <c:v>106.06480000000001</c:v>
              </c:pt>
              <c:pt idx="93">
                <c:v>106.28270000000001</c:v>
              </c:pt>
              <c:pt idx="94">
                <c:v>106.4622</c:v>
              </c:pt>
              <c:pt idx="95">
                <c:v>106.596</c:v>
              </c:pt>
              <c:pt idx="96">
                <c:v>106.6756</c:v>
              </c:pt>
              <c:pt idx="97">
                <c:v>106.7119</c:v>
              </c:pt>
              <c:pt idx="98">
                <c:v>106.71380000000001</c:v>
              </c:pt>
              <c:pt idx="99">
                <c:v>106.70189999999999</c:v>
              </c:pt>
              <c:pt idx="100">
                <c:v>106.6964</c:v>
              </c:pt>
              <c:pt idx="101">
                <c:v>106.70489999999999</c:v>
              </c:pt>
              <c:pt idx="102">
                <c:v>106.73399999999999</c:v>
              </c:pt>
              <c:pt idx="103">
                <c:v>106.76090000000001</c:v>
              </c:pt>
              <c:pt idx="104">
                <c:v>106.76130000000001</c:v>
              </c:pt>
              <c:pt idx="105">
                <c:v>106.7158</c:v>
              </c:pt>
              <c:pt idx="106">
                <c:v>106.6332</c:v>
              </c:pt>
              <c:pt idx="107">
                <c:v>106.509</c:v>
              </c:pt>
              <c:pt idx="108">
                <c:v>106.3579</c:v>
              </c:pt>
              <c:pt idx="109">
                <c:v>106.2003</c:v>
              </c:pt>
              <c:pt idx="110">
                <c:v>106.03879999999999</c:v>
              </c:pt>
              <c:pt idx="111">
                <c:v>105.8754</c:v>
              </c:pt>
              <c:pt idx="112">
                <c:v>105.7089</c:v>
              </c:pt>
              <c:pt idx="113">
                <c:v>105.5501</c:v>
              </c:pt>
              <c:pt idx="114">
                <c:v>105.4422</c:v>
              </c:pt>
              <c:pt idx="115">
                <c:v>105.43210000000001</c:v>
              </c:pt>
              <c:pt idx="116">
                <c:v>105.5151</c:v>
              </c:pt>
              <c:pt idx="117">
                <c:v>105.6652</c:v>
              </c:pt>
              <c:pt idx="118">
                <c:v>105.8372</c:v>
              </c:pt>
              <c:pt idx="119">
                <c:v>105.9777</c:v>
              </c:pt>
              <c:pt idx="120">
                <c:v>106.05759999999999</c:v>
              </c:pt>
              <c:pt idx="121">
                <c:v>106.05459999999999</c:v>
              </c:pt>
              <c:pt idx="122">
                <c:v>103.0164</c:v>
              </c:pt>
              <c:pt idx="123">
                <c:v>97.373800000000003</c:v>
              </c:pt>
              <c:pt idx="124">
                <c:v>99.979799999999997</c:v>
              </c:pt>
              <c:pt idx="125">
                <c:v>104.502</c:v>
              </c:pt>
              <c:pt idx="126">
                <c:v>106.0214</c:v>
              </c:pt>
              <c:pt idx="127">
                <c:v>106.5536</c:v>
              </c:pt>
              <c:pt idx="128">
                <c:v>106.8476</c:v>
              </c:pt>
              <c:pt idx="129">
                <c:v>107.1275</c:v>
              </c:pt>
              <c:pt idx="130">
                <c:v>107.3947</c:v>
              </c:pt>
              <c:pt idx="131">
                <c:v>107.69840000000001</c:v>
              </c:pt>
              <c:pt idx="132">
                <c:v>108.07769999999999</c:v>
              </c:pt>
              <c:pt idx="133">
                <c:v>108.5677</c:v>
              </c:pt>
              <c:pt idx="134">
                <c:v>109.1392</c:v>
              </c:pt>
              <c:pt idx="135">
                <c:v>109.70189999999999</c:v>
              </c:pt>
              <c:pt idx="136">
                <c:v>110.2025</c:v>
              </c:pt>
              <c:pt idx="137">
                <c:v>110.5966</c:v>
              </c:pt>
              <c:pt idx="138">
                <c:v>110.8326</c:v>
              </c:pt>
              <c:pt idx="139">
                <c:v>110.9059</c:v>
              </c:pt>
              <c:pt idx="140">
                <c:v>110.8652</c:v>
              </c:pt>
              <c:pt idx="141">
                <c:v>110.73650000000001</c:v>
              </c:pt>
              <c:pt idx="142">
                <c:v>110.5544</c:v>
              </c:pt>
              <c:pt idx="143">
                <c:v>110.3402</c:v>
              </c:pt>
              <c:pt idx="144">
                <c:v>110.0885</c:v>
              </c:pt>
              <c:pt idx="145">
                <c:v>109.7683</c:v>
              </c:pt>
              <c:pt idx="146">
                <c:v>109.3759</c:v>
              </c:pt>
              <c:pt idx="147">
                <c:v>108.9688</c:v>
              </c:pt>
              <c:pt idx="148">
                <c:v>108.57210000000001</c:v>
              </c:pt>
              <c:pt idx="149">
                <c:v>108.1772</c:v>
              </c:pt>
              <c:pt idx="150">
                <c:v>107.7971</c:v>
              </c:pt>
              <c:pt idx="151">
                <c:v>107.479</c:v>
              </c:pt>
              <c:pt idx="152">
                <c:v>107.25709999999999</c:v>
              </c:pt>
              <c:pt idx="153">
                <c:v>107.1611</c:v>
              </c:pt>
              <c:pt idx="154">
                <c:v>107.1979</c:v>
              </c:pt>
              <c:pt idx="155">
                <c:v>107.3295</c:v>
              </c:pt>
              <c:pt idx="156">
                <c:v>107.4782</c:v>
              </c:pt>
              <c:pt idx="157">
                <c:v>107.57899999999999</c:v>
              </c:pt>
              <c:pt idx="158">
                <c:v>107.5929</c:v>
              </c:pt>
              <c:pt idx="159">
                <c:v>107.5086</c:v>
              </c:pt>
              <c:pt idx="160">
                <c:v>107.3359</c:v>
              </c:pt>
              <c:pt idx="161">
                <c:v>107.1362</c:v>
              </c:pt>
              <c:pt idx="162">
                <c:v>106.9709</c:v>
              </c:pt>
              <c:pt idx="163">
                <c:v>106.8742</c:v>
              </c:pt>
              <c:pt idx="164">
                <c:v>106.86069999999999</c:v>
              </c:pt>
              <c:pt idx="165">
                <c:v>106.9148</c:v>
              </c:pt>
              <c:pt idx="166">
                <c:v>107.01430000000001</c:v>
              </c:pt>
              <c:pt idx="167">
                <c:v>107.1384</c:v>
              </c:pt>
              <c:pt idx="168">
                <c:v>107.2811</c:v>
              </c:pt>
              <c:pt idx="169">
                <c:v>107.4477</c:v>
              </c:pt>
              <c:pt idx="170">
                <c:v>107.6345</c:v>
              </c:pt>
              <c:pt idx="171">
                <c:v>107.8177</c:v>
              </c:pt>
              <c:pt idx="172">
                <c:v>107.9697</c:v>
              </c:pt>
              <c:pt idx="173">
                <c:v>108.0685</c:v>
              </c:pt>
              <c:pt idx="174">
                <c:v>108.1211</c:v>
              </c:pt>
              <c:pt idx="175">
                <c:v>108.1361</c:v>
              </c:pt>
              <c:pt idx="176">
                <c:v>108.137</c:v>
              </c:pt>
              <c:pt idx="177">
                <c:v>108.13509999999999</c:v>
              </c:pt>
              <c:pt idx="178">
                <c:v>108.1313</c:v>
              </c:pt>
            </c:numLit>
          </c:val>
          <c:smooth val="0"/>
          <c:extLst>
            <c:ext xmlns:c16="http://schemas.microsoft.com/office/drawing/2014/chart" uri="{C3380CC4-5D6E-409C-BE32-E72D297353CC}">
              <c16:uniqueId val="{00000000-2AE7-4253-AA1B-33950BB22FD6}"/>
            </c:ext>
          </c:extLst>
        </c:ser>
        <c:dLbls>
          <c:showLegendKey val="0"/>
          <c:showVal val="0"/>
          <c:showCatName val="0"/>
          <c:showSerName val="0"/>
          <c:showPercent val="0"/>
          <c:showBubbleSize val="0"/>
        </c:dLbls>
        <c:smooth val="0"/>
        <c:axId val="176520576"/>
        <c:axId val="176522752"/>
      </c:lineChart>
      <c:dateAx>
        <c:axId val="1765205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2752"/>
        <c:crosses val="autoZero"/>
        <c:auto val="0"/>
        <c:lblOffset val="100"/>
        <c:baseTimeUnit val="months"/>
        <c:majorUnit val="2"/>
        <c:majorTimeUnit val="years"/>
      </c:dateAx>
      <c:valAx>
        <c:axId val="176522752"/>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05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60.867100000000001</c:v>
              </c:pt>
              <c:pt idx="1">
                <c:v>61.460299999999997</c:v>
              </c:pt>
              <c:pt idx="2">
                <c:v>61.980600000000003</c:v>
              </c:pt>
              <c:pt idx="3">
                <c:v>62.447499999999998</c:v>
              </c:pt>
              <c:pt idx="4">
                <c:v>62.885199999999998</c:v>
              </c:pt>
              <c:pt idx="5">
                <c:v>63.331099999999999</c:v>
              </c:pt>
              <c:pt idx="6">
                <c:v>63.821399999999997</c:v>
              </c:pt>
              <c:pt idx="7">
                <c:v>64.378699999999995</c:v>
              </c:pt>
              <c:pt idx="8">
                <c:v>65.007800000000003</c:v>
              </c:pt>
              <c:pt idx="9">
                <c:v>65.699600000000004</c:v>
              </c:pt>
              <c:pt idx="10">
                <c:v>66.428799999999995</c:v>
              </c:pt>
              <c:pt idx="11">
                <c:v>67.173199999999994</c:v>
              </c:pt>
              <c:pt idx="12">
                <c:v>67.917900000000003</c:v>
              </c:pt>
              <c:pt idx="13">
                <c:v>68.647199999999998</c:v>
              </c:pt>
              <c:pt idx="14">
                <c:v>69.349400000000003</c:v>
              </c:pt>
              <c:pt idx="15">
                <c:v>70.0137</c:v>
              </c:pt>
              <c:pt idx="16">
                <c:v>70.635300000000001</c:v>
              </c:pt>
              <c:pt idx="17">
                <c:v>71.213499999999996</c:v>
              </c:pt>
              <c:pt idx="18">
                <c:v>71.7517</c:v>
              </c:pt>
              <c:pt idx="19">
                <c:v>72.257199999999997</c:v>
              </c:pt>
              <c:pt idx="20">
                <c:v>72.750900000000001</c:v>
              </c:pt>
              <c:pt idx="21">
                <c:v>73.250100000000003</c:v>
              </c:pt>
              <c:pt idx="22">
                <c:v>73.775000000000006</c:v>
              </c:pt>
              <c:pt idx="23">
                <c:v>74.338499999999996</c:v>
              </c:pt>
              <c:pt idx="24">
                <c:v>74.9465</c:v>
              </c:pt>
              <c:pt idx="25">
                <c:v>75.582899999999995</c:v>
              </c:pt>
              <c:pt idx="26">
                <c:v>76.223799999999997</c:v>
              </c:pt>
              <c:pt idx="27">
                <c:v>76.863200000000006</c:v>
              </c:pt>
              <c:pt idx="28">
                <c:v>77.506299999999996</c:v>
              </c:pt>
              <c:pt idx="29">
                <c:v>78.154899999999998</c:v>
              </c:pt>
              <c:pt idx="30">
                <c:v>78.813299999999998</c:v>
              </c:pt>
              <c:pt idx="31">
                <c:v>79.487200000000001</c:v>
              </c:pt>
              <c:pt idx="32">
                <c:v>80.183400000000006</c:v>
              </c:pt>
              <c:pt idx="33">
                <c:v>80.911199999999994</c:v>
              </c:pt>
              <c:pt idx="34">
                <c:v>81.668400000000005</c:v>
              </c:pt>
              <c:pt idx="35">
                <c:v>82.447100000000006</c:v>
              </c:pt>
              <c:pt idx="36">
                <c:v>83.228300000000004</c:v>
              </c:pt>
              <c:pt idx="37">
                <c:v>83.976299999999995</c:v>
              </c:pt>
              <c:pt idx="38">
                <c:v>84.677099999999996</c:v>
              </c:pt>
              <c:pt idx="39">
                <c:v>85.332499999999996</c:v>
              </c:pt>
              <c:pt idx="40">
                <c:v>85.956800000000001</c:v>
              </c:pt>
              <c:pt idx="41">
                <c:v>86.5702</c:v>
              </c:pt>
              <c:pt idx="42">
                <c:v>87.184899999999999</c:v>
              </c:pt>
              <c:pt idx="43">
                <c:v>87.802899999999994</c:v>
              </c:pt>
              <c:pt idx="44">
                <c:v>88.414900000000003</c:v>
              </c:pt>
              <c:pt idx="45">
                <c:v>89.007400000000004</c:v>
              </c:pt>
              <c:pt idx="46">
                <c:v>89.570099999999996</c:v>
              </c:pt>
              <c:pt idx="47">
                <c:v>90.099900000000005</c:v>
              </c:pt>
              <c:pt idx="48">
                <c:v>90.597499999999997</c:v>
              </c:pt>
              <c:pt idx="49">
                <c:v>91.074399999999997</c:v>
              </c:pt>
              <c:pt idx="50">
                <c:v>91.542100000000005</c:v>
              </c:pt>
              <c:pt idx="51">
                <c:v>92.010400000000004</c:v>
              </c:pt>
              <c:pt idx="52">
                <c:v>92.486599999999996</c:v>
              </c:pt>
              <c:pt idx="53">
                <c:v>92.975200000000001</c:v>
              </c:pt>
              <c:pt idx="54">
                <c:v>93.4846</c:v>
              </c:pt>
              <c:pt idx="55">
                <c:v>94.02</c:v>
              </c:pt>
              <c:pt idx="56">
                <c:v>94.575900000000004</c:v>
              </c:pt>
              <c:pt idx="57">
                <c:v>95.161299999999997</c:v>
              </c:pt>
              <c:pt idx="58">
                <c:v>95.782799999999995</c:v>
              </c:pt>
              <c:pt idx="59">
                <c:v>96.441299999999998</c:v>
              </c:pt>
              <c:pt idx="60">
                <c:v>97.1173</c:v>
              </c:pt>
              <c:pt idx="61">
                <c:v>97.802800000000005</c:v>
              </c:pt>
              <c:pt idx="62">
                <c:v>98.493399999999994</c:v>
              </c:pt>
              <c:pt idx="63">
                <c:v>99.159199999999998</c:v>
              </c:pt>
              <c:pt idx="64">
                <c:v>99.750699999999995</c:v>
              </c:pt>
              <c:pt idx="65">
                <c:v>100.2471</c:v>
              </c:pt>
              <c:pt idx="66">
                <c:v>100.6759</c:v>
              </c:pt>
              <c:pt idx="67">
                <c:v>101.08540000000001</c:v>
              </c:pt>
              <c:pt idx="68">
                <c:v>101.5103</c:v>
              </c:pt>
              <c:pt idx="69">
                <c:v>101.9674</c:v>
              </c:pt>
              <c:pt idx="70">
                <c:v>102.44540000000001</c:v>
              </c:pt>
              <c:pt idx="71">
                <c:v>102.9238</c:v>
              </c:pt>
              <c:pt idx="72">
                <c:v>103.4025</c:v>
              </c:pt>
              <c:pt idx="73">
                <c:v>103.90170000000001</c:v>
              </c:pt>
              <c:pt idx="74">
                <c:v>104.43129999999999</c:v>
              </c:pt>
              <c:pt idx="75">
                <c:v>104.9881</c:v>
              </c:pt>
              <c:pt idx="76">
                <c:v>105.5712</c:v>
              </c:pt>
              <c:pt idx="77">
                <c:v>106.19240000000001</c:v>
              </c:pt>
              <c:pt idx="78">
                <c:v>106.8582</c:v>
              </c:pt>
              <c:pt idx="79">
                <c:v>107.56019999999999</c:v>
              </c:pt>
              <c:pt idx="80">
                <c:v>108.2932</c:v>
              </c:pt>
              <c:pt idx="81">
                <c:v>109.0425</c:v>
              </c:pt>
              <c:pt idx="82">
                <c:v>109.7968</c:v>
              </c:pt>
              <c:pt idx="83">
                <c:v>110.5415</c:v>
              </c:pt>
              <c:pt idx="84">
                <c:v>111.2732</c:v>
              </c:pt>
              <c:pt idx="85">
                <c:v>111.98820000000001</c:v>
              </c:pt>
              <c:pt idx="86">
                <c:v>112.6875</c:v>
              </c:pt>
              <c:pt idx="87">
                <c:v>113.3758</c:v>
              </c:pt>
              <c:pt idx="88">
                <c:v>114.05670000000001</c:v>
              </c:pt>
              <c:pt idx="89">
                <c:v>114.72969999999999</c:v>
              </c:pt>
              <c:pt idx="90">
                <c:v>115.3823</c:v>
              </c:pt>
              <c:pt idx="91">
                <c:v>115.9979</c:v>
              </c:pt>
              <c:pt idx="92">
                <c:v>116.5609</c:v>
              </c:pt>
              <c:pt idx="93">
                <c:v>117.0688</c:v>
              </c:pt>
              <c:pt idx="94">
                <c:v>117.52800000000001</c:v>
              </c:pt>
              <c:pt idx="95">
                <c:v>117.9525</c:v>
              </c:pt>
              <c:pt idx="96">
                <c:v>118.3695</c:v>
              </c:pt>
              <c:pt idx="97">
                <c:v>118.7923</c:v>
              </c:pt>
              <c:pt idx="98">
                <c:v>119.2347</c:v>
              </c:pt>
              <c:pt idx="99">
                <c:v>119.6938</c:v>
              </c:pt>
              <c:pt idx="100">
                <c:v>120.1557</c:v>
              </c:pt>
              <c:pt idx="101">
                <c:v>120.6088</c:v>
              </c:pt>
              <c:pt idx="102">
                <c:v>121.06189999999999</c:v>
              </c:pt>
              <c:pt idx="103">
                <c:v>121.5288</c:v>
              </c:pt>
              <c:pt idx="104">
                <c:v>122.0224</c:v>
              </c:pt>
              <c:pt idx="105">
                <c:v>122.5406</c:v>
              </c:pt>
              <c:pt idx="106">
                <c:v>123.0928</c:v>
              </c:pt>
              <c:pt idx="107">
                <c:v>123.693</c:v>
              </c:pt>
              <c:pt idx="108">
                <c:v>124.35939999999999</c:v>
              </c:pt>
              <c:pt idx="109">
                <c:v>125.0874</c:v>
              </c:pt>
              <c:pt idx="110">
                <c:v>125.8578</c:v>
              </c:pt>
              <c:pt idx="111">
                <c:v>126.64190000000001</c:v>
              </c:pt>
              <c:pt idx="112">
                <c:v>127.41889999999999</c:v>
              </c:pt>
              <c:pt idx="113">
                <c:v>128.19409999999999</c:v>
              </c:pt>
              <c:pt idx="114">
                <c:v>128.96279999999999</c:v>
              </c:pt>
              <c:pt idx="115">
                <c:v>129.71719999999999</c:v>
              </c:pt>
              <c:pt idx="116">
                <c:v>130.4623</c:v>
              </c:pt>
              <c:pt idx="117">
                <c:v>131.21559999999999</c:v>
              </c:pt>
              <c:pt idx="118">
                <c:v>132.01070000000001</c:v>
              </c:pt>
              <c:pt idx="119">
                <c:v>132.8665</c:v>
              </c:pt>
              <c:pt idx="120">
                <c:v>133.79140000000001</c:v>
              </c:pt>
              <c:pt idx="121">
                <c:v>114.7084</c:v>
              </c:pt>
              <c:pt idx="122">
                <c:v>121.5505</c:v>
              </c:pt>
              <c:pt idx="123">
                <c:v>126.77160000000001</c:v>
              </c:pt>
              <c:pt idx="124">
                <c:v>133.15110000000001</c:v>
              </c:pt>
              <c:pt idx="125">
                <c:v>137.02940000000001</c:v>
              </c:pt>
              <c:pt idx="126">
                <c:v>140.0505</c:v>
              </c:pt>
              <c:pt idx="127">
                <c:v>143.08080000000001</c:v>
              </c:pt>
              <c:pt idx="128">
                <c:v>144.63050000000001</c:v>
              </c:pt>
              <c:pt idx="129">
                <c:v>146.0728</c:v>
              </c:pt>
              <c:pt idx="130">
                <c:v>147.37909999999999</c:v>
              </c:pt>
              <c:pt idx="131">
                <c:v>148.51859999999999</c:v>
              </c:pt>
              <c:pt idx="132">
                <c:v>149.49100000000001</c:v>
              </c:pt>
              <c:pt idx="133">
                <c:v>150.29400000000001</c:v>
              </c:pt>
              <c:pt idx="134">
                <c:v>150.93629999999999</c:v>
              </c:pt>
              <c:pt idx="135">
                <c:v>151.4374</c:v>
              </c:pt>
              <c:pt idx="136">
                <c:v>151.81379999999999</c:v>
              </c:pt>
              <c:pt idx="137">
                <c:v>152.08449999999999</c:v>
              </c:pt>
              <c:pt idx="138">
                <c:v>152.28579999999999</c:v>
              </c:pt>
              <c:pt idx="139">
                <c:v>152.47579999999999</c:v>
              </c:pt>
              <c:pt idx="140">
                <c:v>152.71190000000001</c:v>
              </c:pt>
              <c:pt idx="141">
                <c:v>153.0316</c:v>
              </c:pt>
              <c:pt idx="142">
                <c:v>153.43530000000001</c:v>
              </c:pt>
              <c:pt idx="143">
                <c:v>153.89340000000001</c:v>
              </c:pt>
              <c:pt idx="144">
                <c:v>154.36969999999999</c:v>
              </c:pt>
              <c:pt idx="145">
                <c:v>154.84190000000001</c:v>
              </c:pt>
              <c:pt idx="146">
                <c:v>155.315</c:v>
              </c:pt>
              <c:pt idx="147">
                <c:v>155.81280000000001</c:v>
              </c:pt>
              <c:pt idx="148">
                <c:v>156.35720000000001</c:v>
              </c:pt>
              <c:pt idx="149">
                <c:v>156.96520000000001</c:v>
              </c:pt>
              <c:pt idx="150">
                <c:v>157.6481</c:v>
              </c:pt>
              <c:pt idx="151">
                <c:v>158.44210000000001</c:v>
              </c:pt>
              <c:pt idx="152">
                <c:v>159.36670000000001</c:v>
              </c:pt>
              <c:pt idx="153">
                <c:v>160.4308</c:v>
              </c:pt>
              <c:pt idx="154">
                <c:v>161.65770000000001</c:v>
              </c:pt>
              <c:pt idx="155">
                <c:v>163.04669999999999</c:v>
              </c:pt>
              <c:pt idx="156">
                <c:v>164.55240000000001</c:v>
              </c:pt>
              <c:pt idx="157">
                <c:v>166.10759999999999</c:v>
              </c:pt>
              <c:pt idx="158">
                <c:v>167.6455</c:v>
              </c:pt>
              <c:pt idx="159">
                <c:v>169.10929999999999</c:v>
              </c:pt>
              <c:pt idx="160">
                <c:v>170.4819</c:v>
              </c:pt>
              <c:pt idx="161">
                <c:v>171.755</c:v>
              </c:pt>
              <c:pt idx="162">
                <c:v>172.8972</c:v>
              </c:pt>
              <c:pt idx="163">
                <c:v>173.8723</c:v>
              </c:pt>
              <c:pt idx="164">
                <c:v>174.66329999999999</c:v>
              </c:pt>
              <c:pt idx="165">
                <c:v>175.29089999999999</c:v>
              </c:pt>
              <c:pt idx="166">
                <c:v>175.78899999999999</c:v>
              </c:pt>
              <c:pt idx="167">
                <c:v>176.20240000000001</c:v>
              </c:pt>
              <c:pt idx="168">
                <c:v>176.5855</c:v>
              </c:pt>
              <c:pt idx="169">
                <c:v>176.98249999999999</c:v>
              </c:pt>
              <c:pt idx="170">
                <c:v>177.4058</c:v>
              </c:pt>
              <c:pt idx="171">
                <c:v>177.87139999999999</c:v>
              </c:pt>
              <c:pt idx="172">
                <c:v>178.3938</c:v>
              </c:pt>
              <c:pt idx="173">
                <c:v>178.98480000000001</c:v>
              </c:pt>
              <c:pt idx="174">
                <c:v>179.68350000000001</c:v>
              </c:pt>
              <c:pt idx="175">
                <c:v>180.5341</c:v>
              </c:pt>
              <c:pt idx="176">
                <c:v>181.57239999999999</c:v>
              </c:pt>
              <c:pt idx="177">
                <c:v>182.7901</c:v>
              </c:pt>
              <c:pt idx="178">
                <c:v>184.12270000000001</c:v>
              </c:pt>
              <c:pt idx="179">
                <c:v>185.5231</c:v>
              </c:pt>
            </c:numLit>
          </c:val>
          <c:smooth val="0"/>
          <c:extLst>
            <c:ext xmlns:c16="http://schemas.microsoft.com/office/drawing/2014/chart" uri="{C3380CC4-5D6E-409C-BE32-E72D297353CC}">
              <c16:uniqueId val="{00000000-03AF-491E-9889-1487A8397AA6}"/>
            </c:ext>
          </c:extLst>
        </c:ser>
        <c:dLbls>
          <c:showLegendKey val="0"/>
          <c:showVal val="0"/>
          <c:showCatName val="0"/>
          <c:showSerName val="0"/>
          <c:showPercent val="0"/>
          <c:showBubbleSize val="0"/>
        </c:dLbls>
        <c:smooth val="0"/>
        <c:axId val="200450432"/>
        <c:axId val="200452352"/>
      </c:lineChart>
      <c:dateAx>
        <c:axId val="200450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2352"/>
        <c:crosses val="autoZero"/>
        <c:auto val="0"/>
        <c:lblOffset val="100"/>
        <c:baseTimeUnit val="months"/>
        <c:majorUnit val="2"/>
        <c:majorTimeUnit val="years"/>
      </c:dateAx>
      <c:valAx>
        <c:axId val="200452352"/>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0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464620.48661050003</c:v>
              </c:pt>
              <c:pt idx="1">
                <c:v>482626.07435820001</c:v>
              </c:pt>
              <c:pt idx="2">
                <c:v>493687.3068051</c:v>
              </c:pt>
              <c:pt idx="3">
                <c:v>493280.32940709998</c:v>
              </c:pt>
              <c:pt idx="4">
                <c:v>500098.91203180002</c:v>
              </c:pt>
              <c:pt idx="5">
                <c:v>509648.71783789998</c:v>
              </c:pt>
              <c:pt idx="6">
                <c:v>519682.32710569998</c:v>
              </c:pt>
              <c:pt idx="7">
                <c:v>529312.51569979999</c:v>
              </c:pt>
              <c:pt idx="8">
                <c:v>537270.19562909997</c:v>
              </c:pt>
              <c:pt idx="9">
                <c:v>539740.27007680002</c:v>
              </c:pt>
              <c:pt idx="10">
                <c:v>539806.73868750001</c:v>
              </c:pt>
              <c:pt idx="11">
                <c:v>552115.96081790002</c:v>
              </c:pt>
              <c:pt idx="12">
                <c:v>550983.4391359</c:v>
              </c:pt>
              <c:pt idx="13">
                <c:v>572538.70753739995</c:v>
              </c:pt>
              <c:pt idx="14">
                <c:v>561979.19987909996</c:v>
              </c:pt>
              <c:pt idx="15">
                <c:v>533643.96805689996</c:v>
              </c:pt>
              <c:pt idx="16">
                <c:v>497894.44285450003</c:v>
              </c:pt>
              <c:pt idx="17">
                <c:v>484383.8540547</c:v>
              </c:pt>
              <c:pt idx="18">
                <c:v>494101.60953449999</c:v>
              </c:pt>
              <c:pt idx="19">
                <c:v>506937.56594619999</c:v>
              </c:pt>
              <c:pt idx="20">
                <c:v>516388.59563940001</c:v>
              </c:pt>
              <c:pt idx="21">
                <c:v>527528.66000489995</c:v>
              </c:pt>
              <c:pt idx="22">
                <c:v>525126.18385969999</c:v>
              </c:pt>
              <c:pt idx="23">
                <c:v>531435.196337</c:v>
              </c:pt>
              <c:pt idx="24">
                <c:v>545334.48895969999</c:v>
              </c:pt>
              <c:pt idx="25">
                <c:v>538536.43468369998</c:v>
              </c:pt>
              <c:pt idx="26">
                <c:v>537438.46527130005</c:v>
              </c:pt>
              <c:pt idx="27">
                <c:v>542898.15966530005</c:v>
              </c:pt>
              <c:pt idx="28">
                <c:v>551133.80093949998</c:v>
              </c:pt>
              <c:pt idx="29">
                <c:v>550462.89062780002</c:v>
              </c:pt>
              <c:pt idx="30">
                <c:v>551177.00086689997</c:v>
              </c:pt>
              <c:pt idx="31">
                <c:v>556805.3724474</c:v>
              </c:pt>
              <c:pt idx="32">
                <c:v>551354.27584759996</c:v>
              </c:pt>
              <c:pt idx="33">
                <c:v>557713.62970219995</c:v>
              </c:pt>
              <c:pt idx="34">
                <c:v>560439.47787800001</c:v>
              </c:pt>
              <c:pt idx="35">
                <c:v>562575.70125249994</c:v>
              </c:pt>
              <c:pt idx="36">
                <c:v>553625.25021570001</c:v>
              </c:pt>
              <c:pt idx="37">
                <c:v>555127.66512150003</c:v>
              </c:pt>
              <c:pt idx="38">
                <c:v>548190.06851090002</c:v>
              </c:pt>
              <c:pt idx="39">
                <c:v>560738.11614099995</c:v>
              </c:pt>
              <c:pt idx="40">
                <c:v>561965.94097700005</c:v>
              </c:pt>
              <c:pt idx="41">
                <c:v>540381.15834259999</c:v>
              </c:pt>
              <c:pt idx="42">
                <c:v>557741.90894879994</c:v>
              </c:pt>
              <c:pt idx="43">
                <c:v>553480.52765940002</c:v>
              </c:pt>
              <c:pt idx="44">
                <c:v>559034.24960680003</c:v>
              </c:pt>
              <c:pt idx="45">
                <c:v>560375.28163430002</c:v>
              </c:pt>
              <c:pt idx="46">
                <c:v>558355.50813520001</c:v>
              </c:pt>
              <c:pt idx="47">
                <c:v>545753.89761290001</c:v>
              </c:pt>
              <c:pt idx="48">
                <c:v>549665.92125470005</c:v>
              </c:pt>
              <c:pt idx="49">
                <c:v>553675.12755770003</c:v>
              </c:pt>
              <c:pt idx="50">
                <c:v>555761.77607450006</c:v>
              </c:pt>
              <c:pt idx="51">
                <c:v>560227.78966330003</c:v>
              </c:pt>
              <c:pt idx="52">
                <c:v>560491.36903059995</c:v>
              </c:pt>
              <c:pt idx="53">
                <c:v>555884.53249310004</c:v>
              </c:pt>
              <c:pt idx="54">
                <c:v>566081.61824480002</c:v>
              </c:pt>
              <c:pt idx="55">
                <c:v>570541.30900130002</c:v>
              </c:pt>
              <c:pt idx="56">
                <c:v>564505.60046250001</c:v>
              </c:pt>
              <c:pt idx="57">
                <c:v>565948.57422069996</c:v>
              </c:pt>
              <c:pt idx="58">
                <c:v>555812.95315289998</c:v>
              </c:pt>
              <c:pt idx="59">
                <c:v>551018.911708</c:v>
              </c:pt>
              <c:pt idx="60">
                <c:v>539604.57554510003</c:v>
              </c:pt>
              <c:pt idx="61">
                <c:v>375547.38974229997</c:v>
              </c:pt>
              <c:pt idx="62">
                <c:v>511557.7640273</c:v>
              </c:pt>
              <c:pt idx="63">
                <c:v>539076.47536469996</c:v>
              </c:pt>
              <c:pt idx="64">
                <c:v>537151.85060560005</c:v>
              </c:pt>
              <c:pt idx="65">
                <c:v>530653.15502459998</c:v>
              </c:pt>
              <c:pt idx="66">
                <c:v>511063.18375590001</c:v>
              </c:pt>
              <c:pt idx="67">
                <c:v>523071.52490159997</c:v>
              </c:pt>
              <c:pt idx="68">
                <c:v>542939.21882459999</c:v>
              </c:pt>
              <c:pt idx="69">
                <c:v>512088.00338449999</c:v>
              </c:pt>
              <c:pt idx="70">
                <c:v>524069.97962390003</c:v>
              </c:pt>
              <c:pt idx="71">
                <c:v>513586.51245480002</c:v>
              </c:pt>
              <c:pt idx="72">
                <c:v>518655.9126258</c:v>
              </c:pt>
              <c:pt idx="73">
                <c:v>530788.95683180005</c:v>
              </c:pt>
              <c:pt idx="74">
                <c:v>523635.42241509998</c:v>
              </c:pt>
              <c:pt idx="75">
                <c:v>525039.42241510004</c:v>
              </c:pt>
              <c:pt idx="76">
                <c:v>518592.7557489</c:v>
              </c:pt>
              <c:pt idx="77">
                <c:v>522967.42241559998</c:v>
              </c:pt>
              <c:pt idx="78">
                <c:v>524783.42241560004</c:v>
              </c:pt>
              <c:pt idx="79">
                <c:v>521697.34352980001</c:v>
              </c:pt>
            </c:numLit>
          </c:val>
          <c:smooth val="0"/>
          <c:extLst>
            <c:ext xmlns:c16="http://schemas.microsoft.com/office/drawing/2014/chart" uri="{C3380CC4-5D6E-409C-BE32-E72D297353CC}">
              <c16:uniqueId val="{00000000-2CDF-4835-8D6B-1863B437D305}"/>
            </c:ext>
          </c:extLst>
        </c:ser>
        <c:dLbls>
          <c:showLegendKey val="0"/>
          <c:showVal val="0"/>
          <c:showCatName val="0"/>
          <c:showSerName val="0"/>
          <c:showPercent val="0"/>
          <c:showBubbleSize val="0"/>
        </c:dLbls>
        <c:smooth val="0"/>
        <c:axId val="259227008"/>
        <c:axId val="259229184"/>
      </c:lineChart>
      <c:dateAx>
        <c:axId val="2592270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29184"/>
        <c:crosses val="autoZero"/>
        <c:auto val="0"/>
        <c:lblOffset val="100"/>
        <c:baseTimeUnit val="months"/>
        <c:majorUnit val="2"/>
        <c:majorTimeUnit val="years"/>
      </c:dateAx>
      <c:valAx>
        <c:axId val="259229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2700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5.2548272000000003</c:v>
              </c:pt>
              <c:pt idx="1">
                <c:v>6.7407402999999997</c:v>
              </c:pt>
              <c:pt idx="2">
                <c:v>6.6398849999999996</c:v>
              </c:pt>
              <c:pt idx="3">
                <c:v>6.1498083000000001</c:v>
              </c:pt>
              <c:pt idx="4">
                <c:v>7.6360010999999997</c:v>
              </c:pt>
              <c:pt idx="5">
                <c:v>5.5990849000000003</c:v>
              </c:pt>
              <c:pt idx="6">
                <c:v>5.2654828</c:v>
              </c:pt>
              <c:pt idx="7">
                <c:v>7.3046063999999999</c:v>
              </c:pt>
              <c:pt idx="8">
                <c:v>7.4327863000000001</c:v>
              </c:pt>
              <c:pt idx="9">
                <c:v>5.9043711999999999</c:v>
              </c:pt>
              <c:pt idx="10">
                <c:v>3.8724449000000001</c:v>
              </c:pt>
              <c:pt idx="11">
                <c:v>4.3081250999999998</c:v>
              </c:pt>
              <c:pt idx="12">
                <c:v>2.5523924</c:v>
              </c:pt>
              <c:pt idx="13">
                <c:v>6.0767075000000004</c:v>
              </c:pt>
              <c:pt idx="14">
                <c:v>4.1074814000000002</c:v>
              </c:pt>
              <c:pt idx="15">
                <c:v>-3.3456727000000002</c:v>
              </c:pt>
              <c:pt idx="16">
                <c:v>-9.6353161000000007</c:v>
              </c:pt>
              <c:pt idx="17">
                <c:v>-15.397186700000001</c:v>
              </c:pt>
              <c:pt idx="18">
                <c:v>-12.078310099999999</c:v>
              </c:pt>
              <c:pt idx="19">
                <c:v>-5.0045355999999996</c:v>
              </c:pt>
              <c:pt idx="20">
                <c:v>3.7144726000000001</c:v>
              </c:pt>
              <c:pt idx="21">
                <c:v>8.907152</c:v>
              </c:pt>
              <c:pt idx="22">
                <c:v>6.2789866999999999</c:v>
              </c:pt>
              <c:pt idx="23">
                <c:v>4.8324749000000002</c:v>
              </c:pt>
              <c:pt idx="24">
                <c:v>5.6054478000000003</c:v>
              </c:pt>
              <c:pt idx="25">
                <c:v>2.0866685999999999</c:v>
              </c:pt>
              <c:pt idx="26">
                <c:v>2.3446329000000001</c:v>
              </c:pt>
              <c:pt idx="27">
                <c:v>2.1569823000000001</c:v>
              </c:pt>
              <c:pt idx="28">
                <c:v>1.0634413</c:v>
              </c:pt>
              <c:pt idx="29">
                <c:v>2.2146051999999998</c:v>
              </c:pt>
              <c:pt idx="30">
                <c:v>2.5562993000000001</c:v>
              </c:pt>
              <c:pt idx="31">
                <c:v>2.5616614000000002</c:v>
              </c:pt>
              <c:pt idx="32">
                <c:v>4.0003900000000002E-2</c:v>
              </c:pt>
              <c:pt idx="33">
                <c:v>1.3172075999999999</c:v>
              </c:pt>
              <c:pt idx="34">
                <c:v>1.6804905000000001</c:v>
              </c:pt>
              <c:pt idx="35">
                <c:v>1.0363278</c:v>
              </c:pt>
              <c:pt idx="36">
                <c:v>0.41189019999999998</c:v>
              </c:pt>
              <c:pt idx="37">
                <c:v>-0.46367249999999999</c:v>
              </c:pt>
              <c:pt idx="38">
                <c:v>-2.1856792</c:v>
              </c:pt>
              <c:pt idx="39">
                <c:v>-0.32663779999999998</c:v>
              </c:pt>
              <c:pt idx="40">
                <c:v>1.506559</c:v>
              </c:pt>
              <c:pt idx="41">
                <c:v>-2.6564171999999999</c:v>
              </c:pt>
              <c:pt idx="42">
                <c:v>1.7424322000000001</c:v>
              </c:pt>
              <c:pt idx="43">
                <c:v>-1.294292</c:v>
              </c:pt>
              <c:pt idx="44">
                <c:v>-0.52168490000000001</c:v>
              </c:pt>
              <c:pt idx="45">
                <c:v>3.7000038000000002</c:v>
              </c:pt>
              <c:pt idx="46">
                <c:v>0.1100149</c:v>
              </c:pt>
              <c:pt idx="47">
                <c:v>-1.3960075999999999</c:v>
              </c:pt>
              <c:pt idx="48">
                <c:v>-1.6758058</c:v>
              </c:pt>
              <c:pt idx="49">
                <c:v>-1.1956548</c:v>
              </c:pt>
              <c:pt idx="50">
                <c:v>-0.46453060000000002</c:v>
              </c:pt>
              <c:pt idx="51">
                <c:v>2.6520914000000002</c:v>
              </c:pt>
              <c:pt idx="52">
                <c:v>1.9694594999999999</c:v>
              </c:pt>
              <c:pt idx="53">
                <c:v>0.3990436</c:v>
              </c:pt>
              <c:pt idx="54">
                <c:v>1.8568823000000001</c:v>
              </c:pt>
              <c:pt idx="55">
                <c:v>1.840951</c:v>
              </c:pt>
              <c:pt idx="56">
                <c:v>0.71619860000000002</c:v>
              </c:pt>
              <c:pt idx="57">
                <c:v>1.8104553999999999</c:v>
              </c:pt>
              <c:pt idx="58">
                <c:v>-1.8139902000000001</c:v>
              </c:pt>
              <c:pt idx="59">
                <c:v>-3.4217325000000001</c:v>
              </c:pt>
              <c:pt idx="60">
                <c:v>-4.4111209999999996</c:v>
              </c:pt>
              <c:pt idx="61">
                <c:v>-33.642842000000002</c:v>
              </c:pt>
              <c:pt idx="62">
                <c:v>-7.9622450000000002</c:v>
              </c:pt>
              <c:pt idx="63">
                <c:v>-2.1673369</c:v>
              </c:pt>
              <c:pt idx="64">
                <c:v>-0.45454119999999998</c:v>
              </c:pt>
              <c:pt idx="65">
                <c:v>41.3012497</c:v>
              </c:pt>
              <c:pt idx="66">
                <c:v>-9.6681199999999995E-2</c:v>
              </c:pt>
              <c:pt idx="67">
                <c:v>-2.9689573</c:v>
              </c:pt>
              <c:pt idx="68">
                <c:v>1.0774174999999999</c:v>
              </c:pt>
              <c:pt idx="69">
                <c:v>-3.4985472999999998</c:v>
              </c:pt>
              <c:pt idx="70">
                <c:v>2.5450465000000002</c:v>
              </c:pt>
              <c:pt idx="71">
                <c:v>-1.8133299000000001</c:v>
              </c:pt>
              <c:pt idx="72">
                <c:v>-4.4725644000000004</c:v>
              </c:pt>
              <c:pt idx="73">
                <c:v>3.6519023000000002</c:v>
              </c:pt>
              <c:pt idx="74">
                <c:v>-8.2919699999999999E-2</c:v>
              </c:pt>
              <c:pt idx="75">
                <c:v>2.2299864999999999</c:v>
              </c:pt>
              <c:pt idx="76">
                <c:v>-1.2177E-2</c:v>
              </c:pt>
              <c:pt idx="77">
                <c:v>-1.4735677</c:v>
              </c:pt>
              <c:pt idx="78">
                <c:v>0.2192365</c:v>
              </c:pt>
              <c:pt idx="79">
                <c:v>-0.63653870000000001</c:v>
              </c:pt>
            </c:numLit>
          </c:val>
          <c:smooth val="0"/>
          <c:extLst>
            <c:ext xmlns:c16="http://schemas.microsoft.com/office/drawing/2014/chart" uri="{C3380CC4-5D6E-409C-BE32-E72D297353CC}">
              <c16:uniqueId val="{00000000-5943-40B2-9889-8B9C4757F358}"/>
            </c:ext>
          </c:extLst>
        </c:ser>
        <c:dLbls>
          <c:showLegendKey val="0"/>
          <c:showVal val="0"/>
          <c:showCatName val="0"/>
          <c:showSerName val="0"/>
          <c:showPercent val="0"/>
          <c:showBubbleSize val="0"/>
        </c:dLbls>
        <c:smooth val="0"/>
        <c:axId val="259245952"/>
        <c:axId val="259280896"/>
      </c:lineChart>
      <c:dateAx>
        <c:axId val="259245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80896"/>
        <c:crosses val="autoZero"/>
        <c:auto val="0"/>
        <c:lblOffset val="100"/>
        <c:baseTimeUnit val="months"/>
        <c:majorUnit val="2"/>
        <c:majorTimeUnit val="years"/>
      </c:dateAx>
      <c:valAx>
        <c:axId val="259280896"/>
        <c:scaling>
          <c:orientation val="minMax"/>
          <c:max val="15"/>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459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87077.662932399995</c:v>
              </c:pt>
              <c:pt idx="1">
                <c:v>89637.847351599994</c:v>
              </c:pt>
              <c:pt idx="2">
                <c:v>92472.914198500002</c:v>
              </c:pt>
              <c:pt idx="3">
                <c:v>95060.826859599998</c:v>
              </c:pt>
              <c:pt idx="4">
                <c:v>96631.305013300007</c:v>
              </c:pt>
              <c:pt idx="5">
                <c:v>99255.801718400005</c:v>
              </c:pt>
              <c:pt idx="6">
                <c:v>101954.8940879</c:v>
              </c:pt>
              <c:pt idx="7">
                <c:v>104421.12539650001</c:v>
              </c:pt>
              <c:pt idx="8">
                <c:v>109789.2705193</c:v>
              </c:pt>
              <c:pt idx="9">
                <c:v>114611.369742</c:v>
              </c:pt>
              <c:pt idx="10">
                <c:v>117173.5450541</c:v>
              </c:pt>
              <c:pt idx="11">
                <c:v>123118.561296</c:v>
              </c:pt>
              <c:pt idx="12">
                <c:v>123486.2297298</c:v>
              </c:pt>
              <c:pt idx="13">
                <c:v>126036.1840045</c:v>
              </c:pt>
              <c:pt idx="14">
                <c:v>130105.20251649999</c:v>
              </c:pt>
              <c:pt idx="15">
                <c:v>130949.93434589999</c:v>
              </c:pt>
              <c:pt idx="16">
                <c:v>136128.73803040001</c:v>
              </c:pt>
              <c:pt idx="17">
                <c:v>136945.9802969</c:v>
              </c:pt>
              <c:pt idx="18">
                <c:v>139854.21155400001</c:v>
              </c:pt>
              <c:pt idx="19">
                <c:v>141271.01109019999</c:v>
              </c:pt>
              <c:pt idx="20">
                <c:v>139972.02149360001</c:v>
              </c:pt>
              <c:pt idx="21">
                <c:v>139276.04479429999</c:v>
              </c:pt>
              <c:pt idx="22">
                <c:v>139721.99234580001</c:v>
              </c:pt>
              <c:pt idx="23">
                <c:v>139286.51182069999</c:v>
              </c:pt>
              <c:pt idx="24">
                <c:v>137938.98622290001</c:v>
              </c:pt>
              <c:pt idx="25">
                <c:v>139401.26173890001</c:v>
              </c:pt>
              <c:pt idx="26">
                <c:v>140935.03428280001</c:v>
              </c:pt>
              <c:pt idx="27">
                <c:v>142360.75439089999</c:v>
              </c:pt>
              <c:pt idx="28">
                <c:v>141900.4442078</c:v>
              </c:pt>
              <c:pt idx="29">
                <c:v>142592.17520659999</c:v>
              </c:pt>
              <c:pt idx="30">
                <c:v>144159.575778</c:v>
              </c:pt>
              <c:pt idx="31">
                <c:v>146429.19359710001</c:v>
              </c:pt>
              <c:pt idx="32">
                <c:v>149133.20774809999</c:v>
              </c:pt>
              <c:pt idx="33">
                <c:v>150664.17326099999</c:v>
              </c:pt>
              <c:pt idx="34">
                <c:v>151037.6571296</c:v>
              </c:pt>
              <c:pt idx="35">
                <c:v>150495.37953110001</c:v>
              </c:pt>
              <c:pt idx="36">
                <c:v>152323.07048640001</c:v>
              </c:pt>
              <c:pt idx="37">
                <c:v>152457.22054919999</c:v>
              </c:pt>
              <c:pt idx="38">
                <c:v>152195.14686440001</c:v>
              </c:pt>
              <c:pt idx="39">
                <c:v>152553.75060520001</c:v>
              </c:pt>
              <c:pt idx="40">
                <c:v>152828.27379949999</c:v>
              </c:pt>
              <c:pt idx="41">
                <c:v>153700.3639001</c:v>
              </c:pt>
              <c:pt idx="42">
                <c:v>153657.16935919999</c:v>
              </c:pt>
              <c:pt idx="43">
                <c:v>155138.0175209</c:v>
              </c:pt>
              <c:pt idx="44">
                <c:v>157768.95251500001</c:v>
              </c:pt>
              <c:pt idx="45">
                <c:v>156314.76152959999</c:v>
              </c:pt>
              <c:pt idx="46">
                <c:v>155953.8086208</c:v>
              </c:pt>
              <c:pt idx="47">
                <c:v>153944.99421130001</c:v>
              </c:pt>
              <c:pt idx="48">
                <c:v>150269.3340421</c:v>
              </c:pt>
              <c:pt idx="49">
                <c:v>147388.01552859999</c:v>
              </c:pt>
              <c:pt idx="50">
                <c:v>145998.9641711</c:v>
              </c:pt>
              <c:pt idx="51">
                <c:v>144649.49456719999</c:v>
              </c:pt>
              <c:pt idx="52">
                <c:v>144279.76545830001</c:v>
              </c:pt>
              <c:pt idx="53">
                <c:v>144697.69855279999</c:v>
              </c:pt>
              <c:pt idx="54">
                <c:v>145311.7220787</c:v>
              </c:pt>
              <c:pt idx="55">
                <c:v>145154.2345005</c:v>
              </c:pt>
              <c:pt idx="56">
                <c:v>142162.1556197</c:v>
              </c:pt>
              <c:pt idx="57">
                <c:v>141059.78204200001</c:v>
              </c:pt>
              <c:pt idx="58">
                <c:v>139209.73329900001</c:v>
              </c:pt>
              <c:pt idx="59">
                <c:v>137513.633749</c:v>
              </c:pt>
              <c:pt idx="60">
                <c:v>134721.60886080001</c:v>
              </c:pt>
              <c:pt idx="61">
                <c:v>98449.587138799994</c:v>
              </c:pt>
              <c:pt idx="62">
                <c:v>113132.0135591</c:v>
              </c:pt>
              <c:pt idx="63">
                <c:v>115191.2248814</c:v>
              </c:pt>
              <c:pt idx="64">
                <c:v>115376.0391809</c:v>
              </c:pt>
              <c:pt idx="65">
                <c:v>113522.63255549999</c:v>
              </c:pt>
              <c:pt idx="66">
                <c:v>112570.9999613</c:v>
              </c:pt>
              <c:pt idx="67">
                <c:v>109892.7187582</c:v>
              </c:pt>
              <c:pt idx="68">
                <c:v>108965.8049593</c:v>
              </c:pt>
              <c:pt idx="69">
                <c:v>106927.0245472</c:v>
              </c:pt>
              <c:pt idx="70">
                <c:v>110379.10741719999</c:v>
              </c:pt>
              <c:pt idx="71">
                <c:v>110444.6935412</c:v>
              </c:pt>
              <c:pt idx="72">
                <c:v>111488.5666736</c:v>
              </c:pt>
              <c:pt idx="73">
                <c:v>111250.10679039999</c:v>
              </c:pt>
              <c:pt idx="74">
                <c:v>107523.485831</c:v>
              </c:pt>
              <c:pt idx="75">
                <c:v>105934.47117010001</c:v>
              </c:pt>
              <c:pt idx="76">
                <c:v>102999.3034324</c:v>
              </c:pt>
              <c:pt idx="77">
                <c:v>103248.81043699999</c:v>
              </c:pt>
              <c:pt idx="78">
                <c:v>104038.81043699999</c:v>
              </c:pt>
              <c:pt idx="79">
                <c:v>103608.81043699999</c:v>
              </c:pt>
            </c:numLit>
          </c:val>
          <c:smooth val="0"/>
          <c:extLst>
            <c:ext xmlns:c16="http://schemas.microsoft.com/office/drawing/2014/chart" uri="{C3380CC4-5D6E-409C-BE32-E72D297353CC}">
              <c16:uniqueId val="{00000000-5FD4-4FE9-B53C-0AE421B39B83}"/>
            </c:ext>
          </c:extLst>
        </c:ser>
        <c:dLbls>
          <c:showLegendKey val="0"/>
          <c:showVal val="0"/>
          <c:showCatName val="0"/>
          <c:showSerName val="0"/>
          <c:showPercent val="0"/>
          <c:showBubbleSize val="0"/>
        </c:dLbls>
        <c:smooth val="0"/>
        <c:axId val="259304448"/>
        <c:axId val="18613376"/>
      </c:lineChart>
      <c:dateAx>
        <c:axId val="259304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13376"/>
        <c:crosses val="autoZero"/>
        <c:auto val="0"/>
        <c:lblOffset val="100"/>
        <c:baseTimeUnit val="months"/>
        <c:majorUnit val="2"/>
        <c:majorTimeUnit val="years"/>
      </c:dateAx>
      <c:valAx>
        <c:axId val="18613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0444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11.580366100000001</c:v>
              </c:pt>
              <c:pt idx="1">
                <c:v>11.7396125</c:v>
              </c:pt>
              <c:pt idx="2">
                <c:v>12.196623600000001</c:v>
              </c:pt>
              <c:pt idx="3">
                <c:v>12.1393323</c:v>
              </c:pt>
              <c:pt idx="4">
                <c:v>10.9714039</c:v>
              </c:pt>
              <c:pt idx="5">
                <c:v>10.729791799999999</c:v>
              </c:pt>
              <c:pt idx="6">
                <c:v>10.2537916</c:v>
              </c:pt>
              <c:pt idx="7">
                <c:v>9.8466412000000005</c:v>
              </c:pt>
              <c:pt idx="8">
                <c:v>13.6166696</c:v>
              </c:pt>
              <c:pt idx="9">
                <c:v>15.4707007</c:v>
              </c:pt>
              <c:pt idx="10">
                <c:v>14.926846899999999</c:v>
              </c:pt>
              <c:pt idx="11">
                <c:v>17.905798099999998</c:v>
              </c:pt>
              <c:pt idx="12">
                <c:v>12.475681</c:v>
              </c:pt>
              <c:pt idx="13">
                <c:v>9.9683078999999992</c:v>
              </c:pt>
              <c:pt idx="14">
                <c:v>11.036328599999999</c:v>
              </c:pt>
              <c:pt idx="15">
                <c:v>6.3608387000000004</c:v>
              </c:pt>
              <c:pt idx="16">
                <c:v>10.237990399999999</c:v>
              </c:pt>
              <c:pt idx="17">
                <c:v>8.6560827000000007</c:v>
              </c:pt>
              <c:pt idx="18">
                <c:v>7.4931739000000004</c:v>
              </c:pt>
              <c:pt idx="19">
                <c:v>7.8816968000000003</c:v>
              </c:pt>
              <c:pt idx="20">
                <c:v>2.8232712000000002</c:v>
              </c:pt>
              <c:pt idx="21">
                <c:v>1.7014479</c:v>
              </c:pt>
              <c:pt idx="22">
                <c:v>-9.4540700000000005E-2</c:v>
              </c:pt>
              <c:pt idx="23">
                <c:v>-1.4047463</c:v>
              </c:pt>
              <c:pt idx="24">
                <c:v>-1.4524583</c:v>
              </c:pt>
              <c:pt idx="25">
                <c:v>8.9905600000000002E-2</c:v>
              </c:pt>
              <c:pt idx="26">
                <c:v>0.86818249999999997</c:v>
              </c:pt>
              <c:pt idx="27">
                <c:v>2.2071358999999999</c:v>
              </c:pt>
              <c:pt idx="28">
                <c:v>2.8718914999999998</c:v>
              </c:pt>
              <c:pt idx="29">
                <c:v>2.2890133000000001</c:v>
              </c:pt>
              <c:pt idx="30">
                <c:v>2.287963</c:v>
              </c:pt>
              <c:pt idx="31">
                <c:v>2.8578375999999999</c:v>
              </c:pt>
              <c:pt idx="32">
                <c:v>5.0970690000000003</c:v>
              </c:pt>
              <c:pt idx="33">
                <c:v>5.6608983000000004</c:v>
              </c:pt>
              <c:pt idx="34">
                <c:v>4.7711582000000003</c:v>
              </c:pt>
              <c:pt idx="35">
                <c:v>2.7768956999999999</c:v>
              </c:pt>
              <c:pt idx="36">
                <c:v>2.1389352000000001</c:v>
              </c:pt>
              <c:pt idx="37">
                <c:v>1.1900953000000001</c:v>
              </c:pt>
              <c:pt idx="38">
                <c:v>0.7663584</c:v>
              </c:pt>
              <c:pt idx="39">
                <c:v>1.3677303999999999</c:v>
              </c:pt>
              <c:pt idx="40">
                <c:v>0.33166570000000001</c:v>
              </c:pt>
              <c:pt idx="41">
                <c:v>0.81540469999999998</c:v>
              </c:pt>
              <c:pt idx="42">
                <c:v>0.96062360000000002</c:v>
              </c:pt>
              <c:pt idx="43">
                <c:v>1.6940042</c:v>
              </c:pt>
              <c:pt idx="44">
                <c:v>3.2328302999999998</c:v>
              </c:pt>
              <c:pt idx="45">
                <c:v>1.7009704000000001</c:v>
              </c:pt>
              <c:pt idx="46">
                <c:v>1.4946515</c:v>
              </c:pt>
              <c:pt idx="47">
                <c:v>-0.76900769999999996</c:v>
              </c:pt>
              <c:pt idx="48">
                <c:v>-4.7535451999999996</c:v>
              </c:pt>
              <c:pt idx="49">
                <c:v>-5.7107504999999996</c:v>
              </c:pt>
              <c:pt idx="50">
                <c:v>-6.3832006000000003</c:v>
              </c:pt>
              <c:pt idx="51">
                <c:v>-6.0381954999999996</c:v>
              </c:pt>
              <c:pt idx="52">
                <c:v>-3.9858888000000001</c:v>
              </c:pt>
              <c:pt idx="53">
                <c:v>-1.8253295</c:v>
              </c:pt>
              <c:pt idx="54">
                <c:v>-0.4707171</c:v>
              </c:pt>
              <c:pt idx="55">
                <c:v>0.34893999999999997</c:v>
              </c:pt>
              <c:pt idx="56">
                <c:v>-1.4677108999999999</c:v>
              </c:pt>
              <c:pt idx="57">
                <c:v>-2.5141494999999998</c:v>
              </c:pt>
              <c:pt idx="58">
                <c:v>-4.1992406000000004</c:v>
              </c:pt>
              <c:pt idx="59">
                <c:v>-5.2637808000000001</c:v>
              </c:pt>
              <c:pt idx="60">
                <c:v>-5.2338449000000002</c:v>
              </c:pt>
              <c:pt idx="61">
                <c:v>-30.207189</c:v>
              </c:pt>
              <c:pt idx="62">
                <c:v>-18.732684200000001</c:v>
              </c:pt>
              <c:pt idx="63">
                <c:v>-16.232869600000001</c:v>
              </c:pt>
              <c:pt idx="64">
                <c:v>-14.3596635</c:v>
              </c:pt>
              <c:pt idx="65">
                <c:v>15.3104201</c:v>
              </c:pt>
              <c:pt idx="66">
                <c:v>-0.49589290000000003</c:v>
              </c:pt>
              <c:pt idx="67">
                <c:v>-4.5997481000000002</c:v>
              </c:pt>
              <c:pt idx="68">
                <c:v>-5.5559493</c:v>
              </c:pt>
              <c:pt idx="69">
                <c:v>-5.8099498000000001</c:v>
              </c:pt>
              <c:pt idx="70">
                <c:v>-1.9471201</c:v>
              </c:pt>
              <c:pt idx="71">
                <c:v>0.50228510000000004</c:v>
              </c:pt>
              <c:pt idx="72">
                <c:v>2.3151866000000001</c:v>
              </c:pt>
              <c:pt idx="73">
                <c:v>4.0430212000000001</c:v>
              </c:pt>
              <c:pt idx="74">
                <c:v>-2.5871034000000002</c:v>
              </c:pt>
              <c:pt idx="75">
                <c:v>-4.0836930999999996</c:v>
              </c:pt>
              <c:pt idx="76">
                <c:v>-7.6144698000000002</c:v>
              </c:pt>
              <c:pt idx="77">
                <c:v>-7.1921695999999997</c:v>
              </c:pt>
              <c:pt idx="78">
                <c:v>-3.2408505000000001</c:v>
              </c:pt>
              <c:pt idx="79">
                <c:v>-2.1953767000000002</c:v>
              </c:pt>
            </c:numLit>
          </c:val>
          <c:smooth val="0"/>
          <c:extLst>
            <c:ext xmlns:c16="http://schemas.microsoft.com/office/drawing/2014/chart" uri="{C3380CC4-5D6E-409C-BE32-E72D297353CC}">
              <c16:uniqueId val="{00000000-447B-4549-9233-BA33ABCBAEFB}"/>
            </c:ext>
          </c:extLst>
        </c:ser>
        <c:dLbls>
          <c:showLegendKey val="0"/>
          <c:showVal val="0"/>
          <c:showCatName val="0"/>
          <c:showSerName val="0"/>
          <c:showPercent val="0"/>
          <c:showBubbleSize val="0"/>
        </c:dLbls>
        <c:smooth val="0"/>
        <c:axId val="18662912"/>
        <c:axId val="18664832"/>
      </c:lineChart>
      <c:dateAx>
        <c:axId val="186629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64832"/>
        <c:crosses val="autoZero"/>
        <c:auto val="0"/>
        <c:lblOffset val="100"/>
        <c:baseTimeUnit val="months"/>
        <c:majorUnit val="2"/>
        <c:majorTimeUnit val="years"/>
      </c:dateAx>
      <c:valAx>
        <c:axId val="18664832"/>
        <c:scaling>
          <c:orientation val="minMax"/>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86629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409309.01690709998</c:v>
              </c:pt>
              <c:pt idx="1">
                <c:v>415511.95632649999</c:v>
              </c:pt>
              <c:pt idx="2">
                <c:v>421450.6219264</c:v>
              </c:pt>
              <c:pt idx="3">
                <c:v>429722.64232749998</c:v>
              </c:pt>
              <c:pt idx="4">
                <c:v>434335.76421599998</c:v>
              </c:pt>
              <c:pt idx="5">
                <c:v>440781.50465269998</c:v>
              </c:pt>
              <c:pt idx="6">
                <c:v>447233.63925950002</c:v>
              </c:pt>
              <c:pt idx="7">
                <c:v>453541.80657090002</c:v>
              </c:pt>
              <c:pt idx="8">
                <c:v>460099.45610249997</c:v>
              </c:pt>
              <c:pt idx="9">
                <c:v>466079.7779712</c:v>
              </c:pt>
              <c:pt idx="10">
                <c:v>471930.55971060001</c:v>
              </c:pt>
              <c:pt idx="11">
                <c:v>477208.10019969998</c:v>
              </c:pt>
              <c:pt idx="12">
                <c:v>481780.23853059998</c:v>
              </c:pt>
              <c:pt idx="13">
                <c:v>479105.5909834</c:v>
              </c:pt>
              <c:pt idx="14">
                <c:v>473745.31813069998</c:v>
              </c:pt>
              <c:pt idx="15">
                <c:v>473559.5600079</c:v>
              </c:pt>
              <c:pt idx="16">
                <c:v>472497.43885759998</c:v>
              </c:pt>
              <c:pt idx="17">
                <c:v>469865.73695529997</c:v>
              </c:pt>
              <c:pt idx="18">
                <c:v>471476.70735909999</c:v>
              </c:pt>
              <c:pt idx="19">
                <c:v>473030.169742</c:v>
              </c:pt>
              <c:pt idx="20">
                <c:v>480084.18092229997</c:v>
              </c:pt>
              <c:pt idx="21">
                <c:v>489306.8875672</c:v>
              </c:pt>
              <c:pt idx="22">
                <c:v>496401.48222130002</c:v>
              </c:pt>
              <c:pt idx="23">
                <c:v>504607.9061357</c:v>
              </c:pt>
              <c:pt idx="24">
                <c:v>506263.68716610002</c:v>
              </c:pt>
              <c:pt idx="25">
                <c:v>510469.67993310001</c:v>
              </c:pt>
              <c:pt idx="26">
                <c:v>514971.533903</c:v>
              </c:pt>
              <c:pt idx="27">
                <c:v>519064.27252679999</c:v>
              </c:pt>
              <c:pt idx="28">
                <c:v>525847.1449205</c:v>
              </c:pt>
              <c:pt idx="29">
                <c:v>531385.61055450002</c:v>
              </c:pt>
              <c:pt idx="30">
                <c:v>535491.16874550004</c:v>
              </c:pt>
              <c:pt idx="31">
                <c:v>539089.23899109999</c:v>
              </c:pt>
              <c:pt idx="32">
                <c:v>538560.78126009996</c:v>
              </c:pt>
              <c:pt idx="33">
                <c:v>543981.69636339997</c:v>
              </c:pt>
              <c:pt idx="34">
                <c:v>544913.28042019997</c:v>
              </c:pt>
              <c:pt idx="35">
                <c:v>547054.4537061</c:v>
              </c:pt>
              <c:pt idx="36">
                <c:v>547888.38877309998</c:v>
              </c:pt>
              <c:pt idx="37">
                <c:v>548630.06853709999</c:v>
              </c:pt>
              <c:pt idx="38">
                <c:v>551319.04682539997</c:v>
              </c:pt>
              <c:pt idx="39">
                <c:v>549102.02802520001</c:v>
              </c:pt>
              <c:pt idx="40">
                <c:v>554527.90189690003</c:v>
              </c:pt>
              <c:pt idx="41">
                <c:v>553396.61601520004</c:v>
              </c:pt>
              <c:pt idx="42">
                <c:v>556970.14125039999</c:v>
              </c:pt>
              <c:pt idx="43">
                <c:v>557250.78408290003</c:v>
              </c:pt>
              <c:pt idx="44">
                <c:v>563834.32872210001</c:v>
              </c:pt>
              <c:pt idx="45">
                <c:v>566435.73853540001</c:v>
              </c:pt>
              <c:pt idx="46">
                <c:v>564168.82239260001</c:v>
              </c:pt>
              <c:pt idx="47">
                <c:v>562684.3177293</c:v>
              </c:pt>
              <c:pt idx="48">
                <c:v>556850.93888110004</c:v>
              </c:pt>
              <c:pt idx="49">
                <c:v>555516.94500409998</c:v>
              </c:pt>
              <c:pt idx="50">
                <c:v>554401.16454729997</c:v>
              </c:pt>
              <c:pt idx="51">
                <c:v>560060.46856439998</c:v>
              </c:pt>
              <c:pt idx="52">
                <c:v>561537.20626540005</c:v>
              </c:pt>
              <c:pt idx="53">
                <c:v>560280.03794900002</c:v>
              </c:pt>
              <c:pt idx="54">
                <c:v>563236.44834640005</c:v>
              </c:pt>
              <c:pt idx="55">
                <c:v>564244.67835930001</c:v>
              </c:pt>
              <c:pt idx="56">
                <c:v>561580.17183110001</c:v>
              </c:pt>
              <c:pt idx="57">
                <c:v>562017.42190630001</c:v>
              </c:pt>
              <c:pt idx="58">
                <c:v>561595.84830920002</c:v>
              </c:pt>
              <c:pt idx="59">
                <c:v>554545.64955089998</c:v>
              </c:pt>
              <c:pt idx="60">
                <c:v>547279.33459960006</c:v>
              </c:pt>
              <c:pt idx="61">
                <c:v>401190.68235910003</c:v>
              </c:pt>
              <c:pt idx="62">
                <c:v>505311.57173869997</c:v>
              </c:pt>
              <c:pt idx="63">
                <c:v>511869.79846399999</c:v>
              </c:pt>
              <c:pt idx="64">
                <c:v>516583.39419640001</c:v>
              </c:pt>
              <c:pt idx="65">
                <c:v>535512.3178051</c:v>
              </c:pt>
              <c:pt idx="66">
                <c:v>512328.44644750003</c:v>
              </c:pt>
              <c:pt idx="67">
                <c:v>533927.69281959999</c:v>
              </c:pt>
              <c:pt idx="68">
                <c:v>547372.55271730002</c:v>
              </c:pt>
              <c:pt idx="69">
                <c:v>539709.06537119998</c:v>
              </c:pt>
              <c:pt idx="70">
                <c:v>548218.96586949995</c:v>
              </c:pt>
              <c:pt idx="71">
                <c:v>533903.26731050003</c:v>
              </c:pt>
              <c:pt idx="72">
                <c:v>539068.7751193</c:v>
              </c:pt>
              <c:pt idx="73">
                <c:v>536416.7751193</c:v>
              </c:pt>
              <c:pt idx="74">
                <c:v>534657.15051499999</c:v>
              </c:pt>
              <c:pt idx="75">
                <c:v>519437.15051499999</c:v>
              </c:pt>
              <c:pt idx="76">
                <c:v>522156.88524490001</c:v>
              </c:pt>
              <c:pt idx="77">
                <c:v>526000.88524490001</c:v>
              </c:pt>
              <c:pt idx="78">
                <c:v>522710.88524490001</c:v>
              </c:pt>
              <c:pt idx="79">
                <c:v>529786.96638260002</c:v>
              </c:pt>
            </c:numLit>
          </c:val>
          <c:smooth val="0"/>
          <c:extLst>
            <c:ext xmlns:c16="http://schemas.microsoft.com/office/drawing/2014/chart" uri="{C3380CC4-5D6E-409C-BE32-E72D297353CC}">
              <c16:uniqueId val="{00000000-AE6E-4DFD-B237-76E7C11FD0E2}"/>
            </c:ext>
          </c:extLst>
        </c:ser>
        <c:dLbls>
          <c:showLegendKey val="0"/>
          <c:showVal val="0"/>
          <c:showCatName val="0"/>
          <c:showSerName val="0"/>
          <c:showPercent val="0"/>
          <c:showBubbleSize val="0"/>
        </c:dLbls>
        <c:smooth val="0"/>
        <c:axId val="257517440"/>
        <c:axId val="257527808"/>
      </c:lineChart>
      <c:dateAx>
        <c:axId val="257517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527808"/>
        <c:crosses val="autoZero"/>
        <c:auto val="0"/>
        <c:lblOffset val="100"/>
        <c:baseTimeUnit val="months"/>
        <c:majorUnit val="2"/>
        <c:majorTimeUnit val="years"/>
      </c:dateAx>
      <c:valAx>
        <c:axId val="2575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5174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7.8069626000000003</c:v>
              </c:pt>
              <c:pt idx="1">
                <c:v>7.4206795000000003</c:v>
              </c:pt>
              <c:pt idx="2">
                <c:v>6.7333318999999996</c:v>
              </c:pt>
              <c:pt idx="3">
                <c:v>6.2807950000000003</c:v>
              </c:pt>
              <c:pt idx="4">
                <c:v>6.1143894000000003</c:v>
              </c:pt>
              <c:pt idx="5">
                <c:v>6.0815454000000004</c:v>
              </c:pt>
              <c:pt idx="6">
                <c:v>6.1176839999999997</c:v>
              </c:pt>
              <c:pt idx="7">
                <c:v>5.5429158000000003</c:v>
              </c:pt>
              <c:pt idx="8">
                <c:v>5.9317453999999996</c:v>
              </c:pt>
              <c:pt idx="9">
                <c:v>5.7394135000000004</c:v>
              </c:pt>
              <c:pt idx="10">
                <c:v>5.5221517999999996</c:v>
              </c:pt>
              <c:pt idx="11">
                <c:v>5.2181062999999996</c:v>
              </c:pt>
              <c:pt idx="12">
                <c:v>4.7121947999999998</c:v>
              </c:pt>
              <c:pt idx="13">
                <c:v>2.7947603999999999</c:v>
              </c:pt>
              <c:pt idx="14">
                <c:v>0.38453929999999997</c:v>
              </c:pt>
              <c:pt idx="15">
                <c:v>-0.76455960000000001</c:v>
              </c:pt>
              <c:pt idx="16">
                <c:v>-1.9267704999999999</c:v>
              </c:pt>
              <c:pt idx="17">
                <c:v>-1.9285631999999999</c:v>
              </c:pt>
              <c:pt idx="18">
                <c:v>-0.47886719999999999</c:v>
              </c:pt>
              <c:pt idx="19">
                <c:v>-0.1117896</c:v>
              </c:pt>
              <c:pt idx="20">
                <c:v>1.6056684000000001</c:v>
              </c:pt>
              <c:pt idx="21">
                <c:v>4.1375970000000004</c:v>
              </c:pt>
              <c:pt idx="22">
                <c:v>5.2865336999999997</c:v>
              </c:pt>
              <c:pt idx="23">
                <c:v>6.6756283999999999</c:v>
              </c:pt>
              <c:pt idx="24">
                <c:v>5.4531074999999998</c:v>
              </c:pt>
              <c:pt idx="25">
                <c:v>4.3250551000000002</c:v>
              </c:pt>
              <c:pt idx="26">
                <c:v>3.7409340000000002</c:v>
              </c:pt>
              <c:pt idx="27">
                <c:v>2.8648712000000001</c:v>
              </c:pt>
              <c:pt idx="28">
                <c:v>3.8682327999999999</c:v>
              </c:pt>
              <c:pt idx="29">
                <c:v>4.0973894</c:v>
              </c:pt>
              <c:pt idx="30">
                <c:v>3.9846154</c:v>
              </c:pt>
              <c:pt idx="31">
                <c:v>3.8578972999999999</c:v>
              </c:pt>
              <c:pt idx="32">
                <c:v>2.4177436999999999</c:v>
              </c:pt>
              <c:pt idx="33">
                <c:v>2.3704228000000001</c:v>
              </c:pt>
              <c:pt idx="34">
                <c:v>1.7595270000000001</c:v>
              </c:pt>
              <c:pt idx="35">
                <c:v>1.4775318</c:v>
              </c:pt>
              <c:pt idx="36">
                <c:v>1.7319507999999999</c:v>
              </c:pt>
              <c:pt idx="37">
                <c:v>0.85450890000000002</c:v>
              </c:pt>
              <c:pt idx="38">
                <c:v>1.175557</c:v>
              </c:pt>
              <c:pt idx="39">
                <c:v>0.37429079999999998</c:v>
              </c:pt>
              <c:pt idx="40">
                <c:v>1.2118367999999999</c:v>
              </c:pt>
              <c:pt idx="41">
                <c:v>0.86880900000000005</c:v>
              </c:pt>
              <c:pt idx="42">
                <c:v>1.0250135</c:v>
              </c:pt>
              <c:pt idx="43">
                <c:v>1.4840149</c:v>
              </c:pt>
              <c:pt idx="44">
                <c:v>1.6782611999999999</c:v>
              </c:pt>
              <c:pt idx="45">
                <c:v>2.3561985000000001</c:v>
              </c:pt>
              <c:pt idx="46">
                <c:v>1.2924716000000001</c:v>
              </c:pt>
              <c:pt idx="47">
                <c:v>0.9750607</c:v>
              </c:pt>
              <c:pt idx="48">
                <c:v>-1.2385535000000001</c:v>
              </c:pt>
              <c:pt idx="49">
                <c:v>-1.9276314999999999</c:v>
              </c:pt>
              <c:pt idx="50">
                <c:v>-1.731336</c:v>
              </c:pt>
              <c:pt idx="51">
                <c:v>-0.46630929999999998</c:v>
              </c:pt>
              <c:pt idx="52">
                <c:v>0.84156589999999998</c:v>
              </c:pt>
              <c:pt idx="53">
                <c:v>0.85741630000000002</c:v>
              </c:pt>
              <c:pt idx="54">
                <c:v>1.5936626</c:v>
              </c:pt>
              <c:pt idx="55">
                <c:v>0.74709959999999997</c:v>
              </c:pt>
              <c:pt idx="56">
                <c:v>7.6514E-3</c:v>
              </c:pt>
              <c:pt idx="57">
                <c:v>0.31009209999999998</c:v>
              </c:pt>
              <c:pt idx="58">
                <c:v>-0.29128090000000001</c:v>
              </c:pt>
              <c:pt idx="59">
                <c:v>-1.7189402</c:v>
              </c:pt>
              <c:pt idx="60">
                <c:v>-2.5465352999999999</c:v>
              </c:pt>
              <c:pt idx="61">
                <c:v>-28.6159705</c:v>
              </c:pt>
              <c:pt idx="62">
                <c:v>-10.0222031</c:v>
              </c:pt>
              <c:pt idx="63">
                <c:v>-7.6956426000000002</c:v>
              </c:pt>
              <c:pt idx="64">
                <c:v>-5.6088250000000004</c:v>
              </c:pt>
              <c:pt idx="65">
                <c:v>33.480746500000002</c:v>
              </c:pt>
              <c:pt idx="66">
                <c:v>1.3886234</c:v>
              </c:pt>
              <c:pt idx="67">
                <c:v>4.3092782999999999</c:v>
              </c:pt>
              <c:pt idx="68">
                <c:v>5.9601525999999998</c:v>
              </c:pt>
              <c:pt idx="69">
                <c:v>0.7836883</c:v>
              </c:pt>
              <c:pt idx="70">
                <c:v>7.0053730999999999</c:v>
              </c:pt>
              <c:pt idx="71">
                <c:v>-4.5747000000000001E-3</c:v>
              </c:pt>
              <c:pt idx="72">
                <c:v>-1.5170248</c:v>
              </c:pt>
              <c:pt idx="73">
                <c:v>-0.610012</c:v>
              </c:pt>
              <c:pt idx="74">
                <c:v>-2.4737954000000002</c:v>
              </c:pt>
              <c:pt idx="75">
                <c:v>-2.7095015</c:v>
              </c:pt>
              <c:pt idx="76">
                <c:v>-3.1372415999999999</c:v>
              </c:pt>
              <c:pt idx="77">
                <c:v>-1.9417532</c:v>
              </c:pt>
              <c:pt idx="78">
                <c:v>-2.2343787000000002</c:v>
              </c:pt>
              <c:pt idx="79">
                <c:v>1.9925059000000001</c:v>
              </c:pt>
            </c:numLit>
          </c:val>
          <c:smooth val="0"/>
          <c:extLst>
            <c:ext xmlns:c16="http://schemas.microsoft.com/office/drawing/2014/chart" uri="{C3380CC4-5D6E-409C-BE32-E72D297353CC}">
              <c16:uniqueId val="{00000000-809C-43C8-9617-EFF2D6B16F9E}"/>
            </c:ext>
          </c:extLst>
        </c:ser>
        <c:dLbls>
          <c:showLegendKey val="0"/>
          <c:showVal val="0"/>
          <c:showCatName val="0"/>
          <c:showSerName val="0"/>
          <c:showPercent val="0"/>
          <c:showBubbleSize val="0"/>
        </c:dLbls>
        <c:smooth val="0"/>
        <c:axId val="257692032"/>
        <c:axId val="257693952"/>
      </c:lineChart>
      <c:dateAx>
        <c:axId val="2576920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93952"/>
        <c:crosses val="autoZero"/>
        <c:auto val="0"/>
        <c:lblOffset val="100"/>
        <c:baseTimeUnit val="months"/>
        <c:majorUnit val="2"/>
        <c:majorTimeUnit val="years"/>
      </c:dateAx>
      <c:valAx>
        <c:axId val="257693952"/>
        <c:scaling>
          <c:orientation val="minMax"/>
          <c:max val="1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92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259491.31854859999</c:v>
              </c:pt>
              <c:pt idx="1">
                <c:v>263313.77487010002</c:v>
              </c:pt>
              <c:pt idx="2">
                <c:v>266875.54688440001</c:v>
              </c:pt>
              <c:pt idx="3">
                <c:v>270297.34595849999</c:v>
              </c:pt>
              <c:pt idx="4">
                <c:v>274104.12075230002</c:v>
              </c:pt>
              <c:pt idx="5">
                <c:v>277504.43784899998</c:v>
              </c:pt>
              <c:pt idx="6">
                <c:v>280247.80104019999</c:v>
              </c:pt>
              <c:pt idx="7">
                <c:v>282348.75301829999</c:v>
              </c:pt>
              <c:pt idx="8">
                <c:v>289493.59059789998</c:v>
              </c:pt>
              <c:pt idx="9">
                <c:v>297285.37397660001</c:v>
              </c:pt>
              <c:pt idx="10">
                <c:v>303476.74436930002</c:v>
              </c:pt>
              <c:pt idx="11">
                <c:v>307636.2843762</c:v>
              </c:pt>
              <c:pt idx="12">
                <c:v>308254.0850045</c:v>
              </c:pt>
              <c:pt idx="13">
                <c:v>309277.48749470001</c:v>
              </c:pt>
              <c:pt idx="14">
                <c:v>311001.68504820002</c:v>
              </c:pt>
              <c:pt idx="15">
                <c:v>311286.83598169999</c:v>
              </c:pt>
              <c:pt idx="16">
                <c:v>309436.99949399999</c:v>
              </c:pt>
              <c:pt idx="17">
                <c:v>308605.79305749998</c:v>
              </c:pt>
              <c:pt idx="18">
                <c:v>309196.67542310001</c:v>
              </c:pt>
              <c:pt idx="19">
                <c:v>310255.2379979</c:v>
              </c:pt>
              <c:pt idx="20">
                <c:v>311178.81054009998</c:v>
              </c:pt>
              <c:pt idx="21">
                <c:v>313583.12755500001</c:v>
              </c:pt>
              <c:pt idx="22">
                <c:v>315566.39511099999</c:v>
              </c:pt>
              <c:pt idx="23">
                <c:v>317930.55252670002</c:v>
              </c:pt>
              <c:pt idx="24">
                <c:v>321042.45927599998</c:v>
              </c:pt>
              <c:pt idx="25">
                <c:v>324821.63922710001</c:v>
              </c:pt>
              <c:pt idx="26">
                <c:v>326662.35010659997</c:v>
              </c:pt>
              <c:pt idx="27">
                <c:v>329281.4834964</c:v>
              </c:pt>
              <c:pt idx="28">
                <c:v>331183.65654439997</c:v>
              </c:pt>
              <c:pt idx="29">
                <c:v>333035.28631679999</c:v>
              </c:pt>
              <c:pt idx="30">
                <c:v>333938.61356989999</c:v>
              </c:pt>
              <c:pt idx="31">
                <c:v>335155.83098010003</c:v>
              </c:pt>
              <c:pt idx="32">
                <c:v>340463.61707139999</c:v>
              </c:pt>
              <c:pt idx="33">
                <c:v>341999.42554359999</c:v>
              </c:pt>
              <c:pt idx="34">
                <c:v>344589.68083199998</c:v>
              </c:pt>
              <c:pt idx="35">
                <c:v>344311.89486350003</c:v>
              </c:pt>
              <c:pt idx="36">
                <c:v>348096.50438190001</c:v>
              </c:pt>
              <c:pt idx="37">
                <c:v>350445.68955150002</c:v>
              </c:pt>
              <c:pt idx="38">
                <c:v>352844.91850289999</c:v>
              </c:pt>
              <c:pt idx="39">
                <c:v>356228.9050803</c:v>
              </c:pt>
              <c:pt idx="40">
                <c:v>358685.70470900001</c:v>
              </c:pt>
              <c:pt idx="41">
                <c:v>359510.21120800002</c:v>
              </c:pt>
              <c:pt idx="42">
                <c:v>361502.5249201</c:v>
              </c:pt>
              <c:pt idx="43">
                <c:v>361604.06143930001</c:v>
              </c:pt>
              <c:pt idx="44">
                <c:v>361932.43030850001</c:v>
              </c:pt>
              <c:pt idx="45">
                <c:v>365030.34343589999</c:v>
              </c:pt>
              <c:pt idx="46">
                <c:v>366768.17079820001</c:v>
              </c:pt>
              <c:pt idx="47">
                <c:v>369334.73198600003</c:v>
              </c:pt>
              <c:pt idx="48">
                <c:v>366149.3299669</c:v>
              </c:pt>
              <c:pt idx="49">
                <c:v>367153.06077590003</c:v>
              </c:pt>
              <c:pt idx="50">
                <c:v>369383.87410090002</c:v>
              </c:pt>
              <c:pt idx="51">
                <c:v>375635.0766345</c:v>
              </c:pt>
              <c:pt idx="52">
                <c:v>377822.58999160002</c:v>
              </c:pt>
              <c:pt idx="53">
                <c:v>368596.51853290002</c:v>
              </c:pt>
              <c:pt idx="54">
                <c:v>384587.31270339998</c:v>
              </c:pt>
              <c:pt idx="55">
                <c:v>390347.6775324</c:v>
              </c:pt>
              <c:pt idx="56">
                <c:v>384212.68421079998</c:v>
              </c:pt>
              <c:pt idx="57">
                <c:v>381378.0830704</c:v>
              </c:pt>
              <c:pt idx="58">
                <c:v>378620.16992730001</c:v>
              </c:pt>
              <c:pt idx="59">
                <c:v>368632.58840010001</c:v>
              </c:pt>
              <c:pt idx="60">
                <c:v>359361.04781060002</c:v>
              </c:pt>
              <c:pt idx="61">
                <c:v>277012.8539633</c:v>
              </c:pt>
              <c:pt idx="62">
                <c:v>313908.49567400001</c:v>
              </c:pt>
              <c:pt idx="63">
                <c:v>328287.06324440002</c:v>
              </c:pt>
              <c:pt idx="64">
                <c:v>321269.48566170002</c:v>
              </c:pt>
              <c:pt idx="65">
                <c:v>343332.51556159998</c:v>
              </c:pt>
              <c:pt idx="66">
                <c:v>339581.25602779997</c:v>
              </c:pt>
              <c:pt idx="67">
                <c:v>349907.829447</c:v>
              </c:pt>
              <c:pt idx="68">
                <c:v>353930.86984210002</c:v>
              </c:pt>
              <c:pt idx="69">
                <c:v>363208.71254849999</c:v>
              </c:pt>
              <c:pt idx="70">
                <c:v>375186.16116319998</c:v>
              </c:pt>
              <c:pt idx="71">
                <c:v>377933.58314439998</c:v>
              </c:pt>
              <c:pt idx="72">
                <c:v>382592.91737709998</c:v>
              </c:pt>
              <c:pt idx="73">
                <c:v>377671.42607410002</c:v>
              </c:pt>
              <c:pt idx="74">
                <c:v>379671.85878349998</c:v>
              </c:pt>
              <c:pt idx="75">
                <c:v>391282.96886339999</c:v>
              </c:pt>
              <c:pt idx="76">
                <c:v>388687.7493804</c:v>
              </c:pt>
              <c:pt idx="77">
                <c:v>376757.70620349998</c:v>
              </c:pt>
              <c:pt idx="78">
                <c:v>374997.28326559998</c:v>
              </c:pt>
              <c:pt idx="79">
                <c:v>371415.25609819998</c:v>
              </c:pt>
            </c:numLit>
          </c:val>
          <c:smooth val="0"/>
          <c:extLst>
            <c:ext xmlns:c16="http://schemas.microsoft.com/office/drawing/2014/chart" uri="{C3380CC4-5D6E-409C-BE32-E72D297353CC}">
              <c16:uniqueId val="{00000000-71A9-4B06-90E3-02CDCE67CEBE}"/>
            </c:ext>
          </c:extLst>
        </c:ser>
        <c:dLbls>
          <c:showLegendKey val="0"/>
          <c:showVal val="0"/>
          <c:showCatName val="0"/>
          <c:showSerName val="0"/>
          <c:showPercent val="0"/>
          <c:showBubbleSize val="0"/>
        </c:dLbls>
        <c:smooth val="0"/>
        <c:axId val="255942016"/>
        <c:axId val="259565056"/>
      </c:lineChart>
      <c:dateAx>
        <c:axId val="2559420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565056"/>
        <c:crosses val="autoZero"/>
        <c:auto val="0"/>
        <c:lblOffset val="100"/>
        <c:baseTimeUnit val="months"/>
        <c:majorUnit val="2"/>
        <c:majorTimeUnit val="years"/>
      </c:dateAx>
      <c:valAx>
        <c:axId val="259565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9420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4.9344770999999996</c:v>
              </c:pt>
              <c:pt idx="1">
                <c:v>5.4568725999999996</c:v>
              </c:pt>
              <c:pt idx="2">
                <c:v>5.4035567000000002</c:v>
              </c:pt>
              <c:pt idx="3">
                <c:v>5.3751631</c:v>
              </c:pt>
              <c:pt idx="4">
                <c:v>5.6313259999999996</c:v>
              </c:pt>
              <c:pt idx="5">
                <c:v>5.3892595999999999</c:v>
              </c:pt>
              <c:pt idx="6">
                <c:v>5.0106704000000004</c:v>
              </c:pt>
              <c:pt idx="7">
                <c:v>4.4585739999999996</c:v>
              </c:pt>
              <c:pt idx="8">
                <c:v>5.6144613000000003</c:v>
              </c:pt>
              <c:pt idx="9">
                <c:v>7.1281512999999999</c:v>
              </c:pt>
              <c:pt idx="10">
                <c:v>8.2887155999999997</c:v>
              </c:pt>
              <c:pt idx="11">
                <c:v>8.9561335</c:v>
              </c:pt>
              <c:pt idx="12">
                <c:v>6.4804523999999999</c:v>
              </c:pt>
              <c:pt idx="13">
                <c:v>4.0338726999999999</c:v>
              </c:pt>
              <c:pt idx="14">
                <c:v>2.4795774000000002</c:v>
              </c:pt>
              <c:pt idx="15">
                <c:v>1.1866452999999999</c:v>
              </c:pt>
              <c:pt idx="16">
                <c:v>0.38374659999999999</c:v>
              </c:pt>
              <c:pt idx="17">
                <c:v>-0.21718180000000001</c:v>
              </c:pt>
              <c:pt idx="18">
                <c:v>-0.58038579999999995</c:v>
              </c:pt>
              <c:pt idx="19">
                <c:v>-0.33139790000000002</c:v>
              </c:pt>
              <c:pt idx="20">
                <c:v>0.56289679999999997</c:v>
              </c:pt>
              <c:pt idx="21">
                <c:v>1.6128454999999999</c:v>
              </c:pt>
              <c:pt idx="22">
                <c:v>2.0600866999999998</c:v>
              </c:pt>
              <c:pt idx="23">
                <c:v>2.4738711000000002</c:v>
              </c:pt>
              <c:pt idx="24">
                <c:v>3.1697687999999999</c:v>
              </c:pt>
              <c:pt idx="25">
                <c:v>3.5839018999999999</c:v>
              </c:pt>
              <c:pt idx="26">
                <c:v>3.516203</c:v>
              </c:pt>
              <c:pt idx="27">
                <c:v>3.5702547999999998</c:v>
              </c:pt>
              <c:pt idx="28">
                <c:v>3.1588337000000002</c:v>
              </c:pt>
              <c:pt idx="29">
                <c:v>2.5286637999999999</c:v>
              </c:pt>
              <c:pt idx="30">
                <c:v>2.2274569999999998</c:v>
              </c:pt>
              <c:pt idx="31">
                <c:v>1.7839896</c:v>
              </c:pt>
              <c:pt idx="32">
                <c:v>2.8020586999999999</c:v>
              </c:pt>
              <c:pt idx="33">
                <c:v>2.6916484999999999</c:v>
              </c:pt>
              <c:pt idx="34">
                <c:v>3.1895285000000002</c:v>
              </c:pt>
              <c:pt idx="35">
                <c:v>2.7318826</c:v>
              </c:pt>
              <c:pt idx="36">
                <c:v>2.2419098000000002</c:v>
              </c:pt>
              <c:pt idx="37">
                <c:v>2.4696720000000001</c:v>
              </c:pt>
              <c:pt idx="38">
                <c:v>2.3956718000000001</c:v>
              </c:pt>
              <c:pt idx="39">
                <c:v>3.4611090999999998</c:v>
              </c:pt>
              <c:pt idx="40">
                <c:v>3.0420300999999998</c:v>
              </c:pt>
              <c:pt idx="41">
                <c:v>2.5865695999999998</c:v>
              </c:pt>
              <c:pt idx="42">
                <c:v>2.4536576999999999</c:v>
              </c:pt>
              <c:pt idx="43">
                <c:v>1.5089052000000001</c:v>
              </c:pt>
              <c:pt idx="44">
                <c:v>0.9051728</c:v>
              </c:pt>
              <c:pt idx="45">
                <c:v>1.5354591</c:v>
              </c:pt>
              <c:pt idx="46">
                <c:v>1.4565999999999999</c:v>
              </c:pt>
              <c:pt idx="47">
                <c:v>2.1378827</c:v>
              </c:pt>
              <c:pt idx="48">
                <c:v>1.1651069000000001</c:v>
              </c:pt>
              <c:pt idx="49">
                <c:v>0.58151810000000004</c:v>
              </c:pt>
              <c:pt idx="50">
                <c:v>0.71317620000000004</c:v>
              </c:pt>
              <c:pt idx="51">
                <c:v>1.7058629999999999</c:v>
              </c:pt>
              <c:pt idx="52">
                <c:v>3.1881145000000002</c:v>
              </c:pt>
              <c:pt idx="53">
                <c:v>0.39314880000000002</c:v>
              </c:pt>
              <c:pt idx="54">
                <c:v>4.1158913000000004</c:v>
              </c:pt>
              <c:pt idx="55">
                <c:v>3.9167271000000001</c:v>
              </c:pt>
              <c:pt idx="56">
                <c:v>1.6912948999999999</c:v>
              </c:pt>
              <c:pt idx="57">
                <c:v>3.4676303000000002</c:v>
              </c:pt>
              <c:pt idx="58">
                <c:v>-1.5515703999999999</c:v>
              </c:pt>
              <c:pt idx="59">
                <c:v>-5.5630122999999996</c:v>
              </c:pt>
              <c:pt idx="60">
                <c:v>-6.4681978000000004</c:v>
              </c:pt>
              <c:pt idx="61">
                <c:v>-27.365292799999999</c:v>
              </c:pt>
              <c:pt idx="62">
                <c:v>-17.091449300000001</c:v>
              </c:pt>
              <c:pt idx="63">
                <c:v>-10.944644200000001</c:v>
              </c:pt>
              <c:pt idx="64">
                <c:v>-10.5998027</c:v>
              </c:pt>
              <c:pt idx="65">
                <c:v>23.941005100000002</c:v>
              </c:pt>
              <c:pt idx="66">
                <c:v>8.1784216000000001</c:v>
              </c:pt>
              <c:pt idx="67">
                <c:v>6.5859331000000001</c:v>
              </c:pt>
              <c:pt idx="68">
                <c:v>10.166351199999999</c:v>
              </c:pt>
              <c:pt idx="69">
                <c:v>5.7891973999999999</c:v>
              </c:pt>
              <c:pt idx="70">
                <c:v>10.484944199999999</c:v>
              </c:pt>
              <c:pt idx="71">
                <c:v>8.0094674000000001</c:v>
              </c:pt>
              <c:pt idx="72">
                <c:v>8.0982050000000001</c:v>
              </c:pt>
              <c:pt idx="73">
                <c:v>3.9819290999999999</c:v>
              </c:pt>
              <c:pt idx="74">
                <c:v>1.1955925000000001</c:v>
              </c:pt>
              <c:pt idx="75">
                <c:v>3.5322041999999998</c:v>
              </c:pt>
              <c:pt idx="76">
                <c:v>1.5930331</c:v>
              </c:pt>
              <c:pt idx="77">
                <c:v>-0.24193509999999999</c:v>
              </c:pt>
              <c:pt idx="78">
                <c:v>-1.2312145999999999</c:v>
              </c:pt>
              <c:pt idx="79">
                <c:v>-5.0775817999999999</c:v>
              </c:pt>
            </c:numLit>
          </c:val>
          <c:smooth val="0"/>
          <c:extLst>
            <c:ext xmlns:c16="http://schemas.microsoft.com/office/drawing/2014/chart" uri="{C3380CC4-5D6E-409C-BE32-E72D297353CC}">
              <c16:uniqueId val="{00000000-2513-416B-9D23-6C2A8818275A}"/>
            </c:ext>
          </c:extLst>
        </c:ser>
        <c:dLbls>
          <c:showLegendKey val="0"/>
          <c:showVal val="0"/>
          <c:showCatName val="0"/>
          <c:showSerName val="0"/>
          <c:showPercent val="0"/>
          <c:showBubbleSize val="0"/>
        </c:dLbls>
        <c:smooth val="0"/>
        <c:axId val="259602304"/>
        <c:axId val="259608576"/>
      </c:lineChart>
      <c:dateAx>
        <c:axId val="259602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08576"/>
        <c:crosses val="autoZero"/>
        <c:auto val="0"/>
        <c:lblOffset val="100"/>
        <c:baseTimeUnit val="months"/>
        <c:majorUnit val="2"/>
        <c:majorTimeUnit val="years"/>
      </c:dateAx>
      <c:valAx>
        <c:axId val="259608576"/>
        <c:scaling>
          <c:orientation val="minMax"/>
          <c:max val="15"/>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02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617778.24306300003</c:v>
              </c:pt>
              <c:pt idx="1">
                <c:v>629579.09727320005</c:v>
              </c:pt>
              <c:pt idx="2">
                <c:v>641121.80029100005</c:v>
              </c:pt>
              <c:pt idx="3">
                <c:v>645373.08078890003</c:v>
              </c:pt>
              <c:pt idx="4">
                <c:v>668446.06637550006</c:v>
              </c:pt>
              <c:pt idx="5">
                <c:v>687707.47074290004</c:v>
              </c:pt>
              <c:pt idx="6">
                <c:v>705247.42987320002</c:v>
              </c:pt>
              <c:pt idx="7">
                <c:v>716817.18420889997</c:v>
              </c:pt>
              <c:pt idx="8">
                <c:v>730460.32198669994</c:v>
              </c:pt>
              <c:pt idx="9">
                <c:v>734734.65818709997</c:v>
              </c:pt>
              <c:pt idx="10">
                <c:v>750101.36182899994</c:v>
              </c:pt>
              <c:pt idx="11">
                <c:v>764439.76542790001</c:v>
              </c:pt>
              <c:pt idx="12">
                <c:v>779202.3128515</c:v>
              </c:pt>
              <c:pt idx="13">
                <c:v>783585.77280639997</c:v>
              </c:pt>
              <c:pt idx="14">
                <c:v>789343.29066229996</c:v>
              </c:pt>
              <c:pt idx="15">
                <c:v>793855.85644839995</c:v>
              </c:pt>
              <c:pt idx="16">
                <c:v>793677.47399520001</c:v>
              </c:pt>
              <c:pt idx="17">
                <c:v>792469.40815749997</c:v>
              </c:pt>
              <c:pt idx="18">
                <c:v>794190.79046409996</c:v>
              </c:pt>
              <c:pt idx="19">
                <c:v>798834.91966609994</c:v>
              </c:pt>
              <c:pt idx="20">
                <c:v>801475.18290300004</c:v>
              </c:pt>
              <c:pt idx="21">
                <c:v>805628.09540740005</c:v>
              </c:pt>
              <c:pt idx="22">
                <c:v>805555.85832760006</c:v>
              </c:pt>
              <c:pt idx="23">
                <c:v>805930.88374870003</c:v>
              </c:pt>
              <c:pt idx="24">
                <c:v>821478.80107209994</c:v>
              </c:pt>
              <c:pt idx="25">
                <c:v>833336.58684909996</c:v>
              </c:pt>
              <c:pt idx="26">
                <c:v>846815.39025880001</c:v>
              </c:pt>
              <c:pt idx="27">
                <c:v>853911.61508719996</c:v>
              </c:pt>
              <c:pt idx="28">
                <c:v>859845.92872059997</c:v>
              </c:pt>
              <c:pt idx="29">
                <c:v>863290.29320129997</c:v>
              </c:pt>
              <c:pt idx="30">
                <c:v>864919.48786879994</c:v>
              </c:pt>
              <c:pt idx="31">
                <c:v>867327.8695577</c:v>
              </c:pt>
              <c:pt idx="32">
                <c:v>880543.11435529997</c:v>
              </c:pt>
              <c:pt idx="33">
                <c:v>882462.73320310004</c:v>
              </c:pt>
              <c:pt idx="34">
                <c:v>886536.16618069995</c:v>
              </c:pt>
              <c:pt idx="35">
                <c:v>896000.02242070006</c:v>
              </c:pt>
              <c:pt idx="36">
                <c:v>903094.42396359995</c:v>
              </c:pt>
              <c:pt idx="37">
                <c:v>902611.58867830003</c:v>
              </c:pt>
              <c:pt idx="38">
                <c:v>907057.21172749996</c:v>
              </c:pt>
              <c:pt idx="39">
                <c:v>914642.21506459999</c:v>
              </c:pt>
              <c:pt idx="40">
                <c:v>915969.85535580001</c:v>
              </c:pt>
              <c:pt idx="41">
                <c:v>920165.99508010002</c:v>
              </c:pt>
              <c:pt idx="42">
                <c:v>925141.92741390003</c:v>
              </c:pt>
              <c:pt idx="43">
                <c:v>926195.31601870002</c:v>
              </c:pt>
              <c:pt idx="44">
                <c:v>933428.00505419995</c:v>
              </c:pt>
              <c:pt idx="45">
                <c:v>937012.06193970004</c:v>
              </c:pt>
              <c:pt idx="46">
                <c:v>939734.3779509</c:v>
              </c:pt>
              <c:pt idx="47">
                <c:v>942443.49550750002</c:v>
              </c:pt>
              <c:pt idx="48">
                <c:v>950570.30457140005</c:v>
              </c:pt>
              <c:pt idx="49">
                <c:v>959540.74912659999</c:v>
              </c:pt>
              <c:pt idx="50">
                <c:v>963780.37553760002</c:v>
              </c:pt>
              <c:pt idx="51">
                <c:v>971565.63157960004</c:v>
              </c:pt>
              <c:pt idx="52">
                <c:v>979927.25753099995</c:v>
              </c:pt>
              <c:pt idx="53">
                <c:v>987508.72228300001</c:v>
              </c:pt>
              <c:pt idx="54">
                <c:v>999422.19683250005</c:v>
              </c:pt>
              <c:pt idx="55">
                <c:v>1011794.2383872001</c:v>
              </c:pt>
              <c:pt idx="56">
                <c:v>995955.19662029995</c:v>
              </c:pt>
              <c:pt idx="57">
                <c:v>1007724.4292557</c:v>
              </c:pt>
              <c:pt idx="58">
                <c:v>1018791.484155</c:v>
              </c:pt>
              <c:pt idx="59">
                <c:v>1042370.5334531</c:v>
              </c:pt>
              <c:pt idx="60">
                <c:v>1069854.1496361</c:v>
              </c:pt>
              <c:pt idx="61">
                <c:v>956305.35069959995</c:v>
              </c:pt>
              <c:pt idx="62">
                <c:v>1015461.8775555</c:v>
              </c:pt>
              <c:pt idx="63">
                <c:v>1045614.430632</c:v>
              </c:pt>
              <c:pt idx="64">
                <c:v>1054359.4564682001</c:v>
              </c:pt>
              <c:pt idx="65">
                <c:v>1045794.7076147</c:v>
              </c:pt>
              <c:pt idx="66">
                <c:v>1054539.3483293999</c:v>
              </c:pt>
              <c:pt idx="67">
                <c:v>1047933.3101283</c:v>
              </c:pt>
              <c:pt idx="68">
                <c:v>1067832.0402150999</c:v>
              </c:pt>
              <c:pt idx="69">
                <c:v>1089360.2419839001</c:v>
              </c:pt>
              <c:pt idx="70">
                <c:v>1100542.1167949999</c:v>
              </c:pt>
              <c:pt idx="71">
                <c:v>1082962.3639553001</c:v>
              </c:pt>
              <c:pt idx="72">
                <c:v>1091218.0260290999</c:v>
              </c:pt>
              <c:pt idx="73">
                <c:v>1095859.8166648999</c:v>
              </c:pt>
              <c:pt idx="74">
                <c:v>1107558.7231009</c:v>
              </c:pt>
              <c:pt idx="75">
                <c:v>1116552.3954965</c:v>
              </c:pt>
              <c:pt idx="76">
                <c:v>1117119.2326141</c:v>
              </c:pt>
              <c:pt idx="77">
                <c:v>1136108.2160885001</c:v>
              </c:pt>
              <c:pt idx="78">
                <c:v>1149468.7691841</c:v>
              </c:pt>
              <c:pt idx="79">
                <c:v>1162532.9825488999</c:v>
              </c:pt>
            </c:numLit>
          </c:val>
          <c:smooth val="0"/>
          <c:extLst>
            <c:ext xmlns:c16="http://schemas.microsoft.com/office/drawing/2014/chart" uri="{C3380CC4-5D6E-409C-BE32-E72D297353CC}">
              <c16:uniqueId val="{00000000-922A-470D-804E-102C01CF9A58}"/>
            </c:ext>
          </c:extLst>
        </c:ser>
        <c:dLbls>
          <c:showLegendKey val="0"/>
          <c:showVal val="0"/>
          <c:showCatName val="0"/>
          <c:showSerName val="0"/>
          <c:showPercent val="0"/>
          <c:showBubbleSize val="0"/>
        </c:dLbls>
        <c:smooth val="0"/>
        <c:axId val="259649536"/>
        <c:axId val="259651456"/>
      </c:lineChart>
      <c:dateAx>
        <c:axId val="2596495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51456"/>
        <c:crosses val="autoZero"/>
        <c:auto val="0"/>
        <c:lblOffset val="100"/>
        <c:baseTimeUnit val="months"/>
        <c:majorUnit val="2"/>
        <c:majorTimeUnit val="years"/>
      </c:dateAx>
      <c:valAx>
        <c:axId val="259651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495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5.4960893000000004</c:v>
              </c:pt>
              <c:pt idx="1">
                <c:v>5.4751009000000002</c:v>
              </c:pt>
              <c:pt idx="2">
                <c:v>6.3405320999999999</c:v>
              </c:pt>
              <c:pt idx="3">
                <c:v>5.5190628000000004</c:v>
              </c:pt>
              <c:pt idx="4">
                <c:v>8.2016199000000007</c:v>
              </c:pt>
              <c:pt idx="5">
                <c:v>9.2328943999999993</c:v>
              </c:pt>
              <c:pt idx="6">
                <c:v>10.0020978</c:v>
              </c:pt>
              <c:pt idx="7">
                <c:v>11.070202</c:v>
              </c:pt>
              <c:pt idx="8">
                <c:v>9.2773760999999997</c:v>
              </c:pt>
              <c:pt idx="9">
                <c:v>6.8382546</c:v>
              </c:pt>
              <c:pt idx="10">
                <c:v>6.3600276999999998</c:v>
              </c:pt>
              <c:pt idx="11">
                <c:v>6.6436159999999997</c:v>
              </c:pt>
              <c:pt idx="12">
                <c:v>6.6727772999999999</c:v>
              </c:pt>
              <c:pt idx="13">
                <c:v>6.6488104000000003</c:v>
              </c:pt>
              <c:pt idx="14">
                <c:v>5.2315500999999998</c:v>
              </c:pt>
              <c:pt idx="15">
                <c:v>3.8480587000000002</c:v>
              </c:pt>
              <c:pt idx="16">
                <c:v>1.8576897000000001</c:v>
              </c:pt>
              <c:pt idx="17">
                <c:v>1.1337158000000001</c:v>
              </c:pt>
              <c:pt idx="18">
                <c:v>0.6141181</c:v>
              </c:pt>
              <c:pt idx="19">
                <c:v>0.62719990000000003</c:v>
              </c:pt>
              <c:pt idx="20">
                <c:v>0.98247830000000003</c:v>
              </c:pt>
              <c:pt idx="21">
                <c:v>1.6604663</c:v>
              </c:pt>
              <c:pt idx="22">
                <c:v>1.4310248999999999</c:v>
              </c:pt>
              <c:pt idx="23">
                <c:v>0.8882892</c:v>
              </c:pt>
              <c:pt idx="24">
                <c:v>2.4958499999999999</c:v>
              </c:pt>
              <c:pt idx="25">
                <c:v>3.4393650999999998</c:v>
              </c:pt>
              <c:pt idx="26">
                <c:v>5.1218709999999996</c:v>
              </c:pt>
              <c:pt idx="27">
                <c:v>5.9534548999999997</c:v>
              </c:pt>
              <c:pt idx="28">
                <c:v>4.6704952000000004</c:v>
              </c:pt>
              <c:pt idx="29">
                <c:v>3.5944307000000002</c:v>
              </c:pt>
              <c:pt idx="30">
                <c:v>2.1379036999999999</c:v>
              </c:pt>
              <c:pt idx="31">
                <c:v>1.5711526</c:v>
              </c:pt>
              <c:pt idx="32">
                <c:v>2.4070806999999999</c:v>
              </c:pt>
              <c:pt idx="33">
                <c:v>2.2208567000000001</c:v>
              </c:pt>
              <c:pt idx="34">
                <c:v>2.4992706</c:v>
              </c:pt>
              <c:pt idx="35">
                <c:v>3.3058032000000002</c:v>
              </c:pt>
              <c:pt idx="36">
                <c:v>2.5610681999999998</c:v>
              </c:pt>
              <c:pt idx="37">
                <c:v>2.2832528000000001</c:v>
              </c:pt>
              <c:pt idx="38">
                <c:v>2.3147443000000001</c:v>
              </c:pt>
              <c:pt idx="39">
                <c:v>2.0806018000000002</c:v>
              </c:pt>
              <c:pt idx="40">
                <c:v>1.4257016</c:v>
              </c:pt>
              <c:pt idx="41">
                <c:v>1.9448460999999999</c:v>
              </c:pt>
              <c:pt idx="42">
                <c:v>1.9937788999999999</c:v>
              </c:pt>
              <c:pt idx="43">
                <c:v>1.2631279</c:v>
              </c:pt>
              <c:pt idx="44">
                <c:v>1.9059743</c:v>
              </c:pt>
              <c:pt idx="45">
                <c:v>1.8307639</c:v>
              </c:pt>
              <c:pt idx="46">
                <c:v>1.5773202</c:v>
              </c:pt>
              <c:pt idx="47">
                <c:v>1.7542930000000001</c:v>
              </c:pt>
              <c:pt idx="48">
                <c:v>1.8364887000000001</c:v>
              </c:pt>
              <c:pt idx="49">
                <c:v>2.4043112999999998</c:v>
              </c:pt>
              <c:pt idx="50">
                <c:v>2.5588079000000001</c:v>
              </c:pt>
              <c:pt idx="51">
                <c:v>3.0900671000000002</c:v>
              </c:pt>
              <c:pt idx="52">
                <c:v>3.0883516000000002</c:v>
              </c:pt>
              <c:pt idx="53">
                <c:v>2.9147249</c:v>
              </c:pt>
              <c:pt idx="54">
                <c:v>3.6981269000000001</c:v>
              </c:pt>
              <c:pt idx="55">
                <c:v>4.1405959000000001</c:v>
              </c:pt>
              <c:pt idx="56">
                <c:v>1.6356253999999999</c:v>
              </c:pt>
              <c:pt idx="57">
                <c:v>2.0471420999999999</c:v>
              </c:pt>
              <c:pt idx="58">
                <c:v>1.9380485000000001</c:v>
              </c:pt>
              <c:pt idx="59">
                <c:v>3.0219874999999998</c:v>
              </c:pt>
              <c:pt idx="60">
                <c:v>7.4199073999999996</c:v>
              </c:pt>
              <c:pt idx="61">
                <c:v>-5.1024940000000001</c:v>
              </c:pt>
              <c:pt idx="62">
                <c:v>-0.32681919999999998</c:v>
              </c:pt>
              <c:pt idx="63">
                <c:v>0.31120379999999997</c:v>
              </c:pt>
              <c:pt idx="64">
                <c:v>-1.4482995999999999</c:v>
              </c:pt>
              <c:pt idx="65">
                <c:v>9.3578224999999993</c:v>
              </c:pt>
              <c:pt idx="66">
                <c:v>3.8482460000000001</c:v>
              </c:pt>
              <c:pt idx="67">
                <c:v>0.22177189999999999</c:v>
              </c:pt>
              <c:pt idx="68">
                <c:v>1.277798</c:v>
              </c:pt>
              <c:pt idx="69">
                <c:v>4.1657826</c:v>
              </c:pt>
              <c:pt idx="70">
                <c:v>4.3623567999999997</c:v>
              </c:pt>
              <c:pt idx="71">
                <c:v>3.3426797000000001</c:v>
              </c:pt>
              <c:pt idx="72">
                <c:v>2.1900434999999998</c:v>
              </c:pt>
              <c:pt idx="73">
                <c:v>0.59664139999999999</c:v>
              </c:pt>
              <c:pt idx="74">
                <c:v>0.63755910000000005</c:v>
              </c:pt>
              <c:pt idx="75">
                <c:v>3.1016803999999998</c:v>
              </c:pt>
              <c:pt idx="76">
                <c:v>2.3736050999999998</c:v>
              </c:pt>
              <c:pt idx="77">
                <c:v>3.6727690000000002</c:v>
              </c:pt>
              <c:pt idx="78">
                <c:v>3.7840022000000002</c:v>
              </c:pt>
              <c:pt idx="79">
                <c:v>4.1180858999999996</c:v>
              </c:pt>
            </c:numLit>
          </c:val>
          <c:smooth val="0"/>
          <c:extLst>
            <c:ext xmlns:c16="http://schemas.microsoft.com/office/drawing/2014/chart" uri="{C3380CC4-5D6E-409C-BE32-E72D297353CC}">
              <c16:uniqueId val="{00000000-1F98-40DD-9782-C4C9CE3E7EAD}"/>
            </c:ext>
          </c:extLst>
        </c:ser>
        <c:dLbls>
          <c:showLegendKey val="0"/>
          <c:showVal val="0"/>
          <c:showCatName val="0"/>
          <c:showSerName val="0"/>
          <c:showPercent val="0"/>
          <c:showBubbleSize val="0"/>
        </c:dLbls>
        <c:smooth val="0"/>
        <c:axId val="258963712"/>
        <c:axId val="258982272"/>
      </c:lineChart>
      <c:dateAx>
        <c:axId val="258963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8982272"/>
        <c:crosses val="autoZero"/>
        <c:auto val="0"/>
        <c:lblOffset val="100"/>
        <c:baseTimeUnit val="months"/>
        <c:majorUnit val="2"/>
        <c:majorTimeUnit val="years"/>
      </c:dateAx>
      <c:valAx>
        <c:axId val="258982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8963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Int!$T$5:$U$5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92.781999999999996</c:v>
              </c:pt>
              <c:pt idx="1">
                <c:v>92.364000000000004</c:v>
              </c:pt>
              <c:pt idx="2">
                <c:v>94.247</c:v>
              </c:pt>
              <c:pt idx="3">
                <c:v>94.456000000000003</c:v>
              </c:pt>
              <c:pt idx="4">
                <c:v>96.548000000000002</c:v>
              </c:pt>
              <c:pt idx="5">
                <c:v>96.548000000000002</c:v>
              </c:pt>
              <c:pt idx="6">
                <c:v>96.025000000000006</c:v>
              </c:pt>
              <c:pt idx="7">
                <c:v>97.176000000000002</c:v>
              </c:pt>
              <c:pt idx="8">
                <c:v>97.070999999999998</c:v>
              </c:pt>
              <c:pt idx="9">
                <c:v>97.908000000000001</c:v>
              </c:pt>
              <c:pt idx="10">
                <c:v>98.745000000000005</c:v>
              </c:pt>
              <c:pt idx="11">
                <c:v>99.581999999999994</c:v>
              </c:pt>
              <c:pt idx="12">
                <c:v>99.058999999999997</c:v>
              </c:pt>
              <c:pt idx="13">
                <c:v>100</c:v>
              </c:pt>
              <c:pt idx="14">
                <c:v>100</c:v>
              </c:pt>
              <c:pt idx="15">
                <c:v>99.686000000000007</c:v>
              </c:pt>
              <c:pt idx="16">
                <c:v>100.41800000000001</c:v>
              </c:pt>
              <c:pt idx="17">
                <c:v>98.745000000000005</c:v>
              </c:pt>
              <c:pt idx="18">
                <c:v>100</c:v>
              </c:pt>
              <c:pt idx="19">
                <c:v>100</c:v>
              </c:pt>
              <c:pt idx="20">
                <c:v>99.058999999999997</c:v>
              </c:pt>
              <c:pt idx="21">
                <c:v>98.745000000000005</c:v>
              </c:pt>
              <c:pt idx="22">
                <c:v>98.953999999999994</c:v>
              </c:pt>
              <c:pt idx="23">
                <c:v>98.430999999999997</c:v>
              </c:pt>
              <c:pt idx="24">
                <c:v>97.802999999999997</c:v>
              </c:pt>
              <c:pt idx="25">
                <c:v>98.536000000000001</c:v>
              </c:pt>
              <c:pt idx="26">
                <c:v>98.221999999999994</c:v>
              </c:pt>
              <c:pt idx="27">
                <c:v>97.593999999999994</c:v>
              </c:pt>
              <c:pt idx="28">
                <c:v>98.325999999999993</c:v>
              </c:pt>
              <c:pt idx="29">
                <c:v>97.593999999999994</c:v>
              </c:pt>
              <c:pt idx="30">
                <c:v>97.802999999999997</c:v>
              </c:pt>
              <c:pt idx="31">
                <c:v>98.536000000000001</c:v>
              </c:pt>
              <c:pt idx="32">
                <c:v>96.653000000000006</c:v>
              </c:pt>
              <c:pt idx="33">
                <c:v>95.816000000000003</c:v>
              </c:pt>
              <c:pt idx="34">
                <c:v>95.188000000000002</c:v>
              </c:pt>
              <c:pt idx="35">
                <c:v>95.710999999999999</c:v>
              </c:pt>
              <c:pt idx="36">
                <c:v>95.293000000000006</c:v>
              </c:pt>
              <c:pt idx="37">
                <c:v>95.501999999999995</c:v>
              </c:pt>
              <c:pt idx="38">
                <c:v>96.653000000000006</c:v>
              </c:pt>
              <c:pt idx="39">
                <c:v>96.757000000000005</c:v>
              </c:pt>
              <c:pt idx="40">
                <c:v>96.757000000000005</c:v>
              </c:pt>
              <c:pt idx="41">
                <c:v>97.070999999999998</c:v>
              </c:pt>
              <c:pt idx="42">
                <c:v>96.025000000000006</c:v>
              </c:pt>
              <c:pt idx="43">
                <c:v>96.548000000000002</c:v>
              </c:pt>
              <c:pt idx="44">
                <c:v>96.861999999999995</c:v>
              </c:pt>
              <c:pt idx="45">
                <c:v>96.338999999999999</c:v>
              </c:pt>
              <c:pt idx="46">
                <c:v>97.49</c:v>
              </c:pt>
              <c:pt idx="47">
                <c:v>97.385000000000005</c:v>
              </c:pt>
              <c:pt idx="48">
                <c:v>96.966999999999999</c:v>
              </c:pt>
              <c:pt idx="49">
                <c:v>97.698999999999998</c:v>
              </c:pt>
              <c:pt idx="50">
                <c:v>97.176000000000002</c:v>
              </c:pt>
              <c:pt idx="51">
                <c:v>98.745000000000005</c:v>
              </c:pt>
              <c:pt idx="52">
                <c:v>97.908000000000001</c:v>
              </c:pt>
              <c:pt idx="53">
                <c:v>97.385000000000005</c:v>
              </c:pt>
              <c:pt idx="54">
                <c:v>98.221999999999994</c:v>
              </c:pt>
              <c:pt idx="55">
                <c:v>96.338999999999999</c:v>
              </c:pt>
              <c:pt idx="56">
                <c:v>97.49</c:v>
              </c:pt>
              <c:pt idx="57">
                <c:v>97.28</c:v>
              </c:pt>
              <c:pt idx="58">
                <c:v>97.070999999999998</c:v>
              </c:pt>
              <c:pt idx="59">
                <c:v>98.325999999999993</c:v>
              </c:pt>
              <c:pt idx="60">
                <c:v>97.698999999999998</c:v>
              </c:pt>
              <c:pt idx="61">
                <c:v>100.105</c:v>
              </c:pt>
              <c:pt idx="62">
                <c:v>100.31399999999999</c:v>
              </c:pt>
              <c:pt idx="63">
                <c:v>99.581999999999994</c:v>
              </c:pt>
              <c:pt idx="64">
                <c:v>100.31399999999999</c:v>
              </c:pt>
              <c:pt idx="65">
                <c:v>100.628</c:v>
              </c:pt>
              <c:pt idx="66">
                <c:v>101.151</c:v>
              </c:pt>
              <c:pt idx="67">
                <c:v>99.790999999999997</c:v>
              </c:pt>
              <c:pt idx="68">
                <c:v>100.31399999999999</c:v>
              </c:pt>
              <c:pt idx="69">
                <c:v>100.523</c:v>
              </c:pt>
              <c:pt idx="70">
                <c:v>100</c:v>
              </c:pt>
              <c:pt idx="71">
                <c:v>100</c:v>
              </c:pt>
              <c:pt idx="72">
                <c:v>101.883</c:v>
              </c:pt>
              <c:pt idx="73">
                <c:v>100.523</c:v>
              </c:pt>
              <c:pt idx="74">
                <c:v>99.894999999999996</c:v>
              </c:pt>
              <c:pt idx="75">
                <c:v>101.464</c:v>
              </c:pt>
              <c:pt idx="76">
                <c:v>99.894999999999996</c:v>
              </c:pt>
              <c:pt idx="77">
                <c:v>100.732</c:v>
              </c:pt>
              <c:pt idx="78">
                <c:v>100.523</c:v>
              </c:pt>
              <c:pt idx="79">
                <c:v>100.628</c:v>
              </c:pt>
              <c:pt idx="80">
                <c:v>100.941</c:v>
              </c:pt>
              <c:pt idx="81">
                <c:v>101.67400000000001</c:v>
              </c:pt>
              <c:pt idx="82">
                <c:v>102.092</c:v>
              </c:pt>
              <c:pt idx="83">
                <c:v>101.67400000000001</c:v>
              </c:pt>
              <c:pt idx="84">
                <c:v>101.569</c:v>
              </c:pt>
              <c:pt idx="85">
                <c:v>102.301</c:v>
              </c:pt>
              <c:pt idx="86">
                <c:v>102.092</c:v>
              </c:pt>
              <c:pt idx="87">
                <c:v>102.929</c:v>
              </c:pt>
              <c:pt idx="88">
                <c:v>103.452</c:v>
              </c:pt>
              <c:pt idx="89">
                <c:v>103.34699999999999</c:v>
              </c:pt>
              <c:pt idx="90">
                <c:v>104.393</c:v>
              </c:pt>
              <c:pt idx="91">
                <c:v>105.33499999999999</c:v>
              </c:pt>
              <c:pt idx="92">
                <c:v>104.916</c:v>
              </c:pt>
              <c:pt idx="93">
                <c:v>104.916</c:v>
              </c:pt>
              <c:pt idx="94">
                <c:v>107.741</c:v>
              </c:pt>
              <c:pt idx="95">
                <c:v>107.741</c:v>
              </c:pt>
              <c:pt idx="96">
                <c:v>105.544</c:v>
              </c:pt>
              <c:pt idx="97">
                <c:v>104.60299999999999</c:v>
              </c:pt>
              <c:pt idx="98">
                <c:v>105.126</c:v>
              </c:pt>
              <c:pt idx="99">
                <c:v>104.812</c:v>
              </c:pt>
              <c:pt idx="100">
                <c:v>106.06699999999999</c:v>
              </c:pt>
              <c:pt idx="101">
                <c:v>105.962</c:v>
              </c:pt>
              <c:pt idx="102">
                <c:v>104.498</c:v>
              </c:pt>
              <c:pt idx="103">
                <c:v>105.858</c:v>
              </c:pt>
              <c:pt idx="104">
                <c:v>105.126</c:v>
              </c:pt>
              <c:pt idx="105">
                <c:v>105.33499999999999</c:v>
              </c:pt>
              <c:pt idx="106">
                <c:v>103.87</c:v>
              </c:pt>
              <c:pt idx="107">
                <c:v>104.07899999999999</c:v>
              </c:pt>
              <c:pt idx="108">
                <c:v>105.23</c:v>
              </c:pt>
              <c:pt idx="109">
                <c:v>104.498</c:v>
              </c:pt>
              <c:pt idx="110">
                <c:v>104.70699999999999</c:v>
              </c:pt>
              <c:pt idx="111">
                <c:v>104.60299999999999</c:v>
              </c:pt>
              <c:pt idx="112">
                <c:v>105.021</c:v>
              </c:pt>
              <c:pt idx="113">
                <c:v>103.76600000000001</c:v>
              </c:pt>
              <c:pt idx="114">
                <c:v>103.556</c:v>
              </c:pt>
              <c:pt idx="115">
                <c:v>103.97499999999999</c:v>
              </c:pt>
              <c:pt idx="116">
                <c:v>103.87</c:v>
              </c:pt>
              <c:pt idx="117">
                <c:v>104.60299999999999</c:v>
              </c:pt>
              <c:pt idx="118">
                <c:v>103.13800000000001</c:v>
              </c:pt>
              <c:pt idx="119">
                <c:v>101.151</c:v>
              </c:pt>
              <c:pt idx="120">
                <c:v>104.07899999999999</c:v>
              </c:pt>
              <c:pt idx="121">
                <c:v>103.24299999999999</c:v>
              </c:pt>
              <c:pt idx="122">
                <c:v>91.423000000000002</c:v>
              </c:pt>
              <c:pt idx="123">
                <c:v>74.581999999999994</c:v>
              </c:pt>
              <c:pt idx="124">
                <c:v>84.832999999999998</c:v>
              </c:pt>
              <c:pt idx="125">
                <c:v>92.781999999999996</c:v>
              </c:pt>
              <c:pt idx="126">
                <c:v>97.176000000000002</c:v>
              </c:pt>
              <c:pt idx="127">
                <c:v>97.908000000000001</c:v>
              </c:pt>
              <c:pt idx="128">
                <c:v>98.325999999999993</c:v>
              </c:pt>
              <c:pt idx="129">
                <c:v>101.151</c:v>
              </c:pt>
              <c:pt idx="130">
                <c:v>104.07899999999999</c:v>
              </c:pt>
              <c:pt idx="131">
                <c:v>103.13800000000001</c:v>
              </c:pt>
              <c:pt idx="132">
                <c:v>105.021</c:v>
              </c:pt>
              <c:pt idx="133">
                <c:v>103.452</c:v>
              </c:pt>
              <c:pt idx="134">
                <c:v>104.812</c:v>
              </c:pt>
              <c:pt idx="135">
                <c:v>105.753</c:v>
              </c:pt>
              <c:pt idx="136">
                <c:v>104.184</c:v>
              </c:pt>
              <c:pt idx="137">
                <c:v>104.393</c:v>
              </c:pt>
              <c:pt idx="138">
                <c:v>105.858</c:v>
              </c:pt>
              <c:pt idx="139">
                <c:v>103.452</c:v>
              </c:pt>
              <c:pt idx="140">
                <c:v>103.452</c:v>
              </c:pt>
              <c:pt idx="141">
                <c:v>103.661</c:v>
              </c:pt>
              <c:pt idx="142">
                <c:v>104.60299999999999</c:v>
              </c:pt>
              <c:pt idx="143">
                <c:v>106.485</c:v>
              </c:pt>
              <c:pt idx="144">
                <c:v>106.06699999999999</c:v>
              </c:pt>
              <c:pt idx="145">
                <c:v>106.485</c:v>
              </c:pt>
              <c:pt idx="146">
                <c:v>104.812</c:v>
              </c:pt>
              <c:pt idx="147">
                <c:v>105.126</c:v>
              </c:pt>
              <c:pt idx="148">
                <c:v>107.113</c:v>
              </c:pt>
              <c:pt idx="149">
                <c:v>106.79900000000001</c:v>
              </c:pt>
              <c:pt idx="150">
                <c:v>105.021</c:v>
              </c:pt>
              <c:pt idx="151">
                <c:v>107.008</c:v>
              </c:pt>
              <c:pt idx="152">
                <c:v>108.264</c:v>
              </c:pt>
              <c:pt idx="153">
                <c:v>107.008</c:v>
              </c:pt>
              <c:pt idx="154">
                <c:v>107.53100000000001</c:v>
              </c:pt>
              <c:pt idx="155">
                <c:v>105.021</c:v>
              </c:pt>
              <c:pt idx="156">
                <c:v>107.113</c:v>
              </c:pt>
              <c:pt idx="157">
                <c:v>108.36799999999999</c:v>
              </c:pt>
              <c:pt idx="158">
                <c:v>105.43899999999999</c:v>
              </c:pt>
              <c:pt idx="159">
                <c:v>105.544</c:v>
              </c:pt>
              <c:pt idx="160">
                <c:v>105.858</c:v>
              </c:pt>
              <c:pt idx="161">
                <c:v>106.276</c:v>
              </c:pt>
              <c:pt idx="162">
                <c:v>103.452</c:v>
              </c:pt>
              <c:pt idx="163">
                <c:v>103.033</c:v>
              </c:pt>
              <c:pt idx="164">
                <c:v>102.72</c:v>
              </c:pt>
              <c:pt idx="165">
                <c:v>102.092</c:v>
              </c:pt>
              <c:pt idx="166">
                <c:v>103.24299999999999</c:v>
              </c:pt>
              <c:pt idx="167">
                <c:v>102.61499999999999</c:v>
              </c:pt>
              <c:pt idx="168">
                <c:v>101.67400000000001</c:v>
              </c:pt>
              <c:pt idx="169">
                <c:v>102.301</c:v>
              </c:pt>
              <c:pt idx="170">
                <c:v>102.197</c:v>
              </c:pt>
              <c:pt idx="171">
                <c:v>102.301</c:v>
              </c:pt>
              <c:pt idx="172">
                <c:v>101.04600000000001</c:v>
              </c:pt>
              <c:pt idx="173">
                <c:v>101.77800000000001</c:v>
              </c:pt>
              <c:pt idx="174">
                <c:v>101.151</c:v>
              </c:pt>
              <c:pt idx="175">
                <c:v>102.301</c:v>
              </c:pt>
              <c:pt idx="176">
                <c:v>100.837</c:v>
              </c:pt>
              <c:pt idx="177">
                <c:v>101.04600000000001</c:v>
              </c:pt>
              <c:pt idx="178">
                <c:v>101.151</c:v>
              </c:pt>
              <c:pt idx="179">
                <c:v>100.732</c:v>
              </c:pt>
              <c:pt idx="180">
                <c:v>101.569</c:v>
              </c:pt>
            </c:numLit>
          </c:val>
          <c:smooth val="0"/>
          <c:extLst>
            <c:ext xmlns:c16="http://schemas.microsoft.com/office/drawing/2014/chart" uri="{C3380CC4-5D6E-409C-BE32-E72D297353CC}">
              <c16:uniqueId val="{00000000-01DC-4ADF-AAE2-1F5A5116F326}"/>
            </c:ext>
          </c:extLst>
        </c:ser>
        <c:dLbls>
          <c:showLegendKey val="0"/>
          <c:showVal val="0"/>
          <c:showCatName val="0"/>
          <c:showSerName val="0"/>
          <c:showPercent val="0"/>
          <c:showBubbleSize val="0"/>
        </c:dLbls>
        <c:smooth val="0"/>
        <c:axId val="236738816"/>
        <c:axId val="236740992"/>
      </c:lineChart>
      <c:dateAx>
        <c:axId val="2367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40992"/>
        <c:crosses val="autoZero"/>
        <c:auto val="0"/>
        <c:lblOffset val="100"/>
        <c:baseTimeUnit val="months"/>
        <c:majorUnit val="2"/>
        <c:majorTimeUnit val="years"/>
      </c:dateAx>
      <c:valAx>
        <c:axId val="2367409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3881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249805.17026280001</c:v>
              </c:pt>
              <c:pt idx="1">
                <c:v>252661.5147196</c:v>
              </c:pt>
              <c:pt idx="2">
                <c:v>253794.89717030001</c:v>
              </c:pt>
              <c:pt idx="3">
                <c:v>253223.30861760001</c:v>
              </c:pt>
              <c:pt idx="4">
                <c:v>255887.74280099999</c:v>
              </c:pt>
              <c:pt idx="5">
                <c:v>256621.6748716</c:v>
              </c:pt>
              <c:pt idx="6">
                <c:v>257879.50341529999</c:v>
              </c:pt>
              <c:pt idx="7">
                <c:v>259279.23679339999</c:v>
              </c:pt>
              <c:pt idx="8">
                <c:v>263060.01138330001</c:v>
              </c:pt>
              <c:pt idx="9">
                <c:v>264954.49773499998</c:v>
              </c:pt>
              <c:pt idx="10">
                <c:v>267806.17530290002</c:v>
              </c:pt>
              <c:pt idx="11">
                <c:v>270889.51579879998</c:v>
              </c:pt>
              <c:pt idx="12">
                <c:v>274343.70037009998</c:v>
              </c:pt>
              <c:pt idx="13">
                <c:v>276982.57409269997</c:v>
              </c:pt>
              <c:pt idx="14">
                <c:v>281866.71635870001</c:v>
              </c:pt>
              <c:pt idx="15">
                <c:v>284883.94456929999</c:v>
              </c:pt>
              <c:pt idx="16">
                <c:v>286704.46020660002</c:v>
              </c:pt>
              <c:pt idx="17">
                <c:v>288662.92607320001</c:v>
              </c:pt>
              <c:pt idx="18">
                <c:v>288835.7234211</c:v>
              </c:pt>
              <c:pt idx="19">
                <c:v>289100.4178306</c:v>
              </c:pt>
              <c:pt idx="20">
                <c:v>288549.63819909998</c:v>
              </c:pt>
              <c:pt idx="21">
                <c:v>292226.47156470001</c:v>
              </c:pt>
              <c:pt idx="22">
                <c:v>294083.94604230003</c:v>
              </c:pt>
              <c:pt idx="23">
                <c:v>297327.22246419999</c:v>
              </c:pt>
              <c:pt idx="24">
                <c:v>300915.00798230001</c:v>
              </c:pt>
              <c:pt idx="25">
                <c:v>305423.57143299998</c:v>
              </c:pt>
              <c:pt idx="26">
                <c:v>307944.88044079999</c:v>
              </c:pt>
              <c:pt idx="27">
                <c:v>308097.86832359998</c:v>
              </c:pt>
              <c:pt idx="28">
                <c:v>309140.02666440001</c:v>
              </c:pt>
              <c:pt idx="29">
                <c:v>312770.34654639999</c:v>
              </c:pt>
              <c:pt idx="30">
                <c:v>315881.46726280003</c:v>
              </c:pt>
              <c:pt idx="31">
                <c:v>317703.44431759999</c:v>
              </c:pt>
              <c:pt idx="32">
                <c:v>320735.70111790003</c:v>
              </c:pt>
              <c:pt idx="33">
                <c:v>324832.8676621</c:v>
              </c:pt>
              <c:pt idx="34">
                <c:v>328363.86348639999</c:v>
              </c:pt>
              <c:pt idx="35">
                <c:v>330546.7265471</c:v>
              </c:pt>
              <c:pt idx="36">
                <c:v>333819.49692629999</c:v>
              </c:pt>
              <c:pt idx="37">
                <c:v>335137.88257880002</c:v>
              </c:pt>
              <c:pt idx="38">
                <c:v>336685.28678580001</c:v>
              </c:pt>
              <c:pt idx="39">
                <c:v>339090.25893459999</c:v>
              </c:pt>
              <c:pt idx="40">
                <c:v>339095.3386281</c:v>
              </c:pt>
              <c:pt idx="41">
                <c:v>343108.6919791</c:v>
              </c:pt>
              <c:pt idx="42">
                <c:v>347056.6784952</c:v>
              </c:pt>
              <c:pt idx="43">
                <c:v>348898.40336380003</c:v>
              </c:pt>
              <c:pt idx="44">
                <c:v>349796.22192420001</c:v>
              </c:pt>
              <c:pt idx="45">
                <c:v>350431.30526390002</c:v>
              </c:pt>
              <c:pt idx="46">
                <c:v>351895.38799650001</c:v>
              </c:pt>
              <c:pt idx="47">
                <c:v>352537.05014000001</c:v>
              </c:pt>
              <c:pt idx="48">
                <c:v>354485.24954210001</c:v>
              </c:pt>
              <c:pt idx="49">
                <c:v>354702.57964970003</c:v>
              </c:pt>
              <c:pt idx="50">
                <c:v>356754.21098059998</c:v>
              </c:pt>
              <c:pt idx="51">
                <c:v>358402.41925819998</c:v>
              </c:pt>
              <c:pt idx="52">
                <c:v>362020.94068140001</c:v>
              </c:pt>
              <c:pt idx="53">
                <c:v>362538.88280269998</c:v>
              </c:pt>
              <c:pt idx="54">
                <c:v>364153.25970250001</c:v>
              </c:pt>
              <c:pt idx="55">
                <c:v>363113.02332560002</c:v>
              </c:pt>
              <c:pt idx="56">
                <c:v>364574.59890089999</c:v>
              </c:pt>
              <c:pt idx="57">
                <c:v>367098.48885550001</c:v>
              </c:pt>
              <c:pt idx="58">
                <c:v>369206.85583040002</c:v>
              </c:pt>
              <c:pt idx="59">
                <c:v>369181.72676719999</c:v>
              </c:pt>
              <c:pt idx="60">
                <c:v>371928.36550060002</c:v>
              </c:pt>
              <c:pt idx="61">
                <c:v>370967.73315099999</c:v>
              </c:pt>
              <c:pt idx="62">
                <c:v>371484.54359690001</c:v>
              </c:pt>
              <c:pt idx="63">
                <c:v>371074.65016349999</c:v>
              </c:pt>
              <c:pt idx="64">
                <c:v>369776.96579340001</c:v>
              </c:pt>
              <c:pt idx="65">
                <c:v>366996.97613369999</c:v>
              </c:pt>
              <c:pt idx="66">
                <c:v>367736.60268269997</c:v>
              </c:pt>
              <c:pt idx="67">
                <c:v>367006.46225300001</c:v>
              </c:pt>
              <c:pt idx="68">
                <c:v>372436.55486610002</c:v>
              </c:pt>
              <c:pt idx="69">
                <c:v>367637.934136</c:v>
              </c:pt>
              <c:pt idx="70">
                <c:v>369649.16297780001</c:v>
              </c:pt>
              <c:pt idx="71">
                <c:v>367530.60512389999</c:v>
              </c:pt>
              <c:pt idx="72">
                <c:v>369078.41686380003</c:v>
              </c:pt>
              <c:pt idx="73">
                <c:v>371338.81636529998</c:v>
              </c:pt>
              <c:pt idx="74">
                <c:v>373372.39065750001</c:v>
              </c:pt>
              <c:pt idx="75">
                <c:v>371322.90516700002</c:v>
              </c:pt>
              <c:pt idx="76">
                <c:v>370709.3068655</c:v>
              </c:pt>
              <c:pt idx="77">
                <c:v>371917.07784089999</c:v>
              </c:pt>
              <c:pt idx="78">
                <c:v>371371.88813909999</c:v>
              </c:pt>
              <c:pt idx="79">
                <c:v>369591.8449273</c:v>
              </c:pt>
            </c:numLit>
          </c:val>
          <c:smooth val="0"/>
          <c:extLst>
            <c:ext xmlns:c16="http://schemas.microsoft.com/office/drawing/2014/chart" uri="{C3380CC4-5D6E-409C-BE32-E72D297353CC}">
              <c16:uniqueId val="{00000000-D66F-41BE-9238-04028A215BA6}"/>
            </c:ext>
          </c:extLst>
        </c:ser>
        <c:dLbls>
          <c:showLegendKey val="0"/>
          <c:showVal val="0"/>
          <c:showCatName val="0"/>
          <c:showSerName val="0"/>
          <c:showPercent val="0"/>
          <c:showBubbleSize val="0"/>
        </c:dLbls>
        <c:smooth val="0"/>
        <c:axId val="259158784"/>
        <c:axId val="259160704"/>
      </c:lineChart>
      <c:dateAx>
        <c:axId val="259158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160704"/>
        <c:crosses val="autoZero"/>
        <c:auto val="0"/>
        <c:lblOffset val="100"/>
        <c:baseTimeUnit val="months"/>
        <c:majorUnit val="2"/>
        <c:majorTimeUnit val="years"/>
      </c:dateAx>
      <c:valAx>
        <c:axId val="259160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587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4.3994827000000001</c:v>
              </c:pt>
              <c:pt idx="1">
                <c:v>4.8523005000000001</c:v>
              </c:pt>
              <c:pt idx="2">
                <c:v>4.7760850000000001</c:v>
              </c:pt>
              <c:pt idx="3">
                <c:v>3.2221015</c:v>
              </c:pt>
              <c:pt idx="4">
                <c:v>2.4349265999999998</c:v>
              </c:pt>
              <c:pt idx="5">
                <c:v>1.5673777</c:v>
              </c:pt>
              <c:pt idx="6">
                <c:v>1.6094123</c:v>
              </c:pt>
              <c:pt idx="7">
                <c:v>2.3915365999999998</c:v>
              </c:pt>
              <c:pt idx="8">
                <c:v>2.8028965000000001</c:v>
              </c:pt>
              <c:pt idx="9">
                <c:v>3.2471236000000001</c:v>
              </c:pt>
              <c:pt idx="10">
                <c:v>3.849345</c:v>
              </c:pt>
              <c:pt idx="11">
                <c:v>4.4779054</c:v>
              </c:pt>
              <c:pt idx="12">
                <c:v>4.2893973000000001</c:v>
              </c:pt>
              <c:pt idx="13">
                <c:v>4.5396761999999997</c:v>
              </c:pt>
              <c:pt idx="14">
                <c:v>5.2502677000000002</c:v>
              </c:pt>
              <c:pt idx="15">
                <c:v>5.1661020000000004</c:v>
              </c:pt>
              <c:pt idx="16">
                <c:v>4.5055744999999998</c:v>
              </c:pt>
              <c:pt idx="17">
                <c:v>4.2169989000000001</c:v>
              </c:pt>
              <c:pt idx="18">
                <c:v>2.4724477</c:v>
              </c:pt>
              <c:pt idx="19">
                <c:v>1.480067</c:v>
              </c:pt>
              <c:pt idx="20">
                <c:v>0.64358190000000004</c:v>
              </c:pt>
              <c:pt idx="21">
                <c:v>1.2345006000000001</c:v>
              </c:pt>
              <c:pt idx="22">
                <c:v>1.8170268000000001</c:v>
              </c:pt>
              <c:pt idx="23">
                <c:v>2.8456564000000002</c:v>
              </c:pt>
              <c:pt idx="24">
                <c:v>4.2853526999999998</c:v>
              </c:pt>
              <c:pt idx="25">
                <c:v>4.5160521999999998</c:v>
              </c:pt>
              <c:pt idx="26">
                <c:v>4.7132578000000001</c:v>
              </c:pt>
              <c:pt idx="27">
                <c:v>3.6224889999999998</c:v>
              </c:pt>
              <c:pt idx="28">
                <c:v>2.7333360999999998</c:v>
              </c:pt>
              <c:pt idx="29">
                <c:v>2.4054381999999999</c:v>
              </c:pt>
              <c:pt idx="30">
                <c:v>2.5772751</c:v>
              </c:pt>
              <c:pt idx="31">
                <c:v>3.1177028</c:v>
              </c:pt>
              <c:pt idx="32">
                <c:v>3.7509456999999999</c:v>
              </c:pt>
              <c:pt idx="33">
                <c:v>3.8566703000000002</c:v>
              </c:pt>
              <c:pt idx="34">
                <c:v>3.9516076</c:v>
              </c:pt>
              <c:pt idx="35">
                <c:v>4.0425379000000001</c:v>
              </c:pt>
              <c:pt idx="36">
                <c:v>4.0793075999999999</c:v>
              </c:pt>
              <c:pt idx="37">
                <c:v>3.1724052</c:v>
              </c:pt>
              <c:pt idx="38">
                <c:v>2.534208</c:v>
              </c:pt>
              <c:pt idx="39">
                <c:v>2.5846670999999999</c:v>
              </c:pt>
              <c:pt idx="40">
                <c:v>1.5804473999999999</c:v>
              </c:pt>
              <c:pt idx="41">
                <c:v>2.3783672</c:v>
              </c:pt>
              <c:pt idx="42">
                <c:v>3.080441</c:v>
              </c:pt>
              <c:pt idx="43">
                <c:v>2.8924878000000001</c:v>
              </c:pt>
              <c:pt idx="44">
                <c:v>3.1557151999999999</c:v>
              </c:pt>
              <c:pt idx="45">
                <c:v>2.1341964</c:v>
              </c:pt>
              <c:pt idx="46">
                <c:v>1.3942129999999999</c:v>
              </c:pt>
              <c:pt idx="47">
                <c:v>1.0428957999999999</c:v>
              </c:pt>
              <c:pt idx="48">
                <c:v>1.3405026</c:v>
              </c:pt>
              <c:pt idx="49">
                <c:v>1.2188620999999999</c:v>
              </c:pt>
              <c:pt idx="50">
                <c:v>1.3807578</c:v>
              </c:pt>
              <c:pt idx="51">
                <c:v>1.6637595999999999</c:v>
              </c:pt>
              <c:pt idx="52">
                <c:v>2.1258123000000002</c:v>
              </c:pt>
              <c:pt idx="53">
                <c:v>2.2092603</c:v>
              </c:pt>
              <c:pt idx="54">
                <c:v>2.0739906000000001</c:v>
              </c:pt>
              <c:pt idx="55">
                <c:v>1.3143338</c:v>
              </c:pt>
              <c:pt idx="56">
                <c:v>0.70538959999999995</c:v>
              </c:pt>
              <c:pt idx="57">
                <c:v>1.2576875000000001</c:v>
              </c:pt>
              <c:pt idx="58">
                <c:v>1.3877663</c:v>
              </c:pt>
              <c:pt idx="59">
                <c:v>1.6712988</c:v>
              </c:pt>
              <c:pt idx="60">
                <c:v>2.0170813999999999</c:v>
              </c:pt>
              <c:pt idx="61">
                <c:v>1.0540071</c:v>
              </c:pt>
              <c:pt idx="62">
                <c:v>0.61691370000000001</c:v>
              </c:pt>
              <c:pt idx="63">
                <c:v>0.51273489999999999</c:v>
              </c:pt>
              <c:pt idx="64">
                <c:v>-0.57844459999999998</c:v>
              </c:pt>
              <c:pt idx="65">
                <c:v>-1.0703780000000001</c:v>
              </c:pt>
              <c:pt idx="66">
                <c:v>-1.0089090000000001</c:v>
              </c:pt>
              <c:pt idx="67">
                <c:v>-1.0963259999999999</c:v>
              </c:pt>
              <c:pt idx="68">
                <c:v>0.71924140000000003</c:v>
              </c:pt>
              <c:pt idx="69">
                <c:v>0.17464940000000001</c:v>
              </c:pt>
              <c:pt idx="70">
                <c:v>0.52008969999999999</c:v>
              </c:pt>
              <c:pt idx="71">
                <c:v>0.14281569999999999</c:v>
              </c:pt>
              <c:pt idx="72">
                <c:v>-0.90166710000000005</c:v>
              </c:pt>
              <c:pt idx="73">
                <c:v>1.0066649999999999</c:v>
              </c:pt>
              <c:pt idx="74">
                <c:v>1.0072327999999999</c:v>
              </c:pt>
              <c:pt idx="75">
                <c:v>1.0318324000000001</c:v>
              </c:pt>
              <c:pt idx="76">
                <c:v>0.44188169999999999</c:v>
              </c:pt>
              <c:pt idx="77">
                <c:v>0.15572340000000001</c:v>
              </c:pt>
              <c:pt idx="78">
                <c:v>-0.53579279999999996</c:v>
              </c:pt>
              <c:pt idx="79">
                <c:v>-0.46618730000000003</c:v>
              </c:pt>
            </c:numLit>
          </c:val>
          <c:smooth val="0"/>
          <c:extLst>
            <c:ext xmlns:c16="http://schemas.microsoft.com/office/drawing/2014/chart" uri="{C3380CC4-5D6E-409C-BE32-E72D297353CC}">
              <c16:uniqueId val="{00000000-2887-4FDB-BDEA-9500D6BF7989}"/>
            </c:ext>
          </c:extLst>
        </c:ser>
        <c:dLbls>
          <c:showLegendKey val="0"/>
          <c:showVal val="0"/>
          <c:showCatName val="0"/>
          <c:showSerName val="0"/>
          <c:showPercent val="0"/>
          <c:showBubbleSize val="0"/>
        </c:dLbls>
        <c:smooth val="0"/>
        <c:axId val="259177472"/>
        <c:axId val="260707456"/>
      </c:lineChart>
      <c:dateAx>
        <c:axId val="259177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07456"/>
        <c:crosses val="autoZero"/>
        <c:auto val="0"/>
        <c:lblOffset val="100"/>
        <c:baseTimeUnit val="months"/>
        <c:majorUnit val="2"/>
        <c:majorTimeUnit val="years"/>
      </c:dateAx>
      <c:valAx>
        <c:axId val="260707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77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176722</c:v>
              </c:pt>
              <c:pt idx="1">
                <c:v>186307</c:v>
              </c:pt>
              <c:pt idx="2">
                <c:v>192573</c:v>
              </c:pt>
              <c:pt idx="3">
                <c:v>198220</c:v>
              </c:pt>
              <c:pt idx="4">
                <c:v>209451</c:v>
              </c:pt>
              <c:pt idx="5">
                <c:v>217440</c:v>
              </c:pt>
              <c:pt idx="6">
                <c:v>223519</c:v>
              </c:pt>
              <c:pt idx="7">
                <c:v>231711</c:v>
              </c:pt>
              <c:pt idx="8">
                <c:v>239764</c:v>
              </c:pt>
              <c:pt idx="9">
                <c:v>243823</c:v>
              </c:pt>
              <c:pt idx="10">
                <c:v>248694</c:v>
              </c:pt>
              <c:pt idx="11">
                <c:v>250488</c:v>
              </c:pt>
              <c:pt idx="12">
                <c:v>240194</c:v>
              </c:pt>
              <c:pt idx="13">
                <c:v>232734</c:v>
              </c:pt>
              <c:pt idx="14">
                <c:v>219644</c:v>
              </c:pt>
              <c:pt idx="15">
                <c:v>207447</c:v>
              </c:pt>
              <c:pt idx="16">
                <c:v>196818</c:v>
              </c:pt>
              <c:pt idx="17">
                <c:v>186911</c:v>
              </c:pt>
              <c:pt idx="18">
                <c:v>189875</c:v>
              </c:pt>
              <c:pt idx="19">
                <c:v>190708</c:v>
              </c:pt>
              <c:pt idx="20">
                <c:v>211754</c:v>
              </c:pt>
              <c:pt idx="21">
                <c:v>223250</c:v>
              </c:pt>
              <c:pt idx="22">
                <c:v>227626</c:v>
              </c:pt>
              <c:pt idx="23">
                <c:v>228093</c:v>
              </c:pt>
              <c:pt idx="24">
                <c:v>239888</c:v>
              </c:pt>
              <c:pt idx="25">
                <c:v>241395</c:v>
              </c:pt>
              <c:pt idx="26">
                <c:v>246653</c:v>
              </c:pt>
              <c:pt idx="27">
                <c:v>253924</c:v>
              </c:pt>
              <c:pt idx="28">
                <c:v>256133</c:v>
              </c:pt>
              <c:pt idx="29">
                <c:v>267425</c:v>
              </c:pt>
              <c:pt idx="30">
                <c:v>265260</c:v>
              </c:pt>
              <c:pt idx="31">
                <c:v>274501</c:v>
              </c:pt>
              <c:pt idx="32">
                <c:v>278872</c:v>
              </c:pt>
              <c:pt idx="33">
                <c:v>284864</c:v>
              </c:pt>
              <c:pt idx="34">
                <c:v>278522</c:v>
              </c:pt>
              <c:pt idx="35">
                <c:v>273185</c:v>
              </c:pt>
              <c:pt idx="36">
                <c:v>272001</c:v>
              </c:pt>
              <c:pt idx="37">
                <c:v>275173</c:v>
              </c:pt>
              <c:pt idx="38">
                <c:v>279604</c:v>
              </c:pt>
              <c:pt idx="39">
                <c:v>278440</c:v>
              </c:pt>
              <c:pt idx="40">
                <c:v>281139</c:v>
              </c:pt>
              <c:pt idx="41">
                <c:v>277618</c:v>
              </c:pt>
              <c:pt idx="42">
                <c:v>275608</c:v>
              </c:pt>
              <c:pt idx="43">
                <c:v>278016</c:v>
              </c:pt>
              <c:pt idx="44">
                <c:v>264831</c:v>
              </c:pt>
              <c:pt idx="45">
                <c:v>261027</c:v>
              </c:pt>
              <c:pt idx="46">
                <c:v>259720</c:v>
              </c:pt>
              <c:pt idx="47">
                <c:v>261958</c:v>
              </c:pt>
              <c:pt idx="48">
                <c:v>263539</c:v>
              </c:pt>
              <c:pt idx="49">
                <c:v>265274</c:v>
              </c:pt>
              <c:pt idx="50">
                <c:v>276079</c:v>
              </c:pt>
              <c:pt idx="51">
                <c:v>281781</c:v>
              </c:pt>
              <c:pt idx="52">
                <c:v>287478</c:v>
              </c:pt>
              <c:pt idx="53">
                <c:v>287849</c:v>
              </c:pt>
              <c:pt idx="54">
                <c:v>288695</c:v>
              </c:pt>
              <c:pt idx="55">
                <c:v>297385</c:v>
              </c:pt>
              <c:pt idx="56">
                <c:v>294691</c:v>
              </c:pt>
              <c:pt idx="57">
                <c:v>300180</c:v>
              </c:pt>
              <c:pt idx="58">
                <c:v>305357</c:v>
              </c:pt>
              <c:pt idx="59">
                <c:v>304808</c:v>
              </c:pt>
              <c:pt idx="60">
                <c:v>300838</c:v>
              </c:pt>
              <c:pt idx="61">
                <c:v>210059</c:v>
              </c:pt>
              <c:pt idx="62">
                <c:v>296009</c:v>
              </c:pt>
              <c:pt idx="63">
                <c:v>296227</c:v>
              </c:pt>
              <c:pt idx="64">
                <c:v>315844</c:v>
              </c:pt>
              <c:pt idx="65">
                <c:v>328506</c:v>
              </c:pt>
              <c:pt idx="66">
                <c:v>299654</c:v>
              </c:pt>
              <c:pt idx="67">
                <c:v>301397</c:v>
              </c:pt>
              <c:pt idx="68">
                <c:v>311159</c:v>
              </c:pt>
              <c:pt idx="69">
                <c:v>310014</c:v>
              </c:pt>
              <c:pt idx="70">
                <c:v>316673</c:v>
              </c:pt>
              <c:pt idx="71">
                <c:v>319812</c:v>
              </c:pt>
              <c:pt idx="72">
                <c:v>317404</c:v>
              </c:pt>
              <c:pt idx="73">
                <c:v>313984</c:v>
              </c:pt>
              <c:pt idx="74">
                <c:v>313030</c:v>
              </c:pt>
              <c:pt idx="75">
                <c:v>320642</c:v>
              </c:pt>
              <c:pt idx="76">
                <c:v>322732</c:v>
              </c:pt>
              <c:pt idx="77">
                <c:v>324037</c:v>
              </c:pt>
              <c:pt idx="78">
                <c:v>326065</c:v>
              </c:pt>
              <c:pt idx="79">
                <c:v>333280</c:v>
              </c:pt>
            </c:numLit>
          </c:val>
          <c:smooth val="0"/>
          <c:extLst>
            <c:ext xmlns:c16="http://schemas.microsoft.com/office/drawing/2014/chart" uri="{C3380CC4-5D6E-409C-BE32-E72D297353CC}">
              <c16:uniqueId val="{00000000-9D6E-44F5-BC3C-DB8D62538330}"/>
            </c:ext>
          </c:extLst>
        </c:ser>
        <c:dLbls>
          <c:showLegendKey val="0"/>
          <c:showVal val="0"/>
          <c:showCatName val="0"/>
          <c:showSerName val="0"/>
          <c:showPercent val="0"/>
          <c:showBubbleSize val="0"/>
        </c:dLbls>
        <c:smooth val="0"/>
        <c:axId val="261676416"/>
        <c:axId val="261785088"/>
      </c:lineChart>
      <c:dateAx>
        <c:axId val="2616764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785088"/>
        <c:crosses val="autoZero"/>
        <c:auto val="0"/>
        <c:lblOffset val="100"/>
        <c:baseTimeUnit val="months"/>
        <c:majorUnit val="2"/>
        <c:majorTimeUnit val="years"/>
      </c:dateAx>
      <c:valAx>
        <c:axId val="261785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764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19.8</c:v>
              </c:pt>
              <c:pt idx="1">
                <c:v>21.8</c:v>
              </c:pt>
              <c:pt idx="2">
                <c:v>18.7</c:v>
              </c:pt>
              <c:pt idx="3">
                <c:v>17.3</c:v>
              </c:pt>
              <c:pt idx="4">
                <c:v>18.5</c:v>
              </c:pt>
              <c:pt idx="5">
                <c:v>16.7</c:v>
              </c:pt>
              <c:pt idx="6">
                <c:v>16.100000000000001</c:v>
              </c:pt>
              <c:pt idx="7">
                <c:v>16.899999999999999</c:v>
              </c:pt>
              <c:pt idx="8">
                <c:v>14.5</c:v>
              </c:pt>
              <c:pt idx="9">
                <c:v>12.1</c:v>
              </c:pt>
              <c:pt idx="10">
                <c:v>11.3</c:v>
              </c:pt>
              <c:pt idx="11">
                <c:v>8.1</c:v>
              </c:pt>
              <c:pt idx="12">
                <c:v>0.2</c:v>
              </c:pt>
              <c:pt idx="13">
                <c:v>-4.5</c:v>
              </c:pt>
              <c:pt idx="14">
                <c:v>-11.7</c:v>
              </c:pt>
              <c:pt idx="15">
                <c:v>-17.2</c:v>
              </c:pt>
              <c:pt idx="16">
                <c:v>-18.100000000000001</c:v>
              </c:pt>
              <c:pt idx="17">
                <c:v>-19.7</c:v>
              </c:pt>
              <c:pt idx="18">
                <c:v>-13.6</c:v>
              </c:pt>
              <c:pt idx="19">
                <c:v>-8.1</c:v>
              </c:pt>
              <c:pt idx="20">
                <c:v>7.6</c:v>
              </c:pt>
              <c:pt idx="21">
                <c:v>19.399999999999999</c:v>
              </c:pt>
              <c:pt idx="22">
                <c:v>19.899999999999999</c:v>
              </c:pt>
              <c:pt idx="23">
                <c:v>19.600000000000001</c:v>
              </c:pt>
              <c:pt idx="24">
                <c:v>13.3</c:v>
              </c:pt>
              <c:pt idx="25">
                <c:v>8.1</c:v>
              </c:pt>
              <c:pt idx="26">
                <c:v>8.4</c:v>
              </c:pt>
              <c:pt idx="27">
                <c:v>11.3</c:v>
              </c:pt>
              <c:pt idx="28">
                <c:v>6.8</c:v>
              </c:pt>
              <c:pt idx="29">
                <c:v>10.8</c:v>
              </c:pt>
              <c:pt idx="30">
                <c:v>7.5</c:v>
              </c:pt>
              <c:pt idx="31">
                <c:v>8.1</c:v>
              </c:pt>
              <c:pt idx="32">
                <c:v>8.9</c:v>
              </c:pt>
              <c:pt idx="33">
                <c:v>6.5</c:v>
              </c:pt>
              <c:pt idx="34">
                <c:v>5</c:v>
              </c:pt>
              <c:pt idx="35">
                <c:v>-0.5</c:v>
              </c:pt>
              <c:pt idx="36">
                <c:v>-2.5</c:v>
              </c:pt>
              <c:pt idx="37">
                <c:v>-3.4</c:v>
              </c:pt>
              <c:pt idx="38">
                <c:v>0.4</c:v>
              </c:pt>
              <c:pt idx="39">
                <c:v>1.9</c:v>
              </c:pt>
              <c:pt idx="40">
                <c:v>3.4</c:v>
              </c:pt>
              <c:pt idx="41">
                <c:v>0.9</c:v>
              </c:pt>
              <c:pt idx="42">
                <c:v>-1.4</c:v>
              </c:pt>
              <c:pt idx="43">
                <c:v>-0.2</c:v>
              </c:pt>
              <c:pt idx="44">
                <c:v>-5.8</c:v>
              </c:pt>
              <c:pt idx="45">
                <c:v>-6</c:v>
              </c:pt>
              <c:pt idx="46">
                <c:v>-5.8</c:v>
              </c:pt>
              <c:pt idx="47">
                <c:v>-5.8</c:v>
              </c:pt>
              <c:pt idx="48">
                <c:v>-0.5</c:v>
              </c:pt>
              <c:pt idx="49">
                <c:v>1.6</c:v>
              </c:pt>
              <c:pt idx="50">
                <c:v>6.3</c:v>
              </c:pt>
              <c:pt idx="51">
                <c:v>7.6</c:v>
              </c:pt>
              <c:pt idx="52">
                <c:v>9.1</c:v>
              </c:pt>
              <c:pt idx="53">
                <c:v>8.5</c:v>
              </c:pt>
              <c:pt idx="54">
                <c:v>4.5999999999999996</c:v>
              </c:pt>
              <c:pt idx="55">
                <c:v>5.5</c:v>
              </c:pt>
              <c:pt idx="56">
                <c:v>2.5</c:v>
              </c:pt>
              <c:pt idx="57">
                <c:v>4.3</c:v>
              </c:pt>
              <c:pt idx="58">
                <c:v>5.8</c:v>
              </c:pt>
              <c:pt idx="59">
                <c:v>2.5</c:v>
              </c:pt>
              <c:pt idx="60">
                <c:v>2.1</c:v>
              </c:pt>
              <c:pt idx="61">
                <c:v>-30</c:v>
              </c:pt>
              <c:pt idx="62">
                <c:v>-3.1</c:v>
              </c:pt>
              <c:pt idx="63">
                <c:v>-2.8</c:v>
              </c:pt>
              <c:pt idx="64">
                <c:v>5</c:v>
              </c:pt>
              <c:pt idx="65">
                <c:v>56.4</c:v>
              </c:pt>
              <c:pt idx="66">
                <c:v>1.2</c:v>
              </c:pt>
              <c:pt idx="67">
                <c:v>1.7</c:v>
              </c:pt>
              <c:pt idx="68">
                <c:v>-1.5</c:v>
              </c:pt>
              <c:pt idx="69">
                <c:v>-5.6</c:v>
              </c:pt>
              <c:pt idx="70">
                <c:v>5.7</c:v>
              </c:pt>
              <c:pt idx="71">
                <c:v>6.1</c:v>
              </c:pt>
              <c:pt idx="72">
                <c:v>2</c:v>
              </c:pt>
              <c:pt idx="73">
                <c:v>1.3</c:v>
              </c:pt>
              <c:pt idx="74">
                <c:v>-1.2</c:v>
              </c:pt>
              <c:pt idx="75">
                <c:v>0.3</c:v>
              </c:pt>
              <c:pt idx="76">
                <c:v>1.7</c:v>
              </c:pt>
              <c:pt idx="77">
                <c:v>3.2</c:v>
              </c:pt>
              <c:pt idx="78">
                <c:v>4.2</c:v>
              </c:pt>
              <c:pt idx="79">
                <c:v>3.9</c:v>
              </c:pt>
            </c:numLit>
          </c:val>
          <c:smooth val="0"/>
          <c:extLst>
            <c:ext xmlns:c16="http://schemas.microsoft.com/office/drawing/2014/chart" uri="{C3380CC4-5D6E-409C-BE32-E72D297353CC}">
              <c16:uniqueId val="{00000000-5664-4AF2-8B48-08D9AB348826}"/>
            </c:ext>
          </c:extLst>
        </c:ser>
        <c:dLbls>
          <c:showLegendKey val="0"/>
          <c:showVal val="0"/>
          <c:showCatName val="0"/>
          <c:showSerName val="0"/>
          <c:showPercent val="0"/>
          <c:showBubbleSize val="0"/>
        </c:dLbls>
        <c:smooth val="0"/>
        <c:axId val="261666304"/>
        <c:axId val="261668224"/>
      </c:lineChart>
      <c:dateAx>
        <c:axId val="261666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68224"/>
        <c:crosses val="autoZero"/>
        <c:auto val="0"/>
        <c:lblOffset val="100"/>
        <c:baseTimeUnit val="months"/>
        <c:majorUnit val="2"/>
        <c:majorTimeUnit val="years"/>
      </c:dateAx>
      <c:valAx>
        <c:axId val="261668224"/>
        <c:scaling>
          <c:orientation val="minMax"/>
          <c:max val="25"/>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66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153094.49</c:v>
              </c:pt>
              <c:pt idx="1">
                <c:v>155754.74</c:v>
              </c:pt>
              <c:pt idx="2">
                <c:v>163395.17000000001</c:v>
              </c:pt>
              <c:pt idx="3">
                <c:v>168138.64</c:v>
              </c:pt>
              <c:pt idx="4">
                <c:v>176226.94</c:v>
              </c:pt>
              <c:pt idx="5">
                <c:v>183680.85</c:v>
              </c:pt>
              <c:pt idx="6">
                <c:v>191233.13</c:v>
              </c:pt>
              <c:pt idx="7">
                <c:v>199833.99</c:v>
              </c:pt>
              <c:pt idx="8">
                <c:v>201140.21</c:v>
              </c:pt>
              <c:pt idx="9">
                <c:v>201922.16</c:v>
              </c:pt>
              <c:pt idx="10">
                <c:v>202646.01</c:v>
              </c:pt>
              <c:pt idx="11">
                <c:v>203779.4</c:v>
              </c:pt>
              <c:pt idx="12">
                <c:v>204364.69</c:v>
              </c:pt>
              <c:pt idx="13">
                <c:v>204281.27</c:v>
              </c:pt>
              <c:pt idx="14">
                <c:v>203888.08</c:v>
              </c:pt>
              <c:pt idx="15">
                <c:v>203745.1</c:v>
              </c:pt>
              <c:pt idx="16">
                <c:v>199919.01</c:v>
              </c:pt>
              <c:pt idx="17">
                <c:v>196521.85</c:v>
              </c:pt>
              <c:pt idx="18">
                <c:v>193151.49</c:v>
              </c:pt>
              <c:pt idx="19">
                <c:v>190400.7</c:v>
              </c:pt>
              <c:pt idx="20">
                <c:v>195442.65</c:v>
              </c:pt>
              <c:pt idx="21">
                <c:v>197375.28</c:v>
              </c:pt>
              <c:pt idx="22">
                <c:v>198584.07</c:v>
              </c:pt>
              <c:pt idx="23">
                <c:v>202846.93</c:v>
              </c:pt>
              <c:pt idx="24">
                <c:v>206026.1</c:v>
              </c:pt>
              <c:pt idx="25">
                <c:v>207528.74</c:v>
              </c:pt>
              <c:pt idx="26">
                <c:v>214865.68</c:v>
              </c:pt>
              <c:pt idx="27">
                <c:v>223687.58</c:v>
              </c:pt>
              <c:pt idx="28">
                <c:v>220947.13</c:v>
              </c:pt>
              <c:pt idx="29">
                <c:v>226053.09</c:v>
              </c:pt>
              <c:pt idx="30">
                <c:v>228597.28</c:v>
              </c:pt>
              <c:pt idx="31">
                <c:v>230530.37</c:v>
              </c:pt>
              <c:pt idx="32">
                <c:v>231469.38</c:v>
              </c:pt>
              <c:pt idx="33">
                <c:v>239224.48</c:v>
              </c:pt>
              <c:pt idx="34">
                <c:v>241445.16</c:v>
              </c:pt>
              <c:pt idx="35">
                <c:v>239854.03</c:v>
              </c:pt>
              <c:pt idx="36">
                <c:v>245644.5</c:v>
              </c:pt>
              <c:pt idx="37">
                <c:v>247599.97</c:v>
              </c:pt>
              <c:pt idx="38">
                <c:v>250061.51</c:v>
              </c:pt>
              <c:pt idx="39">
                <c:v>247822.84</c:v>
              </c:pt>
              <c:pt idx="40">
                <c:v>254055.95</c:v>
              </c:pt>
              <c:pt idx="41">
                <c:v>252349.43</c:v>
              </c:pt>
              <c:pt idx="42">
                <c:v>255853.77</c:v>
              </c:pt>
              <c:pt idx="43">
                <c:v>255800.44</c:v>
              </c:pt>
              <c:pt idx="44">
                <c:v>262578.17</c:v>
              </c:pt>
              <c:pt idx="45">
                <c:v>263530.69</c:v>
              </c:pt>
              <c:pt idx="46">
                <c:v>260299.33</c:v>
              </c:pt>
              <c:pt idx="47">
                <c:v>260897.32</c:v>
              </c:pt>
              <c:pt idx="48">
                <c:v>255858.81</c:v>
              </c:pt>
              <c:pt idx="49">
                <c:v>265491.76</c:v>
              </c:pt>
              <c:pt idx="50">
                <c:v>269155.03000000003</c:v>
              </c:pt>
              <c:pt idx="51">
                <c:v>277853.55</c:v>
              </c:pt>
              <c:pt idx="52">
                <c:v>265260.09999999998</c:v>
              </c:pt>
              <c:pt idx="53">
                <c:v>267143.21000000002</c:v>
              </c:pt>
              <c:pt idx="54">
                <c:v>273424.31</c:v>
              </c:pt>
              <c:pt idx="55">
                <c:v>281787.23</c:v>
              </c:pt>
              <c:pt idx="56">
                <c:v>270359.74</c:v>
              </c:pt>
              <c:pt idx="57">
                <c:v>278739.05</c:v>
              </c:pt>
              <c:pt idx="58">
                <c:v>279678.01</c:v>
              </c:pt>
              <c:pt idx="59">
                <c:v>286672.26</c:v>
              </c:pt>
              <c:pt idx="60">
                <c:v>264315.12</c:v>
              </c:pt>
              <c:pt idx="61">
                <c:v>173427.89</c:v>
              </c:pt>
              <c:pt idx="62">
                <c:v>252279.6</c:v>
              </c:pt>
              <c:pt idx="63">
                <c:v>274867.33</c:v>
              </c:pt>
              <c:pt idx="64">
                <c:v>277473.34999999998</c:v>
              </c:pt>
              <c:pt idx="65">
                <c:v>278764.03000000003</c:v>
              </c:pt>
              <c:pt idx="66">
                <c:v>256510.88</c:v>
              </c:pt>
              <c:pt idx="67">
                <c:v>287175.03000000003</c:v>
              </c:pt>
              <c:pt idx="68">
                <c:v>288442.09999999998</c:v>
              </c:pt>
              <c:pt idx="69">
                <c:v>281590.15000000002</c:v>
              </c:pt>
              <c:pt idx="70">
                <c:v>271933.32</c:v>
              </c:pt>
              <c:pt idx="71">
                <c:v>288103.90000000002</c:v>
              </c:pt>
              <c:pt idx="72">
                <c:v>295741.31</c:v>
              </c:pt>
              <c:pt idx="73">
                <c:v>285239.93</c:v>
              </c:pt>
              <c:pt idx="74">
                <c:v>288954.08</c:v>
              </c:pt>
              <c:pt idx="75">
                <c:v>299198.69</c:v>
              </c:pt>
              <c:pt idx="76">
                <c:v>286853.26</c:v>
              </c:pt>
              <c:pt idx="77">
                <c:v>291678.62</c:v>
              </c:pt>
              <c:pt idx="78">
                <c:v>293641.65000000002</c:v>
              </c:pt>
              <c:pt idx="79">
                <c:v>305207.08</c:v>
              </c:pt>
            </c:numLit>
          </c:val>
          <c:smooth val="0"/>
          <c:extLst>
            <c:ext xmlns:c16="http://schemas.microsoft.com/office/drawing/2014/chart" uri="{C3380CC4-5D6E-409C-BE32-E72D297353CC}">
              <c16:uniqueId val="{00000000-6242-4854-B6E6-2CB673644B2B}"/>
            </c:ext>
          </c:extLst>
        </c:ser>
        <c:dLbls>
          <c:showLegendKey val="0"/>
          <c:showVal val="0"/>
          <c:showCatName val="0"/>
          <c:showSerName val="0"/>
          <c:showPercent val="0"/>
          <c:showBubbleSize val="0"/>
        </c:dLbls>
        <c:smooth val="0"/>
        <c:axId val="261826432"/>
        <c:axId val="261832704"/>
      </c:lineChart>
      <c:dateAx>
        <c:axId val="261826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32704"/>
        <c:crosses val="autoZero"/>
        <c:auto val="0"/>
        <c:lblOffset val="100"/>
        <c:baseTimeUnit val="months"/>
        <c:majorUnit val="2"/>
        <c:majorTimeUnit val="years"/>
      </c:dateAx>
      <c:valAx>
        <c:axId val="26183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264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18.16</c:v>
              </c:pt>
              <c:pt idx="1">
                <c:v>14.43</c:v>
              </c:pt>
              <c:pt idx="2">
                <c:v>14.8</c:v>
              </c:pt>
              <c:pt idx="3">
                <c:v>13.42</c:v>
              </c:pt>
              <c:pt idx="4">
                <c:v>15.11</c:v>
              </c:pt>
              <c:pt idx="5">
                <c:v>17.93</c:v>
              </c:pt>
              <c:pt idx="6">
                <c:v>17.04</c:v>
              </c:pt>
              <c:pt idx="7">
                <c:v>18.850000000000001</c:v>
              </c:pt>
              <c:pt idx="8">
                <c:v>14.14</c:v>
              </c:pt>
              <c:pt idx="9">
                <c:v>9.93</c:v>
              </c:pt>
              <c:pt idx="10">
                <c:v>5.97</c:v>
              </c:pt>
              <c:pt idx="11">
                <c:v>1.97</c:v>
              </c:pt>
              <c:pt idx="12">
                <c:v>1.6</c:v>
              </c:pt>
              <c:pt idx="13">
                <c:v>1.17</c:v>
              </c:pt>
              <c:pt idx="14">
                <c:v>0.61</c:v>
              </c:pt>
              <c:pt idx="15">
                <c:v>-0.02</c:v>
              </c:pt>
              <c:pt idx="16">
                <c:v>-2.1800000000000002</c:v>
              </c:pt>
              <c:pt idx="17">
                <c:v>-3.8</c:v>
              </c:pt>
              <c:pt idx="18">
                <c:v>-5.27</c:v>
              </c:pt>
              <c:pt idx="19">
                <c:v>-6.55</c:v>
              </c:pt>
              <c:pt idx="20">
                <c:v>-2.2400000000000002</c:v>
              </c:pt>
              <c:pt idx="21">
                <c:v>0.43</c:v>
              </c:pt>
              <c:pt idx="22">
                <c:v>2.81</c:v>
              </c:pt>
              <c:pt idx="23">
                <c:v>6.54</c:v>
              </c:pt>
              <c:pt idx="24">
                <c:v>5.42</c:v>
              </c:pt>
              <c:pt idx="25">
                <c:v>5.14</c:v>
              </c:pt>
              <c:pt idx="26">
                <c:v>8.1999999999999993</c:v>
              </c:pt>
              <c:pt idx="27">
                <c:v>10.27</c:v>
              </c:pt>
              <c:pt idx="28">
                <c:v>7.24</c:v>
              </c:pt>
              <c:pt idx="29">
                <c:v>8.93</c:v>
              </c:pt>
              <c:pt idx="30">
                <c:v>6.39</c:v>
              </c:pt>
              <c:pt idx="31">
                <c:v>3.06</c:v>
              </c:pt>
              <c:pt idx="32">
                <c:v>4.76</c:v>
              </c:pt>
              <c:pt idx="33">
                <c:v>5.83</c:v>
              </c:pt>
              <c:pt idx="34">
                <c:v>5.62</c:v>
              </c:pt>
              <c:pt idx="35">
                <c:v>4.04</c:v>
              </c:pt>
              <c:pt idx="36">
                <c:v>6.12</c:v>
              </c:pt>
              <c:pt idx="37">
                <c:v>3.5</c:v>
              </c:pt>
              <c:pt idx="38">
                <c:v>3.57</c:v>
              </c:pt>
              <c:pt idx="39">
                <c:v>3.32</c:v>
              </c:pt>
              <c:pt idx="40">
                <c:v>3.42</c:v>
              </c:pt>
              <c:pt idx="41">
                <c:v>1.92</c:v>
              </c:pt>
              <c:pt idx="42">
                <c:v>2.3199999999999998</c:v>
              </c:pt>
              <c:pt idx="43">
                <c:v>3.22</c:v>
              </c:pt>
              <c:pt idx="44">
                <c:v>3.35</c:v>
              </c:pt>
              <c:pt idx="45">
                <c:v>4.43</c:v>
              </c:pt>
              <c:pt idx="46">
                <c:v>1.74</c:v>
              </c:pt>
              <c:pt idx="47">
                <c:v>1.99</c:v>
              </c:pt>
              <c:pt idx="48">
                <c:v>-2.56</c:v>
              </c:pt>
              <c:pt idx="49">
                <c:v>0.74</c:v>
              </c:pt>
              <c:pt idx="50">
                <c:v>3.4</c:v>
              </c:pt>
              <c:pt idx="51">
                <c:v>6.5</c:v>
              </c:pt>
              <c:pt idx="52">
                <c:v>3.67</c:v>
              </c:pt>
              <c:pt idx="53">
                <c:v>0.62</c:v>
              </c:pt>
              <c:pt idx="54">
                <c:v>1.59</c:v>
              </c:pt>
              <c:pt idx="55">
                <c:v>1.42</c:v>
              </c:pt>
              <c:pt idx="56">
                <c:v>1.92</c:v>
              </c:pt>
              <c:pt idx="57">
                <c:v>4.34</c:v>
              </c:pt>
              <c:pt idx="58">
                <c:v>2.29</c:v>
              </c:pt>
              <c:pt idx="59">
                <c:v>1.73</c:v>
              </c:pt>
              <c:pt idx="60">
                <c:v>-2.2400000000000002</c:v>
              </c:pt>
              <c:pt idx="61">
                <c:v>-37.78</c:v>
              </c:pt>
              <c:pt idx="62">
                <c:v>-9.8000000000000007</c:v>
              </c:pt>
              <c:pt idx="63">
                <c:v>-4.12</c:v>
              </c:pt>
              <c:pt idx="64">
                <c:v>4.9800000000000004</c:v>
              </c:pt>
              <c:pt idx="65">
                <c:v>60.74</c:v>
              </c:pt>
              <c:pt idx="66">
                <c:v>1.68</c:v>
              </c:pt>
              <c:pt idx="67">
                <c:v>4.4800000000000004</c:v>
              </c:pt>
              <c:pt idx="68">
                <c:v>3.95</c:v>
              </c:pt>
              <c:pt idx="69">
                <c:v>1.01</c:v>
              </c:pt>
              <c:pt idx="70">
                <c:v>6.01</c:v>
              </c:pt>
              <c:pt idx="71">
                <c:v>0.32</c:v>
              </c:pt>
              <c:pt idx="72">
                <c:v>2.5299999999999998</c:v>
              </c:pt>
              <c:pt idx="73">
                <c:v>1.3</c:v>
              </c:pt>
              <c:pt idx="74">
                <c:v>6.26</c:v>
              </c:pt>
              <c:pt idx="75">
                <c:v>3.85</c:v>
              </c:pt>
              <c:pt idx="76">
                <c:v>-3.01</c:v>
              </c:pt>
              <c:pt idx="77">
                <c:v>2.2599999999999998</c:v>
              </c:pt>
              <c:pt idx="78">
                <c:v>1.62</c:v>
              </c:pt>
              <c:pt idx="79">
                <c:v>2.0099999999999998</c:v>
              </c:pt>
            </c:numLit>
          </c:val>
          <c:smooth val="0"/>
          <c:extLst>
            <c:ext xmlns:c16="http://schemas.microsoft.com/office/drawing/2014/chart" uri="{C3380CC4-5D6E-409C-BE32-E72D297353CC}">
              <c16:uniqueId val="{00000000-C495-46D1-B906-2E8B6915AE12}"/>
            </c:ext>
          </c:extLst>
        </c:ser>
        <c:dLbls>
          <c:showLegendKey val="0"/>
          <c:showVal val="0"/>
          <c:showCatName val="0"/>
          <c:showSerName val="0"/>
          <c:showPercent val="0"/>
          <c:showBubbleSize val="0"/>
        </c:dLbls>
        <c:smooth val="0"/>
        <c:axId val="261480448"/>
        <c:axId val="261482368"/>
      </c:lineChart>
      <c:dateAx>
        <c:axId val="261480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82368"/>
        <c:crosses val="autoZero"/>
        <c:auto val="0"/>
        <c:lblOffset val="100"/>
        <c:baseTimeUnit val="months"/>
        <c:majorUnit val="2"/>
        <c:majorTimeUnit val="years"/>
      </c:dateAx>
      <c:valAx>
        <c:axId val="26148236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804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718136.4</c:v>
              </c:pt>
              <c:pt idx="1">
                <c:v>732835.98</c:v>
              </c:pt>
              <c:pt idx="2">
                <c:v>738392.91</c:v>
              </c:pt>
              <c:pt idx="3">
                <c:v>749165.68</c:v>
              </c:pt>
              <c:pt idx="4">
                <c:v>759410.43</c:v>
              </c:pt>
              <c:pt idx="5">
                <c:v>771672.13</c:v>
              </c:pt>
              <c:pt idx="6">
                <c:v>782846.39</c:v>
              </c:pt>
              <c:pt idx="7">
                <c:v>792005.93</c:v>
              </c:pt>
              <c:pt idx="8">
                <c:v>801452.39</c:v>
              </c:pt>
              <c:pt idx="9">
                <c:v>811149.11</c:v>
              </c:pt>
              <c:pt idx="10">
                <c:v>820830.62</c:v>
              </c:pt>
              <c:pt idx="11">
                <c:v>830537.58</c:v>
              </c:pt>
              <c:pt idx="12">
                <c:v>821423.83</c:v>
              </c:pt>
              <c:pt idx="13">
                <c:v>812983.29</c:v>
              </c:pt>
              <c:pt idx="14">
                <c:v>803300.46</c:v>
              </c:pt>
              <c:pt idx="15">
                <c:v>792728.48</c:v>
              </c:pt>
              <c:pt idx="16">
                <c:v>790344.29</c:v>
              </c:pt>
              <c:pt idx="17">
                <c:v>787641.27</c:v>
              </c:pt>
              <c:pt idx="18">
                <c:v>785941.72</c:v>
              </c:pt>
              <c:pt idx="19">
                <c:v>785540.33</c:v>
              </c:pt>
              <c:pt idx="20">
                <c:v>778612.55</c:v>
              </c:pt>
              <c:pt idx="21">
                <c:v>791884.83</c:v>
              </c:pt>
              <c:pt idx="22">
                <c:v>801598.92</c:v>
              </c:pt>
              <c:pt idx="23">
                <c:v>808461.05</c:v>
              </c:pt>
              <c:pt idx="24">
                <c:v>813736.86</c:v>
              </c:pt>
              <c:pt idx="25">
                <c:v>825499.37</c:v>
              </c:pt>
              <c:pt idx="26">
                <c:v>826998.13</c:v>
              </c:pt>
              <c:pt idx="27">
                <c:v>831937.08</c:v>
              </c:pt>
              <c:pt idx="28">
                <c:v>839105.52</c:v>
              </c:pt>
              <c:pt idx="29">
                <c:v>839201.37</c:v>
              </c:pt>
              <c:pt idx="30">
                <c:v>850137.2</c:v>
              </c:pt>
              <c:pt idx="31">
                <c:v>835408.15</c:v>
              </c:pt>
              <c:pt idx="32">
                <c:v>837808.1</c:v>
              </c:pt>
              <c:pt idx="33">
                <c:v>836120.35</c:v>
              </c:pt>
              <c:pt idx="34">
                <c:v>833990.12</c:v>
              </c:pt>
              <c:pt idx="35">
                <c:v>834997.47</c:v>
              </c:pt>
              <c:pt idx="36">
                <c:v>837755.84</c:v>
              </c:pt>
              <c:pt idx="37">
                <c:v>838006.72</c:v>
              </c:pt>
              <c:pt idx="38">
                <c:v>842037.14</c:v>
              </c:pt>
              <c:pt idx="39">
                <c:v>849767.01</c:v>
              </c:pt>
              <c:pt idx="40">
                <c:v>858891.39</c:v>
              </c:pt>
              <c:pt idx="41">
                <c:v>863207.76</c:v>
              </c:pt>
              <c:pt idx="42">
                <c:v>862894.84</c:v>
              </c:pt>
              <c:pt idx="43">
                <c:v>872696.88</c:v>
              </c:pt>
              <c:pt idx="44">
                <c:v>873594.59</c:v>
              </c:pt>
              <c:pt idx="45">
                <c:v>872607.25</c:v>
              </c:pt>
              <c:pt idx="46">
                <c:v>876041.07</c:v>
              </c:pt>
              <c:pt idx="47">
                <c:v>867041.64</c:v>
              </c:pt>
              <c:pt idx="48">
                <c:v>856987.93</c:v>
              </c:pt>
              <c:pt idx="49">
                <c:v>871027.9</c:v>
              </c:pt>
              <c:pt idx="50">
                <c:v>871389.87</c:v>
              </c:pt>
              <c:pt idx="51">
                <c:v>876677.59</c:v>
              </c:pt>
              <c:pt idx="52">
                <c:v>885038.61</c:v>
              </c:pt>
              <c:pt idx="53">
                <c:v>888504.5</c:v>
              </c:pt>
              <c:pt idx="54">
                <c:v>899732.3</c:v>
              </c:pt>
              <c:pt idx="55">
                <c:v>906239.48</c:v>
              </c:pt>
              <c:pt idx="56">
                <c:v>900007.1</c:v>
              </c:pt>
              <c:pt idx="57">
                <c:v>908679.33</c:v>
              </c:pt>
              <c:pt idx="58">
                <c:v>908654.87</c:v>
              </c:pt>
              <c:pt idx="59">
                <c:v>908432.05</c:v>
              </c:pt>
              <c:pt idx="60">
                <c:v>921068.95</c:v>
              </c:pt>
              <c:pt idx="61">
                <c:v>752934.79</c:v>
              </c:pt>
              <c:pt idx="62">
                <c:v>872646.77</c:v>
              </c:pt>
              <c:pt idx="63">
                <c:v>875738.77</c:v>
              </c:pt>
              <c:pt idx="64">
                <c:v>873052.81</c:v>
              </c:pt>
              <c:pt idx="65">
                <c:v>895708.52</c:v>
              </c:pt>
              <c:pt idx="66">
                <c:v>889630.16</c:v>
              </c:pt>
              <c:pt idx="67">
                <c:v>916277.38</c:v>
              </c:pt>
              <c:pt idx="68">
                <c:v>926466.43</c:v>
              </c:pt>
              <c:pt idx="69">
                <c:v>927045.14</c:v>
              </c:pt>
              <c:pt idx="70">
                <c:v>917424.14</c:v>
              </c:pt>
              <c:pt idx="71">
                <c:v>899290.34</c:v>
              </c:pt>
              <c:pt idx="72">
                <c:v>901964.85</c:v>
              </c:pt>
              <c:pt idx="73">
                <c:v>902427</c:v>
              </c:pt>
              <c:pt idx="74">
                <c:v>895897.51</c:v>
              </c:pt>
              <c:pt idx="75">
                <c:v>881509</c:v>
              </c:pt>
              <c:pt idx="76">
                <c:v>892983.33</c:v>
              </c:pt>
              <c:pt idx="77">
                <c:v>901544.46</c:v>
              </c:pt>
              <c:pt idx="78">
                <c:v>909498.71</c:v>
              </c:pt>
              <c:pt idx="79">
                <c:v>924240.95</c:v>
              </c:pt>
            </c:numLit>
          </c:val>
          <c:smooth val="0"/>
          <c:extLst>
            <c:ext xmlns:c16="http://schemas.microsoft.com/office/drawing/2014/chart" uri="{C3380CC4-5D6E-409C-BE32-E72D297353CC}">
              <c16:uniqueId val="{00000000-29FE-4273-BF0D-651F49385820}"/>
            </c:ext>
          </c:extLst>
        </c:ser>
        <c:dLbls>
          <c:showLegendKey val="0"/>
          <c:showVal val="0"/>
          <c:showCatName val="0"/>
          <c:showSerName val="0"/>
          <c:showPercent val="0"/>
          <c:showBubbleSize val="0"/>
        </c:dLbls>
        <c:smooth val="0"/>
        <c:axId val="261869952"/>
        <c:axId val="261871872"/>
      </c:lineChart>
      <c:dateAx>
        <c:axId val="261869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71872"/>
        <c:crosses val="autoZero"/>
        <c:auto val="0"/>
        <c:lblOffset val="100"/>
        <c:baseTimeUnit val="months"/>
        <c:majorUnit val="2"/>
        <c:majorTimeUnit val="years"/>
      </c:dateAx>
      <c:valAx>
        <c:axId val="261871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6995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5.0999999999999996</c:v>
              </c:pt>
              <c:pt idx="1">
                <c:v>5.74</c:v>
              </c:pt>
              <c:pt idx="2">
                <c:v>4.97</c:v>
              </c:pt>
              <c:pt idx="3">
                <c:v>4.95</c:v>
              </c:pt>
              <c:pt idx="4">
                <c:v>5.75</c:v>
              </c:pt>
              <c:pt idx="5">
                <c:v>5.3</c:v>
              </c:pt>
              <c:pt idx="6">
                <c:v>6.02</c:v>
              </c:pt>
              <c:pt idx="7">
                <c:v>5.72</c:v>
              </c:pt>
              <c:pt idx="8">
                <c:v>5.54</c:v>
              </c:pt>
              <c:pt idx="9">
                <c:v>5.12</c:v>
              </c:pt>
              <c:pt idx="10">
                <c:v>4.8499999999999996</c:v>
              </c:pt>
              <c:pt idx="11">
                <c:v>4.87</c:v>
              </c:pt>
              <c:pt idx="12">
                <c:v>2.4900000000000002</c:v>
              </c:pt>
              <c:pt idx="13">
                <c:v>0.23</c:v>
              </c:pt>
              <c:pt idx="14">
                <c:v>-2.14</c:v>
              </c:pt>
              <c:pt idx="15">
                <c:v>-4.55</c:v>
              </c:pt>
              <c:pt idx="16">
                <c:v>-3.78</c:v>
              </c:pt>
              <c:pt idx="17">
                <c:v>-3.12</c:v>
              </c:pt>
              <c:pt idx="18">
                <c:v>-2.16</c:v>
              </c:pt>
              <c:pt idx="19">
                <c:v>-0.91</c:v>
              </c:pt>
              <c:pt idx="20">
                <c:v>-1.48</c:v>
              </c:pt>
              <c:pt idx="21">
                <c:v>0.54</c:v>
              </c:pt>
              <c:pt idx="22">
                <c:v>1.99</c:v>
              </c:pt>
              <c:pt idx="23">
                <c:v>2.92</c:v>
              </c:pt>
              <c:pt idx="24">
                <c:v>4.51</c:v>
              </c:pt>
              <c:pt idx="25">
                <c:v>4.24</c:v>
              </c:pt>
              <c:pt idx="26">
                <c:v>3.17</c:v>
              </c:pt>
              <c:pt idx="27">
                <c:v>2.9</c:v>
              </c:pt>
              <c:pt idx="28">
                <c:v>3.12</c:v>
              </c:pt>
              <c:pt idx="29">
                <c:v>1.66</c:v>
              </c:pt>
              <c:pt idx="30">
                <c:v>2.8</c:v>
              </c:pt>
              <c:pt idx="31">
                <c:v>0.42</c:v>
              </c:pt>
              <c:pt idx="32">
                <c:v>-0.15</c:v>
              </c:pt>
              <c:pt idx="33">
                <c:v>-0.37</c:v>
              </c:pt>
              <c:pt idx="34">
                <c:v>-1.9</c:v>
              </c:pt>
              <c:pt idx="35">
                <c:v>-0.05</c:v>
              </c:pt>
              <c:pt idx="36">
                <c:v>-0.01</c:v>
              </c:pt>
              <c:pt idx="37">
                <c:v>0.23</c:v>
              </c:pt>
              <c:pt idx="38">
                <c:v>0.96</c:v>
              </c:pt>
              <c:pt idx="39">
                <c:v>1.77</c:v>
              </c:pt>
              <c:pt idx="40">
                <c:v>2.52</c:v>
              </c:pt>
              <c:pt idx="41">
                <c:v>3.01</c:v>
              </c:pt>
              <c:pt idx="42">
                <c:v>2.48</c:v>
              </c:pt>
              <c:pt idx="43">
                <c:v>2.7</c:v>
              </c:pt>
              <c:pt idx="44">
                <c:v>1.71</c:v>
              </c:pt>
              <c:pt idx="45">
                <c:v>1.0900000000000001</c:v>
              </c:pt>
              <c:pt idx="46">
                <c:v>1.52</c:v>
              </c:pt>
              <c:pt idx="47">
                <c:v>-0.65</c:v>
              </c:pt>
              <c:pt idx="48">
                <c:v>-1.9</c:v>
              </c:pt>
              <c:pt idx="49">
                <c:v>-0.18</c:v>
              </c:pt>
              <c:pt idx="50">
                <c:v>-0.53</c:v>
              </c:pt>
              <c:pt idx="51">
                <c:v>1.1100000000000001</c:v>
              </c:pt>
              <c:pt idx="52">
                <c:v>3.27</c:v>
              </c:pt>
              <c:pt idx="53">
                <c:v>2.0099999999999998</c:v>
              </c:pt>
              <c:pt idx="54">
                <c:v>3.25</c:v>
              </c:pt>
              <c:pt idx="55">
                <c:v>3.37</c:v>
              </c:pt>
              <c:pt idx="56">
                <c:v>1.69</c:v>
              </c:pt>
              <c:pt idx="57">
                <c:v>2.27</c:v>
              </c:pt>
              <c:pt idx="58">
                <c:v>0.99</c:v>
              </c:pt>
              <c:pt idx="59">
                <c:v>0.24</c:v>
              </c:pt>
              <c:pt idx="60">
                <c:v>2.34</c:v>
              </c:pt>
              <c:pt idx="61">
                <c:v>-17.14</c:v>
              </c:pt>
              <c:pt idx="62">
                <c:v>-3.96</c:v>
              </c:pt>
              <c:pt idx="63">
                <c:v>-3.6</c:v>
              </c:pt>
              <c:pt idx="64">
                <c:v>-5.21</c:v>
              </c:pt>
              <c:pt idx="65">
                <c:v>18.96</c:v>
              </c:pt>
              <c:pt idx="66">
                <c:v>1.95</c:v>
              </c:pt>
              <c:pt idx="67">
                <c:v>4.63</c:v>
              </c:pt>
              <c:pt idx="68">
                <c:v>6.12</c:v>
              </c:pt>
              <c:pt idx="69">
                <c:v>3.5</c:v>
              </c:pt>
              <c:pt idx="70">
                <c:v>3.12</c:v>
              </c:pt>
              <c:pt idx="71">
                <c:v>-1.85</c:v>
              </c:pt>
              <c:pt idx="72">
                <c:v>-2.64</c:v>
              </c:pt>
              <c:pt idx="73">
                <c:v>-2.66</c:v>
              </c:pt>
              <c:pt idx="74">
                <c:v>-2.35</c:v>
              </c:pt>
              <c:pt idx="75">
                <c:v>-1.98</c:v>
              </c:pt>
              <c:pt idx="76">
                <c:v>-1</c:v>
              </c:pt>
              <c:pt idx="77">
                <c:v>-0.1</c:v>
              </c:pt>
              <c:pt idx="78">
                <c:v>1.52</c:v>
              </c:pt>
              <c:pt idx="79">
                <c:v>4.8499999999999996</c:v>
              </c:pt>
            </c:numLit>
          </c:val>
          <c:smooth val="0"/>
          <c:extLst>
            <c:ext xmlns:c16="http://schemas.microsoft.com/office/drawing/2014/chart" uri="{C3380CC4-5D6E-409C-BE32-E72D297353CC}">
              <c16:uniqueId val="{00000000-D069-4385-8733-116CBCF1A35E}"/>
            </c:ext>
          </c:extLst>
        </c:ser>
        <c:dLbls>
          <c:showLegendKey val="0"/>
          <c:showVal val="0"/>
          <c:showCatName val="0"/>
          <c:showSerName val="0"/>
          <c:showPercent val="0"/>
          <c:showBubbleSize val="0"/>
        </c:dLbls>
        <c:smooth val="0"/>
        <c:axId val="261437312"/>
        <c:axId val="261443584"/>
      </c:lineChart>
      <c:dateAx>
        <c:axId val="2614373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43584"/>
        <c:crosses val="autoZero"/>
        <c:auto val="0"/>
        <c:lblOffset val="100"/>
        <c:baseTimeUnit val="months"/>
        <c:majorUnit val="2"/>
        <c:majorTimeUnit val="years"/>
      </c:dateAx>
      <c:valAx>
        <c:axId val="261443584"/>
        <c:scaling>
          <c:orientation val="minMax"/>
          <c:max val="8"/>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373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1006528.29</c:v>
              </c:pt>
              <c:pt idx="1">
                <c:v>1001081.2</c:v>
              </c:pt>
              <c:pt idx="2">
                <c:v>1011958.34</c:v>
              </c:pt>
              <c:pt idx="3">
                <c:v>1035458.79</c:v>
              </c:pt>
              <c:pt idx="4">
                <c:v>1056503.1499999999</c:v>
              </c:pt>
              <c:pt idx="5">
                <c:v>1076300.8</c:v>
              </c:pt>
              <c:pt idx="6">
                <c:v>1101060.27</c:v>
              </c:pt>
              <c:pt idx="7">
                <c:v>1132766.3</c:v>
              </c:pt>
              <c:pt idx="8">
                <c:v>1146230.8400000001</c:v>
              </c:pt>
              <c:pt idx="9">
                <c:v>1158742.1399999999</c:v>
              </c:pt>
              <c:pt idx="10">
                <c:v>1169412.77</c:v>
              </c:pt>
              <c:pt idx="11">
                <c:v>1180728.98</c:v>
              </c:pt>
              <c:pt idx="12">
                <c:v>1196196.07</c:v>
              </c:pt>
              <c:pt idx="13">
                <c:v>1218880.07</c:v>
              </c:pt>
              <c:pt idx="14">
                <c:v>1244318.8700000001</c:v>
              </c:pt>
              <c:pt idx="15">
                <c:v>1260828.1200000001</c:v>
              </c:pt>
              <c:pt idx="16">
                <c:v>1243157.54</c:v>
              </c:pt>
              <c:pt idx="17">
                <c:v>1233459.71</c:v>
              </c:pt>
              <c:pt idx="18">
                <c:v>1229303.5</c:v>
              </c:pt>
              <c:pt idx="19">
                <c:v>1223194.56</c:v>
              </c:pt>
              <c:pt idx="20">
                <c:v>1256561.19</c:v>
              </c:pt>
              <c:pt idx="21">
                <c:v>1283102.3400000001</c:v>
              </c:pt>
              <c:pt idx="22">
                <c:v>1313037</c:v>
              </c:pt>
              <c:pt idx="23">
                <c:v>1315266.3</c:v>
              </c:pt>
              <c:pt idx="24">
                <c:v>1321839.98</c:v>
              </c:pt>
              <c:pt idx="25">
                <c:v>1325765.21</c:v>
              </c:pt>
              <c:pt idx="26">
                <c:v>1324431.3400000001</c:v>
              </c:pt>
              <c:pt idx="27">
                <c:v>1336036.98</c:v>
              </c:pt>
              <c:pt idx="28">
                <c:v>1348726.27</c:v>
              </c:pt>
              <c:pt idx="29">
                <c:v>1349865.11</c:v>
              </c:pt>
              <c:pt idx="30">
                <c:v>1365004.4</c:v>
              </c:pt>
              <c:pt idx="31">
                <c:v>1380133.04</c:v>
              </c:pt>
              <c:pt idx="32">
                <c:v>1381909.67</c:v>
              </c:pt>
              <c:pt idx="33">
                <c:v>1379513.06</c:v>
              </c:pt>
              <c:pt idx="34">
                <c:v>1382916.58</c:v>
              </c:pt>
              <c:pt idx="35">
                <c:v>1389498.59</c:v>
              </c:pt>
              <c:pt idx="36">
                <c:v>1385967.31</c:v>
              </c:pt>
              <c:pt idx="37">
                <c:v>1391367.69</c:v>
              </c:pt>
              <c:pt idx="38">
                <c:v>1388998.57</c:v>
              </c:pt>
              <c:pt idx="39">
                <c:v>1392756.61</c:v>
              </c:pt>
              <c:pt idx="40">
                <c:v>1404213.99</c:v>
              </c:pt>
              <c:pt idx="41">
                <c:v>1414658.54</c:v>
              </c:pt>
              <c:pt idx="42">
                <c:v>1427218.04</c:v>
              </c:pt>
              <c:pt idx="43">
                <c:v>1426618.4</c:v>
              </c:pt>
              <c:pt idx="44">
                <c:v>1419707.65</c:v>
              </c:pt>
              <c:pt idx="45">
                <c:v>1427814.75</c:v>
              </c:pt>
              <c:pt idx="46">
                <c:v>1445818.86</c:v>
              </c:pt>
              <c:pt idx="47">
                <c:v>1460237.44</c:v>
              </c:pt>
              <c:pt idx="48">
                <c:v>1464006.81</c:v>
              </c:pt>
              <c:pt idx="49">
                <c:v>1471911.06</c:v>
              </c:pt>
              <c:pt idx="50">
                <c:v>1480916.12</c:v>
              </c:pt>
              <c:pt idx="51">
                <c:v>1484107.79</c:v>
              </c:pt>
              <c:pt idx="52">
                <c:v>1513019.45</c:v>
              </c:pt>
              <c:pt idx="53">
                <c:v>1529235.4</c:v>
              </c:pt>
              <c:pt idx="54">
                <c:v>1512640.65</c:v>
              </c:pt>
              <c:pt idx="55">
                <c:v>1513333.75</c:v>
              </c:pt>
              <c:pt idx="56">
                <c:v>1507430.12</c:v>
              </c:pt>
              <c:pt idx="57">
                <c:v>1524255.51</c:v>
              </c:pt>
              <c:pt idx="58">
                <c:v>1528260.23</c:v>
              </c:pt>
              <c:pt idx="59">
                <c:v>1543060.03</c:v>
              </c:pt>
              <c:pt idx="60">
                <c:v>1565719.64</c:v>
              </c:pt>
              <c:pt idx="61">
                <c:v>1302789.8999999999</c:v>
              </c:pt>
              <c:pt idx="62">
                <c:v>1443000.46</c:v>
              </c:pt>
              <c:pt idx="63">
                <c:v>1509622.83</c:v>
              </c:pt>
              <c:pt idx="64">
                <c:v>1508802.5600000001</c:v>
              </c:pt>
              <c:pt idx="65">
                <c:v>1530822.01</c:v>
              </c:pt>
              <c:pt idx="66">
                <c:v>1511138.79</c:v>
              </c:pt>
              <c:pt idx="67">
                <c:v>1536550.58</c:v>
              </c:pt>
              <c:pt idx="68">
                <c:v>1550360.69</c:v>
              </c:pt>
              <c:pt idx="69">
                <c:v>1559317.17</c:v>
              </c:pt>
              <c:pt idx="70">
                <c:v>1559174.87</c:v>
              </c:pt>
              <c:pt idx="71">
                <c:v>1575541.86</c:v>
              </c:pt>
              <c:pt idx="72">
                <c:v>1584001.6</c:v>
              </c:pt>
              <c:pt idx="73">
                <c:v>1598378.7</c:v>
              </c:pt>
              <c:pt idx="74">
                <c:v>1597217.97</c:v>
              </c:pt>
              <c:pt idx="75">
                <c:v>1595591.87</c:v>
              </c:pt>
              <c:pt idx="76">
                <c:v>1587786.94</c:v>
              </c:pt>
              <c:pt idx="77">
                <c:v>1606350.73</c:v>
              </c:pt>
              <c:pt idx="78">
                <c:v>1608267.67</c:v>
              </c:pt>
              <c:pt idx="79">
                <c:v>1604932.98</c:v>
              </c:pt>
            </c:numLit>
          </c:val>
          <c:smooth val="0"/>
          <c:extLst>
            <c:ext xmlns:c16="http://schemas.microsoft.com/office/drawing/2014/chart" uri="{C3380CC4-5D6E-409C-BE32-E72D297353CC}">
              <c16:uniqueId val="{00000000-322D-43FA-BEF2-0DEE61FB6A65}"/>
            </c:ext>
          </c:extLst>
        </c:ser>
        <c:dLbls>
          <c:showLegendKey val="0"/>
          <c:showVal val="0"/>
          <c:showCatName val="0"/>
          <c:showSerName val="0"/>
          <c:showPercent val="0"/>
          <c:showBubbleSize val="0"/>
        </c:dLbls>
        <c:smooth val="0"/>
        <c:axId val="268765824"/>
        <c:axId val="268796672"/>
      </c:lineChart>
      <c:dateAx>
        <c:axId val="2687658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796672"/>
        <c:crosses val="autoZero"/>
        <c:auto val="0"/>
        <c:lblOffset val="100"/>
        <c:baseTimeUnit val="months"/>
        <c:majorUnit val="2"/>
        <c:majorTimeUnit val="years"/>
      </c:dateAx>
      <c:valAx>
        <c:axId val="26879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7658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3.41</c:v>
              </c:pt>
              <c:pt idx="1">
                <c:v>1.29</c:v>
              </c:pt>
              <c:pt idx="2">
                <c:v>1.51</c:v>
              </c:pt>
              <c:pt idx="3">
                <c:v>3.32</c:v>
              </c:pt>
              <c:pt idx="4">
                <c:v>4.97</c:v>
              </c:pt>
              <c:pt idx="5">
                <c:v>7.51</c:v>
              </c:pt>
              <c:pt idx="6">
                <c:v>8.8000000000000007</c:v>
              </c:pt>
              <c:pt idx="7">
                <c:v>9.4</c:v>
              </c:pt>
              <c:pt idx="8">
                <c:v>8.49</c:v>
              </c:pt>
              <c:pt idx="9">
                <c:v>7.66</c:v>
              </c:pt>
              <c:pt idx="10">
                <c:v>6.21</c:v>
              </c:pt>
              <c:pt idx="11">
                <c:v>4.2300000000000004</c:v>
              </c:pt>
              <c:pt idx="12">
                <c:v>4.3600000000000003</c:v>
              </c:pt>
              <c:pt idx="13">
                <c:v>5.19</c:v>
              </c:pt>
              <c:pt idx="14">
                <c:v>6.41</c:v>
              </c:pt>
              <c:pt idx="15">
                <c:v>6.78</c:v>
              </c:pt>
              <c:pt idx="16">
                <c:v>3.93</c:v>
              </c:pt>
              <c:pt idx="17">
                <c:v>1.2</c:v>
              </c:pt>
              <c:pt idx="18">
                <c:v>-1.21</c:v>
              </c:pt>
              <c:pt idx="19">
                <c:v>-2.98</c:v>
              </c:pt>
              <c:pt idx="20">
                <c:v>1.08</c:v>
              </c:pt>
              <c:pt idx="21">
                <c:v>4.0199999999999996</c:v>
              </c:pt>
              <c:pt idx="22">
                <c:v>6.81</c:v>
              </c:pt>
              <c:pt idx="23">
                <c:v>7.53</c:v>
              </c:pt>
              <c:pt idx="24">
                <c:v>5.2</c:v>
              </c:pt>
              <c:pt idx="25">
                <c:v>3.32</c:v>
              </c:pt>
              <c:pt idx="26">
                <c:v>0.87</c:v>
              </c:pt>
              <c:pt idx="27">
                <c:v>1.58</c:v>
              </c:pt>
              <c:pt idx="28">
                <c:v>2.0299999999999998</c:v>
              </c:pt>
              <c:pt idx="29">
                <c:v>1.82</c:v>
              </c:pt>
              <c:pt idx="30">
                <c:v>3.06</c:v>
              </c:pt>
              <c:pt idx="31">
                <c:v>3.3</c:v>
              </c:pt>
              <c:pt idx="32">
                <c:v>2.46</c:v>
              </c:pt>
              <c:pt idx="33">
                <c:v>2.2000000000000002</c:v>
              </c:pt>
              <c:pt idx="34">
                <c:v>1.31</c:v>
              </c:pt>
              <c:pt idx="35">
                <c:v>0.68</c:v>
              </c:pt>
              <c:pt idx="36">
                <c:v>0.28999999999999998</c:v>
              </c:pt>
              <c:pt idx="37">
                <c:v>0.86</c:v>
              </c:pt>
              <c:pt idx="38">
                <c:v>0.44</c:v>
              </c:pt>
              <c:pt idx="39">
                <c:v>0.23</c:v>
              </c:pt>
              <c:pt idx="40">
                <c:v>1.32</c:v>
              </c:pt>
              <c:pt idx="41">
                <c:v>1.67</c:v>
              </c:pt>
              <c:pt idx="42">
                <c:v>2.75</c:v>
              </c:pt>
              <c:pt idx="43">
                <c:v>2.4300000000000002</c:v>
              </c:pt>
              <c:pt idx="44">
                <c:v>1.1000000000000001</c:v>
              </c:pt>
              <c:pt idx="45">
                <c:v>0.93</c:v>
              </c:pt>
              <c:pt idx="46">
                <c:v>1.3</c:v>
              </c:pt>
              <c:pt idx="47">
                <c:v>2.36</c:v>
              </c:pt>
              <c:pt idx="48">
                <c:v>3.12</c:v>
              </c:pt>
              <c:pt idx="49">
                <c:v>3.09</c:v>
              </c:pt>
              <c:pt idx="50">
                <c:v>2.4300000000000002</c:v>
              </c:pt>
              <c:pt idx="51">
                <c:v>1.63</c:v>
              </c:pt>
              <c:pt idx="52">
                <c:v>3.35</c:v>
              </c:pt>
              <c:pt idx="53">
                <c:v>3.89</c:v>
              </c:pt>
              <c:pt idx="54">
                <c:v>2.14</c:v>
              </c:pt>
              <c:pt idx="55">
                <c:v>1.97</c:v>
              </c:pt>
              <c:pt idx="56">
                <c:v>-0.37</c:v>
              </c:pt>
              <c:pt idx="57">
                <c:v>-0.33</c:v>
              </c:pt>
              <c:pt idx="58">
                <c:v>1.03</c:v>
              </c:pt>
              <c:pt idx="59">
                <c:v>1.96</c:v>
              </c:pt>
              <c:pt idx="60">
                <c:v>3.87</c:v>
              </c:pt>
              <c:pt idx="61">
                <c:v>-14.53</c:v>
              </c:pt>
              <c:pt idx="62">
                <c:v>-5.58</c:v>
              </c:pt>
              <c:pt idx="63">
                <c:v>-2.17</c:v>
              </c:pt>
              <c:pt idx="64">
                <c:v>-3.64</c:v>
              </c:pt>
              <c:pt idx="65">
                <c:v>17.5</c:v>
              </c:pt>
              <c:pt idx="66">
                <c:v>4.72</c:v>
              </c:pt>
              <c:pt idx="67">
                <c:v>1.78</c:v>
              </c:pt>
              <c:pt idx="68">
                <c:v>2.75</c:v>
              </c:pt>
              <c:pt idx="69">
                <c:v>1.86</c:v>
              </c:pt>
              <c:pt idx="70">
                <c:v>3.18</c:v>
              </c:pt>
              <c:pt idx="71">
                <c:v>2.54</c:v>
              </c:pt>
              <c:pt idx="72">
                <c:v>2.17</c:v>
              </c:pt>
              <c:pt idx="73">
                <c:v>2.5099999999999998</c:v>
              </c:pt>
              <c:pt idx="74">
                <c:v>2.44</c:v>
              </c:pt>
              <c:pt idx="75">
                <c:v>1.27</c:v>
              </c:pt>
              <c:pt idx="76">
                <c:v>0.24</c:v>
              </c:pt>
              <c:pt idx="77">
                <c:v>0.5</c:v>
              </c:pt>
              <c:pt idx="78">
                <c:v>0.69</c:v>
              </c:pt>
              <c:pt idx="79">
                <c:v>0.59</c:v>
              </c:pt>
            </c:numLit>
          </c:val>
          <c:smooth val="0"/>
          <c:extLst>
            <c:ext xmlns:c16="http://schemas.microsoft.com/office/drawing/2014/chart" uri="{C3380CC4-5D6E-409C-BE32-E72D297353CC}">
              <c16:uniqueId val="{00000000-7400-44F6-BF7A-A9BB5C19A29E}"/>
            </c:ext>
          </c:extLst>
        </c:ser>
        <c:dLbls>
          <c:showLegendKey val="0"/>
          <c:showVal val="0"/>
          <c:showCatName val="0"/>
          <c:showSerName val="0"/>
          <c:showPercent val="0"/>
          <c:showBubbleSize val="0"/>
        </c:dLbls>
        <c:smooth val="0"/>
        <c:axId val="261394432"/>
        <c:axId val="261396352"/>
      </c:lineChart>
      <c:dateAx>
        <c:axId val="261394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396352"/>
        <c:crosses val="autoZero"/>
        <c:auto val="0"/>
        <c:lblOffset val="100"/>
        <c:baseTimeUnit val="months"/>
        <c:majorUnit val="2"/>
        <c:majorTimeUnit val="years"/>
      </c:dateAx>
      <c:valAx>
        <c:axId val="26139635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3944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88.394199999999998</c:v>
              </c:pt>
              <c:pt idx="1">
                <c:v>88.706199999999995</c:v>
              </c:pt>
              <c:pt idx="2">
                <c:v>89.331599999999995</c:v>
              </c:pt>
              <c:pt idx="3">
                <c:v>89.653800000000004</c:v>
              </c:pt>
              <c:pt idx="4">
                <c:v>90.883399999999995</c:v>
              </c:pt>
              <c:pt idx="5">
                <c:v>91.083500000000001</c:v>
              </c:pt>
              <c:pt idx="6">
                <c:v>91.432000000000002</c:v>
              </c:pt>
              <c:pt idx="7">
                <c:v>91.767700000000005</c:v>
              </c:pt>
              <c:pt idx="8">
                <c:v>92.025099999999995</c:v>
              </c:pt>
              <c:pt idx="9">
                <c:v>91.777299999999997</c:v>
              </c:pt>
              <c:pt idx="10">
                <c:v>91.841999999999999</c:v>
              </c:pt>
              <c:pt idx="11">
                <c:v>92.756799999999998</c:v>
              </c:pt>
              <c:pt idx="12">
                <c:v>92.555899999999994</c:v>
              </c:pt>
              <c:pt idx="13">
                <c:v>92.174899999999994</c:v>
              </c:pt>
              <c:pt idx="14">
                <c:v>93.130200000000002</c:v>
              </c:pt>
              <c:pt idx="15">
                <c:v>92.821700000000007</c:v>
              </c:pt>
              <c:pt idx="16">
                <c:v>92.935900000000004</c:v>
              </c:pt>
              <c:pt idx="17">
                <c:v>93.210400000000007</c:v>
              </c:pt>
              <c:pt idx="18">
                <c:v>93.652900000000002</c:v>
              </c:pt>
              <c:pt idx="19">
                <c:v>94.249200000000002</c:v>
              </c:pt>
              <c:pt idx="20">
                <c:v>94.1768</c:v>
              </c:pt>
              <c:pt idx="21">
                <c:v>94.835599999999999</c:v>
              </c:pt>
              <c:pt idx="22">
                <c:v>94.824399999999997</c:v>
              </c:pt>
              <c:pt idx="23">
                <c:v>95.322999999999993</c:v>
              </c:pt>
              <c:pt idx="24">
                <c:v>95.8964</c:v>
              </c:pt>
              <c:pt idx="25">
                <c:v>96.200400000000002</c:v>
              </c:pt>
              <c:pt idx="26">
                <c:v>95.699600000000004</c:v>
              </c:pt>
              <c:pt idx="27">
                <c:v>96.383499999999998</c:v>
              </c:pt>
              <c:pt idx="28">
                <c:v>96.590199999999996</c:v>
              </c:pt>
              <c:pt idx="29">
                <c:v>96.607299999999995</c:v>
              </c:pt>
              <c:pt idx="30">
                <c:v>96.800200000000004</c:v>
              </c:pt>
              <c:pt idx="31">
                <c:v>96.405699999999996</c:v>
              </c:pt>
              <c:pt idx="32">
                <c:v>96.354500000000002</c:v>
              </c:pt>
              <c:pt idx="33">
                <c:v>96.661100000000005</c:v>
              </c:pt>
              <c:pt idx="34">
                <c:v>97.0351</c:v>
              </c:pt>
              <c:pt idx="35">
                <c:v>97.312600000000003</c:v>
              </c:pt>
              <c:pt idx="36">
                <c:v>97.297899999999998</c:v>
              </c:pt>
              <c:pt idx="37">
                <c:v>97.763499999999993</c:v>
              </c:pt>
              <c:pt idx="38">
                <c:v>98.163499999999999</c:v>
              </c:pt>
              <c:pt idx="39">
                <c:v>98.061899999999994</c:v>
              </c:pt>
              <c:pt idx="40">
                <c:v>98.154899999999998</c:v>
              </c:pt>
              <c:pt idx="41">
                <c:v>98.337100000000007</c:v>
              </c:pt>
              <c:pt idx="42">
                <c:v>98.016599999999997</c:v>
              </c:pt>
              <c:pt idx="43">
                <c:v>98.6023</c:v>
              </c:pt>
              <c:pt idx="44">
                <c:v>99.128799999999998</c:v>
              </c:pt>
              <c:pt idx="45">
                <c:v>99.012600000000006</c:v>
              </c:pt>
              <c:pt idx="46">
                <c:v>99.264799999999994</c:v>
              </c:pt>
              <c:pt idx="47">
                <c:v>99.478700000000003</c:v>
              </c:pt>
              <c:pt idx="48">
                <c:v>99.097999999999999</c:v>
              </c:pt>
              <c:pt idx="49">
                <c:v>99.848500000000001</c:v>
              </c:pt>
              <c:pt idx="50">
                <c:v>100.836</c:v>
              </c:pt>
              <c:pt idx="51">
                <c:v>100.919</c:v>
              </c:pt>
              <c:pt idx="52">
                <c:v>101.32729999999999</c:v>
              </c:pt>
              <c:pt idx="53">
                <c:v>101.66240000000001</c:v>
              </c:pt>
              <c:pt idx="54">
                <c:v>101.8785</c:v>
              </c:pt>
              <c:pt idx="55">
                <c:v>101.7167</c:v>
              </c:pt>
              <c:pt idx="56">
                <c:v>102.0235</c:v>
              </c:pt>
              <c:pt idx="57">
                <c:v>102.0427</c:v>
              </c:pt>
              <c:pt idx="58">
                <c:v>102.6737</c:v>
              </c:pt>
              <c:pt idx="59">
                <c:v>102.6909</c:v>
              </c:pt>
              <c:pt idx="60">
                <c:v>101.8754</c:v>
              </c:pt>
              <c:pt idx="61">
                <c:v>101.2256</c:v>
              </c:pt>
              <c:pt idx="62">
                <c:v>100.879</c:v>
              </c:pt>
              <c:pt idx="63">
                <c:v>100.32259999999999</c:v>
              </c:pt>
              <c:pt idx="64">
                <c:v>99.868700000000004</c:v>
              </c:pt>
              <c:pt idx="65">
                <c:v>99.562700000000007</c:v>
              </c:pt>
              <c:pt idx="66">
                <c:v>100.1876</c:v>
              </c:pt>
              <c:pt idx="67">
                <c:v>100.0164</c:v>
              </c:pt>
              <c:pt idx="68">
                <c:v>99.735399999999998</c:v>
              </c:pt>
              <c:pt idx="69">
                <c:v>99.262900000000002</c:v>
              </c:pt>
              <c:pt idx="70">
                <c:v>98.549700000000001</c:v>
              </c:pt>
              <c:pt idx="71">
                <c:v>98.064499999999995</c:v>
              </c:pt>
              <c:pt idx="72">
                <c:v>98.552099999999996</c:v>
              </c:pt>
              <c:pt idx="73">
                <c:v>98.040800000000004</c:v>
              </c:pt>
              <c:pt idx="74">
                <c:v>97.287899999999993</c:v>
              </c:pt>
              <c:pt idx="75">
                <c:v>97.599100000000007</c:v>
              </c:pt>
              <c:pt idx="76">
                <c:v>97.378500000000003</c:v>
              </c:pt>
              <c:pt idx="77">
                <c:v>97.850800000000007</c:v>
              </c:pt>
              <c:pt idx="78">
                <c:v>97.963499999999996</c:v>
              </c:pt>
              <c:pt idx="79">
                <c:v>97.861900000000006</c:v>
              </c:pt>
              <c:pt idx="80">
                <c:v>97.775199999999998</c:v>
              </c:pt>
              <c:pt idx="81">
                <c:v>97.843100000000007</c:v>
              </c:pt>
              <c:pt idx="82">
                <c:v>97.467100000000002</c:v>
              </c:pt>
              <c:pt idx="83">
                <c:v>98.157200000000003</c:v>
              </c:pt>
              <c:pt idx="84">
                <c:v>97.934399999999997</c:v>
              </c:pt>
              <c:pt idx="85">
                <c:v>97.557599999999994</c:v>
              </c:pt>
              <c:pt idx="86">
                <c:v>98.165700000000001</c:v>
              </c:pt>
              <c:pt idx="87">
                <c:v>99.149299999999997</c:v>
              </c:pt>
              <c:pt idx="88">
                <c:v>99.234899999999996</c:v>
              </c:pt>
              <c:pt idx="89">
                <c:v>99.441999999999993</c:v>
              </c:pt>
              <c:pt idx="90">
                <c:v>99.193799999999996</c:v>
              </c:pt>
              <c:pt idx="91">
                <c:v>98.743600000000001</c:v>
              </c:pt>
              <c:pt idx="92">
                <c:v>98.858500000000006</c:v>
              </c:pt>
              <c:pt idx="93">
                <c:v>100.0885</c:v>
              </c:pt>
              <c:pt idx="94">
                <c:v>100.3462</c:v>
              </c:pt>
              <c:pt idx="95">
                <c:v>100.5819</c:v>
              </c:pt>
              <c:pt idx="96">
                <c:v>100.58</c:v>
              </c:pt>
              <c:pt idx="97">
                <c:v>100.8245</c:v>
              </c:pt>
              <c:pt idx="98">
                <c:v>101.28279999999999</c:v>
              </c:pt>
              <c:pt idx="99">
                <c:v>102.4332</c:v>
              </c:pt>
              <c:pt idx="100">
                <c:v>101.4678</c:v>
              </c:pt>
              <c:pt idx="101">
                <c:v>102.3049</c:v>
              </c:pt>
              <c:pt idx="102">
                <c:v>102.4342</c:v>
              </c:pt>
              <c:pt idx="103">
                <c:v>103.13030000000001</c:v>
              </c:pt>
              <c:pt idx="104">
                <c:v>103.1752</c:v>
              </c:pt>
              <c:pt idx="105">
                <c:v>103.0027</c:v>
              </c:pt>
              <c:pt idx="106">
                <c:v>103.0848</c:v>
              </c:pt>
              <c:pt idx="107">
                <c:v>103.117</c:v>
              </c:pt>
              <c:pt idx="108">
                <c:v>102.4379</c:v>
              </c:pt>
              <c:pt idx="109">
                <c:v>101.9079</c:v>
              </c:pt>
              <c:pt idx="110">
                <c:v>101.9188</c:v>
              </c:pt>
              <c:pt idx="111">
                <c:v>101.3625</c:v>
              </c:pt>
              <c:pt idx="112">
                <c:v>101.50409999999999</c:v>
              </c:pt>
              <c:pt idx="113">
                <c:v>101.62779999999999</c:v>
              </c:pt>
              <c:pt idx="114">
                <c:v>101.0958</c:v>
              </c:pt>
              <c:pt idx="115">
                <c:v>101.8646</c:v>
              </c:pt>
              <c:pt idx="116">
                <c:v>101.5462</c:v>
              </c:pt>
              <c:pt idx="117">
                <c:v>100.68170000000001</c:v>
              </c:pt>
              <c:pt idx="118">
                <c:v>101.2383</c:v>
              </c:pt>
              <c:pt idx="119">
                <c:v>101.03279999999999</c:v>
              </c:pt>
              <c:pt idx="120">
                <c:v>100.4333</c:v>
              </c:pt>
              <c:pt idx="121">
                <c:v>100.7649</c:v>
              </c:pt>
              <c:pt idx="122">
                <c:v>96.735399999999998</c:v>
              </c:pt>
              <c:pt idx="123">
                <c:v>83.925899999999999</c:v>
              </c:pt>
              <c:pt idx="124">
                <c:v>85.243600000000001</c:v>
              </c:pt>
              <c:pt idx="125">
                <c:v>90.856800000000007</c:v>
              </c:pt>
              <c:pt idx="126">
                <c:v>94.156300000000002</c:v>
              </c:pt>
              <c:pt idx="127">
                <c:v>95.073700000000002</c:v>
              </c:pt>
              <c:pt idx="128">
                <c:v>95.036100000000005</c:v>
              </c:pt>
              <c:pt idx="129">
                <c:v>95.664599999999993</c:v>
              </c:pt>
              <c:pt idx="130">
                <c:v>96.088099999999997</c:v>
              </c:pt>
              <c:pt idx="131">
                <c:v>97.3279</c:v>
              </c:pt>
              <c:pt idx="132">
                <c:v>97.932100000000005</c:v>
              </c:pt>
              <c:pt idx="133">
                <c:v>94.655299999999997</c:v>
              </c:pt>
              <c:pt idx="134">
                <c:v>97.316999999999993</c:v>
              </c:pt>
              <c:pt idx="135">
                <c:v>97.454599999999999</c:v>
              </c:pt>
              <c:pt idx="136">
                <c:v>98.302000000000007</c:v>
              </c:pt>
              <c:pt idx="137">
                <c:v>98.759500000000003</c:v>
              </c:pt>
              <c:pt idx="138">
                <c:v>99.174199999999999</c:v>
              </c:pt>
              <c:pt idx="139">
                <c:v>99.148899999999998</c:v>
              </c:pt>
              <c:pt idx="140">
                <c:v>98.112499999999997</c:v>
              </c:pt>
              <c:pt idx="141">
                <c:v>99.459100000000007</c:v>
              </c:pt>
              <c:pt idx="142">
                <c:v>100.3651</c:v>
              </c:pt>
              <c:pt idx="143">
                <c:v>100.29219999999999</c:v>
              </c:pt>
              <c:pt idx="144">
                <c:v>100.31180000000001</c:v>
              </c:pt>
              <c:pt idx="145">
                <c:v>100.9374</c:v>
              </c:pt>
              <c:pt idx="146">
                <c:v>101.7574</c:v>
              </c:pt>
              <c:pt idx="147">
                <c:v>101.9845</c:v>
              </c:pt>
              <c:pt idx="148">
                <c:v>102.0475</c:v>
              </c:pt>
              <c:pt idx="149">
                <c:v>101.9053</c:v>
              </c:pt>
              <c:pt idx="150">
                <c:v>102.1313</c:v>
              </c:pt>
              <c:pt idx="151">
                <c:v>102.25</c:v>
              </c:pt>
              <c:pt idx="152">
                <c:v>102.6091</c:v>
              </c:pt>
              <c:pt idx="153">
                <c:v>102.5215</c:v>
              </c:pt>
              <c:pt idx="154">
                <c:v>102.1861</c:v>
              </c:pt>
              <c:pt idx="155">
                <c:v>100.9183</c:v>
              </c:pt>
              <c:pt idx="156">
                <c:v>101.83110000000001</c:v>
              </c:pt>
              <c:pt idx="157">
                <c:v>101.88330000000001</c:v>
              </c:pt>
              <c:pt idx="158">
                <c:v>101.8972</c:v>
              </c:pt>
              <c:pt idx="159">
                <c:v>102.3034</c:v>
              </c:pt>
              <c:pt idx="160">
                <c:v>102.06229999999999</c:v>
              </c:pt>
              <c:pt idx="161">
                <c:v>101.46769999999999</c:v>
              </c:pt>
              <c:pt idx="162">
                <c:v>102.1528</c:v>
              </c:pt>
              <c:pt idx="163">
                <c:v>102.1755</c:v>
              </c:pt>
              <c:pt idx="164">
                <c:v>102.3866</c:v>
              </c:pt>
              <c:pt idx="165">
                <c:v>101.6631</c:v>
              </c:pt>
              <c:pt idx="166">
                <c:v>101.9691</c:v>
              </c:pt>
              <c:pt idx="167">
                <c:v>101.71550000000001</c:v>
              </c:pt>
              <c:pt idx="168">
                <c:v>100.5778</c:v>
              </c:pt>
              <c:pt idx="169">
                <c:v>101.8104</c:v>
              </c:pt>
              <c:pt idx="170">
                <c:v>101.60420000000001</c:v>
              </c:pt>
              <c:pt idx="171">
                <c:v>101.4438</c:v>
              </c:pt>
              <c:pt idx="172">
                <c:v>102.0611</c:v>
              </c:pt>
              <c:pt idx="173">
                <c:v>102.33240000000001</c:v>
              </c:pt>
              <c:pt idx="174">
                <c:v>101.6048</c:v>
              </c:pt>
              <c:pt idx="175">
                <c:v>102.1007</c:v>
              </c:pt>
              <c:pt idx="176">
                <c:v>101.6803</c:v>
              </c:pt>
              <c:pt idx="177">
                <c:v>101.35469999999999</c:v>
              </c:pt>
              <c:pt idx="178">
                <c:v>101.1131</c:v>
              </c:pt>
              <c:pt idx="179">
                <c:v>102.2452</c:v>
              </c:pt>
              <c:pt idx="180">
                <c:v>102.5124</c:v>
              </c:pt>
              <c:pt idx="181">
                <c:v>103.27670000000001</c:v>
              </c:pt>
            </c:numLit>
          </c:val>
          <c:smooth val="0"/>
          <c:extLst>
            <c:ext xmlns:c16="http://schemas.microsoft.com/office/drawing/2014/chart" uri="{C3380CC4-5D6E-409C-BE32-E72D297353CC}">
              <c16:uniqueId val="{00000000-88D0-4528-A0AC-09EE10EBF0A7}"/>
            </c:ext>
          </c:extLst>
        </c:ser>
        <c:dLbls>
          <c:showLegendKey val="0"/>
          <c:showVal val="0"/>
          <c:showCatName val="0"/>
          <c:showSerName val="0"/>
          <c:showPercent val="0"/>
          <c:showBubbleSize val="0"/>
        </c:dLbls>
        <c:smooth val="0"/>
        <c:axId val="236773760"/>
        <c:axId val="236775680"/>
      </c:lineChart>
      <c:dateAx>
        <c:axId val="2367737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5680"/>
        <c:crosses val="autoZero"/>
        <c:auto val="0"/>
        <c:lblOffset val="100"/>
        <c:baseTimeUnit val="months"/>
        <c:majorUnit val="2"/>
        <c:majorTimeUnit val="years"/>
      </c:dateAx>
      <c:valAx>
        <c:axId val="236775680"/>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37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5.2931609999999996</c:v>
              </c:pt>
              <c:pt idx="1">
                <c:v>4.1259442000000002</c:v>
              </c:pt>
              <c:pt idx="2">
                <c:v>2.1396487999999998</c:v>
              </c:pt>
              <c:pt idx="3">
                <c:v>-0.13768720000000001</c:v>
              </c:pt>
              <c:pt idx="4">
                <c:v>2.7697428999999998</c:v>
              </c:pt>
              <c:pt idx="5">
                <c:v>-5.4746037000000003</c:v>
              </c:pt>
              <c:pt idx="6">
                <c:v>-8.9843392000000009</c:v>
              </c:pt>
              <c:pt idx="7">
                <c:v>-10.1402625</c:v>
              </c:pt>
              <c:pt idx="8">
                <c:v>-9.4004574999999999</c:v>
              </c:pt>
              <c:pt idx="9">
                <c:v>2.2015414</c:v>
              </c:pt>
              <c:pt idx="10">
                <c:v>7.5122147999999997</c:v>
              </c:pt>
              <c:pt idx="11">
                <c:v>13.3166435</c:v>
              </c:pt>
              <c:pt idx="12">
                <c:v>16.448680599999999</c:v>
              </c:pt>
              <c:pt idx="13">
                <c:v>16.9822968</c:v>
              </c:pt>
              <c:pt idx="14">
                <c:v>23.116476599999999</c:v>
              </c:pt>
              <c:pt idx="15">
                <c:v>20.852695499999999</c:v>
              </c:pt>
              <c:pt idx="16">
                <c:v>11.7962367</c:v>
              </c:pt>
              <c:pt idx="17">
                <c:v>2.4706071999999999</c:v>
              </c:pt>
              <c:pt idx="18">
                <c:v>-7.6171772000000004</c:v>
              </c:pt>
              <c:pt idx="19">
                <c:v>-12.3010895</c:v>
              </c:pt>
              <c:pt idx="20">
                <c:v>-9.8432896000000003</c:v>
              </c:pt>
              <c:pt idx="21">
                <c:v>-3.0951651</c:v>
              </c:pt>
              <c:pt idx="22">
                <c:v>3.9159793000000001</c:v>
              </c:pt>
              <c:pt idx="23">
                <c:v>9.0219885000000009</c:v>
              </c:pt>
              <c:pt idx="24">
                <c:v>7.9621778000000001</c:v>
              </c:pt>
              <c:pt idx="25">
                <c:v>3.4674356999999998</c:v>
              </c:pt>
              <c:pt idx="26">
                <c:v>-0.41347349999999999</c:v>
              </c:pt>
              <c:pt idx="27">
                <c:v>-2.5651329</c:v>
              </c:pt>
              <c:pt idx="28">
                <c:v>-1.9524779999999999</c:v>
              </c:pt>
              <c:pt idx="29">
                <c:v>1.3165252999999999</c:v>
              </c:pt>
              <c:pt idx="30">
                <c:v>2.9609806999999999</c:v>
              </c:pt>
              <c:pt idx="31">
                <c:v>4.8227878999999998</c:v>
              </c:pt>
              <c:pt idx="32">
                <c:v>6.4906459999999999</c:v>
              </c:pt>
              <c:pt idx="33">
                <c:v>5.6974524000000004</c:v>
              </c:pt>
              <c:pt idx="34">
                <c:v>2.1396332999999998</c:v>
              </c:pt>
              <c:pt idx="35">
                <c:v>3.6687115000000001</c:v>
              </c:pt>
              <c:pt idx="36">
                <c:v>-0.25922820000000002</c:v>
              </c:pt>
              <c:pt idx="37">
                <c:v>12.2922349</c:v>
              </c:pt>
              <c:pt idx="38">
                <c:v>21.7414083</c:v>
              </c:pt>
              <c:pt idx="39">
                <c:v>10.1978989</c:v>
              </c:pt>
              <c:pt idx="40">
                <c:v>14.4244427</c:v>
              </c:pt>
              <c:pt idx="41">
                <c:v>-6.2204622000000001</c:v>
              </c:pt>
              <c:pt idx="42">
                <c:v>-16.3325879</c:v>
              </c:pt>
              <c:pt idx="43">
                <c:v>-3.5368933</c:v>
              </c:pt>
              <c:pt idx="44">
                <c:v>-3.717495</c:v>
              </c:pt>
              <c:pt idx="45">
                <c:v>-10.7241935</c:v>
              </c:pt>
              <c:pt idx="46">
                <c:v>-10.082162200000001</c:v>
              </c:pt>
              <c:pt idx="47">
                <c:v>3.3881551999999999</c:v>
              </c:pt>
              <c:pt idx="48">
                <c:v>6.1410375000000004</c:v>
              </c:pt>
              <c:pt idx="49">
                <c:v>40.006152499999999</c:v>
              </c:pt>
              <c:pt idx="50">
                <c:v>34.537057500000003</c:v>
              </c:pt>
              <c:pt idx="51">
                <c:v>1.5788698999999999</c:v>
              </c:pt>
              <c:pt idx="52">
                <c:v>0.88548000000000004</c:v>
              </c:pt>
              <c:pt idx="53">
                <c:v>-10.3706569</c:v>
              </c:pt>
              <c:pt idx="54">
                <c:v>9.1776807999999992</c:v>
              </c:pt>
              <c:pt idx="55">
                <c:v>3.5108931000000001</c:v>
              </c:pt>
              <c:pt idx="56">
                <c:v>-11.697485800000001</c:v>
              </c:pt>
              <c:pt idx="57">
                <c:v>-5.5304703999999996</c:v>
              </c:pt>
              <c:pt idx="58">
                <c:v>-10.157858299999999</c:v>
              </c:pt>
              <c:pt idx="59">
                <c:v>1.7666398999999999</c:v>
              </c:pt>
              <c:pt idx="60">
                <c:v>27.831895800000002</c:v>
              </c:pt>
              <c:pt idx="61">
                <c:v>14.777605400000001</c:v>
              </c:pt>
              <c:pt idx="62">
                <c:v>9.7393263999999995</c:v>
              </c:pt>
              <c:pt idx="63">
                <c:v>17.883124599999999</c:v>
              </c:pt>
              <c:pt idx="64">
                <c:v>10.772914</c:v>
              </c:pt>
              <c:pt idx="65">
                <c:v>25.0118881</c:v>
              </c:pt>
              <c:pt idx="66">
                <c:v>-9.1401626999999994</c:v>
              </c:pt>
              <c:pt idx="67">
                <c:v>-3.5176663000000001</c:v>
              </c:pt>
              <c:pt idx="68">
                <c:v>-8.6603460000000005</c:v>
              </c:pt>
              <c:pt idx="69">
                <c:v>-26.082723399999999</c:v>
              </c:pt>
              <c:pt idx="70">
                <c:v>39.057150200000002</c:v>
              </c:pt>
              <c:pt idx="71">
                <c:v>14.672717</c:v>
              </c:pt>
              <c:pt idx="72">
                <c:v>10.512029200000001</c:v>
              </c:pt>
              <c:pt idx="73">
                <c:v>28.973851700000001</c:v>
              </c:pt>
              <c:pt idx="74">
                <c:v>-24.943359699999998</c:v>
              </c:pt>
              <c:pt idx="75">
                <c:v>-22.450844700000001</c:v>
              </c:pt>
              <c:pt idx="76">
                <c:v>-7.1750499999999997</c:v>
              </c:pt>
              <c:pt idx="77">
                <c:v>-13.3469684</c:v>
              </c:pt>
              <c:pt idx="78">
                <c:v>-13.657606899999999</c:v>
              </c:pt>
              <c:pt idx="79">
                <c:v>3.6792712999999999</c:v>
              </c:pt>
            </c:numLit>
          </c:val>
          <c:smooth val="0"/>
          <c:extLst>
            <c:ext xmlns:c16="http://schemas.microsoft.com/office/drawing/2014/chart" uri="{C3380CC4-5D6E-409C-BE32-E72D297353CC}">
              <c16:uniqueId val="{00000000-9FA7-4773-87BA-836B77630AFD}"/>
            </c:ext>
          </c:extLst>
        </c:ser>
        <c:dLbls>
          <c:showLegendKey val="0"/>
          <c:showVal val="0"/>
          <c:showCatName val="0"/>
          <c:showSerName val="0"/>
          <c:showPercent val="0"/>
          <c:showBubbleSize val="0"/>
        </c:dLbls>
        <c:smooth val="0"/>
        <c:axId val="255871616"/>
        <c:axId val="255877888"/>
      </c:lineChart>
      <c:dateAx>
        <c:axId val="2558716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77888"/>
        <c:crosses val="autoZero"/>
        <c:auto val="0"/>
        <c:lblOffset val="100"/>
        <c:baseTimeUnit val="months"/>
        <c:majorUnit val="2"/>
        <c:majorTimeUnit val="years"/>
      </c:dateAx>
      <c:valAx>
        <c:axId val="2558778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716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expenditure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57906</c:v>
              </c:pt>
              <c:pt idx="1">
                <c:v>53091</c:v>
              </c:pt>
              <c:pt idx="2">
                <c:v>75407</c:v>
              </c:pt>
              <c:pt idx="3">
                <c:v>67084</c:v>
              </c:pt>
              <c:pt idx="4">
                <c:v>59959</c:v>
              </c:pt>
              <c:pt idx="5">
                <c:v>68338</c:v>
              </c:pt>
              <c:pt idx="6">
                <c:v>78613</c:v>
              </c:pt>
              <c:pt idx="7">
                <c:v>61341</c:v>
              </c:pt>
              <c:pt idx="8">
                <c:v>72487</c:v>
              </c:pt>
              <c:pt idx="9">
                <c:v>59892</c:v>
              </c:pt>
              <c:pt idx="10">
                <c:v>73493</c:v>
              </c:pt>
              <c:pt idx="11">
                <c:v>74634</c:v>
              </c:pt>
              <c:pt idx="12">
                <c:v>61889</c:v>
              </c:pt>
              <c:pt idx="13">
                <c:v>59069</c:v>
              </c:pt>
              <c:pt idx="14">
                <c:v>74857</c:v>
              </c:pt>
              <c:pt idx="15">
                <c:v>74856</c:v>
              </c:pt>
              <c:pt idx="16">
                <c:v>68681</c:v>
              </c:pt>
              <c:pt idx="17">
                <c:v>71196</c:v>
              </c:pt>
              <c:pt idx="18">
                <c:v>90486</c:v>
              </c:pt>
              <c:pt idx="19">
                <c:v>67176</c:v>
              </c:pt>
              <c:pt idx="20">
                <c:v>74894</c:v>
              </c:pt>
              <c:pt idx="21">
                <c:v>69225</c:v>
              </c:pt>
              <c:pt idx="22">
                <c:v>84090</c:v>
              </c:pt>
              <c:pt idx="23">
                <c:v>73104</c:v>
              </c:pt>
              <c:pt idx="24">
                <c:v>76125</c:v>
              </c:pt>
              <c:pt idx="25">
                <c:v>63983</c:v>
              </c:pt>
              <c:pt idx="26">
                <c:v>84118</c:v>
              </c:pt>
              <c:pt idx="27">
                <c:v>77759</c:v>
              </c:pt>
              <c:pt idx="28">
                <c:v>68122</c:v>
              </c:pt>
              <c:pt idx="29">
                <c:v>78126</c:v>
              </c:pt>
              <c:pt idx="30">
                <c:v>100915</c:v>
              </c:pt>
              <c:pt idx="31">
                <c:v>79231</c:v>
              </c:pt>
              <c:pt idx="32">
                <c:v>82801</c:v>
              </c:pt>
              <c:pt idx="33">
                <c:v>74664</c:v>
              </c:pt>
              <c:pt idx="34">
                <c:v>87457</c:v>
              </c:pt>
              <c:pt idx="35">
                <c:v>80627</c:v>
              </c:pt>
              <c:pt idx="36">
                <c:v>78244</c:v>
              </c:pt>
              <c:pt idx="37">
                <c:v>73093</c:v>
              </c:pt>
              <c:pt idx="38">
                <c:v>92732</c:v>
              </c:pt>
              <c:pt idx="39">
                <c:v>93873</c:v>
              </c:pt>
              <c:pt idx="40">
                <c:v>73147</c:v>
              </c:pt>
              <c:pt idx="41">
                <c:v>84420</c:v>
              </c:pt>
              <c:pt idx="42">
                <c:v>107943</c:v>
              </c:pt>
              <c:pt idx="43">
                <c:v>85114</c:v>
              </c:pt>
              <c:pt idx="44">
                <c:v>86634</c:v>
              </c:pt>
              <c:pt idx="45">
                <c:v>85650</c:v>
              </c:pt>
              <c:pt idx="46">
                <c:v>90378</c:v>
              </c:pt>
              <c:pt idx="47">
                <c:v>85507</c:v>
              </c:pt>
              <c:pt idx="48">
                <c:v>82702</c:v>
              </c:pt>
              <c:pt idx="49">
                <c:v>79373</c:v>
              </c:pt>
              <c:pt idx="50">
                <c:v>93475</c:v>
              </c:pt>
              <c:pt idx="51">
                <c:v>105900</c:v>
              </c:pt>
              <c:pt idx="52">
                <c:v>71873</c:v>
              </c:pt>
              <c:pt idx="53">
                <c:v>93960</c:v>
              </c:pt>
              <c:pt idx="54">
                <c:v>119778</c:v>
              </c:pt>
              <c:pt idx="55">
                <c:v>92309</c:v>
              </c:pt>
              <c:pt idx="56">
                <c:v>91382</c:v>
              </c:pt>
              <c:pt idx="57">
                <c:v>87761</c:v>
              </c:pt>
              <c:pt idx="58">
                <c:v>93083</c:v>
              </c:pt>
              <c:pt idx="59">
                <c:v>100317</c:v>
              </c:pt>
              <c:pt idx="60">
                <c:v>90542</c:v>
              </c:pt>
              <c:pt idx="61">
                <c:v>90081</c:v>
              </c:pt>
              <c:pt idx="62">
                <c:v>94808</c:v>
              </c:pt>
              <c:pt idx="63">
                <c:v>112193</c:v>
              </c:pt>
              <c:pt idx="64">
                <c:v>82439</c:v>
              </c:pt>
              <c:pt idx="65">
                <c:v>90402</c:v>
              </c:pt>
              <c:pt idx="66">
                <c:v>144920</c:v>
              </c:pt>
              <c:pt idx="67">
                <c:v>101395</c:v>
              </c:pt>
              <c:pt idx="68">
                <c:v>95124</c:v>
              </c:pt>
              <c:pt idx="69">
                <c:v>100824</c:v>
              </c:pt>
              <c:pt idx="70">
                <c:v>98103</c:v>
              </c:pt>
              <c:pt idx="71">
                <c:v>102543</c:v>
              </c:pt>
              <c:pt idx="72">
                <c:v>97493</c:v>
              </c:pt>
              <c:pt idx="73">
                <c:v>100999</c:v>
              </c:pt>
              <c:pt idx="74">
                <c:v>118150</c:v>
              </c:pt>
              <c:pt idx="75">
                <c:v>114606</c:v>
              </c:pt>
              <c:pt idx="76">
                <c:v>94517</c:v>
              </c:pt>
              <c:pt idx="77">
                <c:v>98286</c:v>
              </c:pt>
              <c:pt idx="78">
                <c:v>147593</c:v>
              </c:pt>
              <c:pt idx="79">
                <c:v>101179</c:v>
              </c:pt>
              <c:pt idx="80">
                <c:v>112089</c:v>
              </c:pt>
              <c:pt idx="81">
                <c:v>110442</c:v>
              </c:pt>
              <c:pt idx="82">
                <c:v>110253</c:v>
              </c:pt>
              <c:pt idx="83">
                <c:v>100837</c:v>
              </c:pt>
              <c:pt idx="84">
                <c:v>98824</c:v>
              </c:pt>
              <c:pt idx="85">
                <c:v>107776</c:v>
              </c:pt>
              <c:pt idx="86">
                <c:v>109099</c:v>
              </c:pt>
              <c:pt idx="87">
                <c:v>122564</c:v>
              </c:pt>
              <c:pt idx="88">
                <c:v>98818</c:v>
              </c:pt>
              <c:pt idx="89">
                <c:v>105466</c:v>
              </c:pt>
              <c:pt idx="90">
                <c:v>159971</c:v>
              </c:pt>
              <c:pt idx="91">
                <c:v>118130</c:v>
              </c:pt>
              <c:pt idx="92">
                <c:v>101369</c:v>
              </c:pt>
              <c:pt idx="93">
                <c:v>115283</c:v>
              </c:pt>
              <c:pt idx="94">
                <c:v>98876</c:v>
              </c:pt>
              <c:pt idx="95">
                <c:v>141527</c:v>
              </c:pt>
              <c:pt idx="96">
                <c:v>124062</c:v>
              </c:pt>
              <c:pt idx="97">
                <c:v>114938</c:v>
              </c:pt>
              <c:pt idx="98">
                <c:v>115629</c:v>
              </c:pt>
              <c:pt idx="99">
                <c:v>133170</c:v>
              </c:pt>
              <c:pt idx="100">
                <c:v>103909</c:v>
              </c:pt>
              <c:pt idx="101">
                <c:v>113464</c:v>
              </c:pt>
              <c:pt idx="102">
                <c:v>174500</c:v>
              </c:pt>
              <c:pt idx="103">
                <c:v>126725</c:v>
              </c:pt>
              <c:pt idx="104">
                <c:v>113183</c:v>
              </c:pt>
              <c:pt idx="105">
                <c:v>116809</c:v>
              </c:pt>
              <c:pt idx="106">
                <c:v>101408</c:v>
              </c:pt>
              <c:pt idx="107">
                <c:v>142871</c:v>
              </c:pt>
              <c:pt idx="108">
                <c:v>140683</c:v>
              </c:pt>
              <c:pt idx="109">
                <c:v>114280</c:v>
              </c:pt>
              <c:pt idx="110">
                <c:v>138048</c:v>
              </c:pt>
              <c:pt idx="111">
                <c:v>146708</c:v>
              </c:pt>
              <c:pt idx="112">
                <c:v>113366</c:v>
              </c:pt>
              <c:pt idx="113">
                <c:v>109590</c:v>
              </c:pt>
              <c:pt idx="114">
                <c:v>182477</c:v>
              </c:pt>
              <c:pt idx="115">
                <c:v>161091</c:v>
              </c:pt>
              <c:pt idx="116">
                <c:v>123271</c:v>
              </c:pt>
              <c:pt idx="117">
                <c:v>126854</c:v>
              </c:pt>
              <c:pt idx="118">
                <c:v>129966</c:v>
              </c:pt>
              <c:pt idx="119">
                <c:v>164190</c:v>
              </c:pt>
              <c:pt idx="120">
                <c:v>141300</c:v>
              </c:pt>
              <c:pt idx="121">
                <c:v>148411</c:v>
              </c:pt>
              <c:pt idx="122">
                <c:v>142046</c:v>
              </c:pt>
              <c:pt idx="123">
                <c:v>147198</c:v>
              </c:pt>
              <c:pt idx="124">
                <c:v>119673</c:v>
              </c:pt>
              <c:pt idx="125">
                <c:v>134004</c:v>
              </c:pt>
              <c:pt idx="126">
                <c:v>159426</c:v>
              </c:pt>
              <c:pt idx="127">
                <c:v>203164</c:v>
              </c:pt>
              <c:pt idx="128">
                <c:v>140205</c:v>
              </c:pt>
              <c:pt idx="129">
                <c:v>146876</c:v>
              </c:pt>
              <c:pt idx="130">
                <c:v>120040</c:v>
              </c:pt>
              <c:pt idx="131">
                <c:v>169099</c:v>
              </c:pt>
              <c:pt idx="132">
                <c:v>194286</c:v>
              </c:pt>
              <c:pt idx="133">
                <c:v>149613</c:v>
              </c:pt>
              <c:pt idx="134">
                <c:v>125719</c:v>
              </c:pt>
              <c:pt idx="135">
                <c:v>160210</c:v>
              </c:pt>
              <c:pt idx="136">
                <c:v>114102</c:v>
              </c:pt>
              <c:pt idx="137">
                <c:v>138958</c:v>
              </c:pt>
              <c:pt idx="138">
                <c:v>219381</c:v>
              </c:pt>
              <c:pt idx="139">
                <c:v>165336</c:v>
              </c:pt>
              <c:pt idx="140">
                <c:v>132912</c:v>
              </c:pt>
              <c:pt idx="141">
                <c:v>136994</c:v>
              </c:pt>
              <c:pt idx="142">
                <c:v>121159</c:v>
              </c:pt>
              <c:pt idx="143">
                <c:v>170346</c:v>
              </c:pt>
              <c:pt idx="144">
                <c:v>166594</c:v>
              </c:pt>
              <c:pt idx="145">
                <c:v>175166</c:v>
              </c:pt>
              <c:pt idx="146">
                <c:v>182964</c:v>
              </c:pt>
              <c:pt idx="147">
                <c:v>170893</c:v>
              </c:pt>
              <c:pt idx="148">
                <c:v>129494</c:v>
              </c:pt>
              <c:pt idx="149">
                <c:v>155899</c:v>
              </c:pt>
              <c:pt idx="150">
                <c:v>223191</c:v>
              </c:pt>
              <c:pt idx="151">
                <c:v>175720</c:v>
              </c:pt>
              <c:pt idx="152">
                <c:v>140691</c:v>
              </c:pt>
              <c:pt idx="153">
                <c:v>152454</c:v>
              </c:pt>
              <c:pt idx="154">
                <c:v>129796</c:v>
              </c:pt>
              <c:pt idx="155">
                <c:v>176187</c:v>
              </c:pt>
              <c:pt idx="156">
                <c:v>220915</c:v>
              </c:pt>
              <c:pt idx="157">
                <c:v>166057</c:v>
              </c:pt>
              <c:pt idx="158">
                <c:v>196857</c:v>
              </c:pt>
              <c:pt idx="159">
                <c:v>163327</c:v>
              </c:pt>
              <c:pt idx="160">
                <c:v>133930</c:v>
              </c:pt>
              <c:pt idx="161">
                <c:v>165718</c:v>
              </c:pt>
              <c:pt idx="162">
                <c:v>235912</c:v>
              </c:pt>
              <c:pt idx="163">
                <c:v>192131</c:v>
              </c:pt>
              <c:pt idx="164">
                <c:v>155343</c:v>
              </c:pt>
              <c:pt idx="165">
                <c:v>151525</c:v>
              </c:pt>
              <c:pt idx="166">
                <c:v>141173</c:v>
              </c:pt>
              <c:pt idx="167">
                <c:v>188068</c:v>
              </c:pt>
              <c:pt idx="168">
                <c:v>184138</c:v>
              </c:pt>
              <c:pt idx="169">
                <c:v>172180</c:v>
              </c:pt>
              <c:pt idx="170">
                <c:v>165745</c:v>
              </c:pt>
              <c:pt idx="171">
                <c:v>169944</c:v>
              </c:pt>
              <c:pt idx="172">
                <c:v>139521</c:v>
              </c:pt>
              <c:pt idx="173">
                <c:v>163352</c:v>
              </c:pt>
              <c:pt idx="174">
                <c:v>351983</c:v>
              </c:pt>
              <c:pt idx="175">
                <c:v>199284</c:v>
              </c:pt>
              <c:pt idx="176">
                <c:v>161335</c:v>
              </c:pt>
              <c:pt idx="177">
                <c:v>158807</c:v>
              </c:pt>
              <c:pt idx="178">
                <c:v>142552</c:v>
              </c:pt>
              <c:pt idx="179">
                <c:v>187389</c:v>
              </c:pt>
              <c:pt idx="180">
                <c:v>191568</c:v>
              </c:pt>
              <c:pt idx="181">
                <c:v>187329</c:v>
              </c:pt>
            </c:numLit>
          </c:val>
          <c:smooth val="0"/>
          <c:extLst>
            <c:ext xmlns:c16="http://schemas.microsoft.com/office/drawing/2014/chart" uri="{C3380CC4-5D6E-409C-BE32-E72D297353CC}">
              <c16:uniqueId val="{00000000-766B-4A3C-B8B0-12391E4C9292}"/>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61751.050825797225</c:v>
              </c:pt>
              <c:pt idx="1">
                <c:v>62692.195828782547</c:v>
              </c:pt>
              <c:pt idx="2">
                <c:v>63620.523995681877</c:v>
              </c:pt>
              <c:pt idx="3">
                <c:v>64491.214504313284</c:v>
              </c:pt>
              <c:pt idx="4">
                <c:v>65298.734785842556</c:v>
              </c:pt>
              <c:pt idx="5">
                <c:v>66046.194889754435</c:v>
              </c:pt>
              <c:pt idx="6">
                <c:v>66718.905749580867</c:v>
              </c:pt>
              <c:pt idx="7">
                <c:v>67309.817649221281</c:v>
              </c:pt>
              <c:pt idx="8">
                <c:v>67851.527853409862</c:v>
              </c:pt>
              <c:pt idx="9">
                <c:v>68356.737568050041</c:v>
              </c:pt>
              <c:pt idx="10">
                <c:v>68853.599572867228</c:v>
              </c:pt>
              <c:pt idx="11">
                <c:v>69342.050855693305</c:v>
              </c:pt>
              <c:pt idx="12">
                <c:v>69837.493072450612</c:v>
              </c:pt>
              <c:pt idx="13">
                <c:v>70372.9677095425</c:v>
              </c:pt>
              <c:pt idx="14">
                <c:v>70955.021276464162</c:v>
              </c:pt>
              <c:pt idx="15">
                <c:v>71552.520390345628</c:v>
              </c:pt>
              <c:pt idx="16">
                <c:v>72147.338264062055</c:v>
              </c:pt>
              <c:pt idx="17">
                <c:v>72732.359709187425</c:v>
              </c:pt>
              <c:pt idx="18">
                <c:v>73288.91507641552</c:v>
              </c:pt>
              <c:pt idx="19">
                <c:v>73793.213517409487</c:v>
              </c:pt>
              <c:pt idx="20">
                <c:v>74278.787800244434</c:v>
              </c:pt>
              <c:pt idx="21">
                <c:v>74757.11331460411</c:v>
              </c:pt>
              <c:pt idx="22">
                <c:v>75241.716157504794</c:v>
              </c:pt>
              <c:pt idx="23">
                <c:v>75727.682048247429</c:v>
              </c:pt>
              <c:pt idx="24">
                <c:v>76239.590985607938</c:v>
              </c:pt>
              <c:pt idx="25">
                <c:v>76793.277361534711</c:v>
              </c:pt>
              <c:pt idx="26">
                <c:v>77404.193598024111</c:v>
              </c:pt>
              <c:pt idx="27">
                <c:v>78045.091192534048</c:v>
              </c:pt>
              <c:pt idx="28">
                <c:v>78711.100997195681</c:v>
              </c:pt>
              <c:pt idx="29">
                <c:v>79396.400226831742</c:v>
              </c:pt>
              <c:pt idx="30">
                <c:v>80059.869092940964</c:v>
              </c:pt>
              <c:pt idx="31">
                <c:v>80656.153139599308</c:v>
              </c:pt>
              <c:pt idx="32">
                <c:v>81209.415013906226</c:v>
              </c:pt>
              <c:pt idx="33">
                <c:v>81739.06685249586</c:v>
              </c:pt>
              <c:pt idx="34">
                <c:v>82269.82607528934</c:v>
              </c:pt>
              <c:pt idx="35">
                <c:v>82802.826546032811</c:v>
              </c:pt>
              <c:pt idx="36">
                <c:v>83356.492708221456</c:v>
              </c:pt>
              <c:pt idx="37">
                <c:v>83941.996250197044</c:v>
              </c:pt>
              <c:pt idx="38">
                <c:v>84553.467217940575</c:v>
              </c:pt>
              <c:pt idx="39">
                <c:v>85148.872336599088</c:v>
              </c:pt>
              <c:pt idx="40">
                <c:v>85713.440107259812</c:v>
              </c:pt>
              <c:pt idx="41">
                <c:v>86261.479456554647</c:v>
              </c:pt>
              <c:pt idx="42">
                <c:v>86765.411177424641</c:v>
              </c:pt>
              <c:pt idx="43">
                <c:v>87191.517797955617</c:v>
              </c:pt>
              <c:pt idx="44">
                <c:v>87576.673808975305</c:v>
              </c:pt>
              <c:pt idx="45">
                <c:v>87950.828641984903</c:v>
              </c:pt>
              <c:pt idx="46">
                <c:v>88340.789482455686</c:v>
              </c:pt>
              <c:pt idx="47">
                <c:v>88765.694087052339</c:v>
              </c:pt>
              <c:pt idx="48">
                <c:v>89251.470914164704</c:v>
              </c:pt>
              <c:pt idx="49">
                <c:v>89813.186108559123</c:v>
              </c:pt>
              <c:pt idx="50">
                <c:v>90444.074245288037</c:v>
              </c:pt>
              <c:pt idx="51">
                <c:v>91102.569279042043</c:v>
              </c:pt>
              <c:pt idx="52">
                <c:v>91757.208250360782</c:v>
              </c:pt>
              <c:pt idx="53">
                <c:v>92425.852968853767</c:v>
              </c:pt>
              <c:pt idx="54">
                <c:v>93060.084549962645</c:v>
              </c:pt>
              <c:pt idx="55">
                <c:v>93616.597932566205</c:v>
              </c:pt>
              <c:pt idx="56">
                <c:v>94141.147773710036</c:v>
              </c:pt>
              <c:pt idx="57">
                <c:v>94675.130070664527</c:v>
              </c:pt>
              <c:pt idx="58">
                <c:v>95250.743661454326</c:v>
              </c:pt>
              <c:pt idx="59">
                <c:v>95877.140283868561</c:v>
              </c:pt>
              <c:pt idx="60">
                <c:v>96556.245863491509</c:v>
              </c:pt>
              <c:pt idx="61">
                <c:v>97304.785858294563</c:v>
              </c:pt>
              <c:pt idx="62">
                <c:v>98119.438240037474</c:v>
              </c:pt>
              <c:pt idx="63">
                <c:v>98972.801694285678</c:v>
              </c:pt>
              <c:pt idx="64">
                <c:v>99826.436779137846</c:v>
              </c:pt>
              <c:pt idx="65">
                <c:v>100685.97138037837</c:v>
              </c:pt>
              <c:pt idx="66">
                <c:v>101499.07526119451</c:v>
              </c:pt>
              <c:pt idx="67">
                <c:v>102179.13828017226</c:v>
              </c:pt>
              <c:pt idx="68">
                <c:v>102784.28671169367</c:v>
              </c:pt>
              <c:pt idx="69">
                <c:v>103370.03303587355</c:v>
              </c:pt>
              <c:pt idx="70">
                <c:v>103966.35544378772</c:v>
              </c:pt>
              <c:pt idx="71">
                <c:v>104594.74534972572</c:v>
              </c:pt>
              <c:pt idx="72">
                <c:v>105257.14964983116</c:v>
              </c:pt>
              <c:pt idx="73">
                <c:v>105948.67608908186</c:v>
              </c:pt>
              <c:pt idx="74">
                <c:v>106638.55191362288</c:v>
              </c:pt>
              <c:pt idx="75">
                <c:v>107279.50544930238</c:v>
              </c:pt>
              <c:pt idx="76">
                <c:v>107862.63651558972</c:v>
              </c:pt>
              <c:pt idx="77">
                <c:v>108403.46658045663</c:v>
              </c:pt>
              <c:pt idx="78">
                <c:v>108873.03165682286</c:v>
              </c:pt>
              <c:pt idx="79">
                <c:v>109208.64286900662</c:v>
              </c:pt>
              <c:pt idx="80">
                <c:v>109476.6779024701</c:v>
              </c:pt>
              <c:pt idx="81">
                <c:v>109716.74896644542</c:v>
              </c:pt>
              <c:pt idx="82">
                <c:v>109977.17601048987</c:v>
              </c:pt>
              <c:pt idx="83">
                <c:v>110308.69648760588</c:v>
              </c:pt>
              <c:pt idx="84">
                <c:v>110762.96726409423</c:v>
              </c:pt>
              <c:pt idx="85">
                <c:v>111360.07288463035</c:v>
              </c:pt>
              <c:pt idx="86">
                <c:v>112080.3013363427</c:v>
              </c:pt>
              <c:pt idx="87">
                <c:v>112891.99369674428</c:v>
              </c:pt>
              <c:pt idx="88">
                <c:v>113753.55337222693</c:v>
              </c:pt>
              <c:pt idx="89">
                <c:v>114655.62379019336</c:v>
              </c:pt>
              <c:pt idx="90">
                <c:v>115539.0632001389</c:v>
              </c:pt>
              <c:pt idx="91">
                <c:v>116314.09777225825</c:v>
              </c:pt>
              <c:pt idx="92">
                <c:v>117039.06013274565</c:v>
              </c:pt>
              <c:pt idx="93">
                <c:v>117778.33591522115</c:v>
              </c:pt>
              <c:pt idx="94">
                <c:v>118544.07721952896</c:v>
              </c:pt>
              <c:pt idx="95">
                <c:v>119340.11835912926</c:v>
              </c:pt>
              <c:pt idx="96">
                <c:v>120104.73339008381</c:v>
              </c:pt>
              <c:pt idx="97">
                <c:v>120850.15264059059</c:v>
              </c:pt>
              <c:pt idx="98">
                <c:v>121601.79732754726</c:v>
              </c:pt>
              <c:pt idx="99">
                <c:v>122365.38149238286</c:v>
              </c:pt>
              <c:pt idx="100">
                <c:v>123126.70985210128</c:v>
              </c:pt>
              <c:pt idx="101">
                <c:v>123907.60251873177</c:v>
              </c:pt>
              <c:pt idx="102">
                <c:v>124665.82057146325</c:v>
              </c:pt>
              <c:pt idx="103">
                <c:v>125324.31308108884</c:v>
              </c:pt>
              <c:pt idx="104">
                <c:v>125972.14304983013</c:v>
              </c:pt>
              <c:pt idx="105">
                <c:v>126703.0424363051</c:v>
              </c:pt>
              <c:pt idx="106">
                <c:v>127568.11272229892</c:v>
              </c:pt>
              <c:pt idx="107">
                <c:v>128585.47524814241</c:v>
              </c:pt>
              <c:pt idx="108">
                <c:v>129686.0509784254</c:v>
              </c:pt>
              <c:pt idx="109">
                <c:v>130848.37929357722</c:v>
              </c:pt>
              <c:pt idx="110">
                <c:v>132087.65607076581</c:v>
              </c:pt>
              <c:pt idx="111">
                <c:v>133363.84925618049</c:v>
              </c:pt>
              <c:pt idx="112">
                <c:v>134656.79460910804</c:v>
              </c:pt>
              <c:pt idx="113">
                <c:v>135990.80839131461</c:v>
              </c:pt>
              <c:pt idx="114">
                <c:v>137319.23754920266</c:v>
              </c:pt>
              <c:pt idx="115">
                <c:v>138507.42633453693</c:v>
              </c:pt>
              <c:pt idx="116">
                <c:v>139571.24487391813</c:v>
              </c:pt>
              <c:pt idx="117">
                <c:v>140601.84187283189</c:v>
              </c:pt>
              <c:pt idx="118">
                <c:v>141636.0318871841</c:v>
              </c:pt>
              <c:pt idx="119">
                <c:v>142664.80333330447</c:v>
              </c:pt>
              <c:pt idx="120">
                <c:v>143640.24452123218</c:v>
              </c:pt>
              <c:pt idx="121">
                <c:v>144586.19441656198</c:v>
              </c:pt>
              <c:pt idx="122">
                <c:v>145518.69116981787</c:v>
              </c:pt>
              <c:pt idx="123">
                <c:v>146466.52228346866</c:v>
              </c:pt>
              <c:pt idx="124">
                <c:v>147446.89962275041</c:v>
              </c:pt>
              <c:pt idx="125">
                <c:v>148479.47331195427</c:v>
              </c:pt>
              <c:pt idx="126">
                <c:v>149491.31380996222</c:v>
              </c:pt>
              <c:pt idx="127">
                <c:v>150361.23999794974</c:v>
              </c:pt>
              <c:pt idx="128">
                <c:v>151001.18637772574</c:v>
              </c:pt>
              <c:pt idx="129">
                <c:v>151499.09665110597</c:v>
              </c:pt>
              <c:pt idx="130">
                <c:v>151906.92723198043</c:v>
              </c:pt>
              <c:pt idx="131">
                <c:v>152261.22421206874</c:v>
              </c:pt>
              <c:pt idx="132">
                <c:v>152492.31059231728</c:v>
              </c:pt>
              <c:pt idx="133">
                <c:v>152586.63529296548</c:v>
              </c:pt>
              <c:pt idx="134">
                <c:v>152669.95953227842</c:v>
              </c:pt>
              <c:pt idx="135">
                <c:v>152858.13241087791</c:v>
              </c:pt>
              <c:pt idx="136">
                <c:v>153177.16649761153</c:v>
              </c:pt>
              <c:pt idx="137">
                <c:v>153677.5805866239</c:v>
              </c:pt>
              <c:pt idx="138">
                <c:v>154279.6429170676</c:v>
              </c:pt>
              <c:pt idx="139">
                <c:v>154854.55645947315</c:v>
              </c:pt>
              <c:pt idx="140">
                <c:v>155490.52870798082</c:v>
              </c:pt>
              <c:pt idx="141">
                <c:v>156310.70530186596</c:v>
              </c:pt>
              <c:pt idx="142">
                <c:v>157362.970118044</c:v>
              </c:pt>
              <c:pt idx="143">
                <c:v>158630.81801575745</c:v>
              </c:pt>
              <c:pt idx="144">
                <c:v>159977.06395385537</c:v>
              </c:pt>
              <c:pt idx="145">
                <c:v>161303.57349780091</c:v>
              </c:pt>
              <c:pt idx="146">
                <c:v>162534.26866654441</c:v>
              </c:pt>
              <c:pt idx="147">
                <c:v>163639.2795673768</c:v>
              </c:pt>
              <c:pt idx="148">
                <c:v>164656.83541203392</c:v>
              </c:pt>
              <c:pt idx="149">
                <c:v>165649.34448036033</c:v>
              </c:pt>
              <c:pt idx="150">
                <c:v>166562.00560082713</c:v>
              </c:pt>
              <c:pt idx="151">
                <c:v>167307.51645363757</c:v>
              </c:pt>
              <c:pt idx="152">
                <c:v>167987.33803365874</c:v>
              </c:pt>
              <c:pt idx="153">
                <c:v>168730.97294757902</c:v>
              </c:pt>
              <c:pt idx="154">
                <c:v>169576.93600864121</c:v>
              </c:pt>
              <c:pt idx="155">
                <c:v>170509.48545359613</c:v>
              </c:pt>
              <c:pt idx="156">
                <c:v>171380.27639916589</c:v>
              </c:pt>
              <c:pt idx="157">
                <c:v>172059.88901056052</c:v>
              </c:pt>
              <c:pt idx="158">
                <c:v>172584.01919832619</c:v>
              </c:pt>
              <c:pt idx="159">
                <c:v>172968.35324297386</c:v>
              </c:pt>
              <c:pt idx="160">
                <c:v>173309.48736102006</c:v>
              </c:pt>
              <c:pt idx="161">
                <c:v>173671.87992483808</c:v>
              </c:pt>
              <c:pt idx="162">
                <c:v>173988.72434893111</c:v>
              </c:pt>
              <c:pt idx="163">
                <c:v>174166.70111471953</c:v>
              </c:pt>
              <c:pt idx="164">
                <c:v>174318.90162246063</c:v>
              </c:pt>
              <c:pt idx="165">
                <c:v>174618.29826869597</c:v>
              </c:pt>
              <c:pt idx="166">
                <c:v>175174.6104445589</c:v>
              </c:pt>
              <c:pt idx="167">
                <c:v>176020.57988028708</c:v>
              </c:pt>
              <c:pt idx="168">
                <c:v>177075.60960463635</c:v>
              </c:pt>
              <c:pt idx="169">
                <c:v>178299.2607134282</c:v>
              </c:pt>
              <c:pt idx="170">
                <c:v>179674.63560380202</c:v>
              </c:pt>
              <c:pt idx="171">
                <c:v>181164.43913718578</c:v>
              </c:pt>
              <c:pt idx="172">
                <c:v>182684.9440563281</c:v>
              </c:pt>
              <c:pt idx="173">
                <c:v>184115.02164018693</c:v>
              </c:pt>
              <c:pt idx="174">
                <c:v>185189.66335419918</c:v>
              </c:pt>
              <c:pt idx="175">
                <c:v>185574.65059166774</c:v>
              </c:pt>
              <c:pt idx="176">
                <c:v>185491.74253471487</c:v>
              </c:pt>
              <c:pt idx="177">
                <c:v>185208.39619682392</c:v>
              </c:pt>
              <c:pt idx="178">
                <c:v>184911.5461163625</c:v>
              </c:pt>
              <c:pt idx="179">
                <c:v>184700.12217770884</c:v>
              </c:pt>
              <c:pt idx="180">
                <c:v>184531.85577818658</c:v>
              </c:pt>
              <c:pt idx="181">
                <c:v>184373.44124119368</c:v>
              </c:pt>
              <c:pt idx="182">
                <c:v>185082.02894114703</c:v>
              </c:pt>
              <c:pt idx="183">
                <c:v>184756.50092497503</c:v>
              </c:pt>
              <c:pt idx="184">
                <c:v>184469.79460641011</c:v>
              </c:pt>
              <c:pt idx="185">
                <c:v>184299.11506003392</c:v>
              </c:pt>
            </c:numLit>
          </c:val>
          <c:smooth val="0"/>
          <c:extLst>
            <c:ext xmlns:c16="http://schemas.microsoft.com/office/drawing/2014/chart" uri="{C3380CC4-5D6E-409C-BE32-E72D297353CC}">
              <c16:uniqueId val="{00000001-766B-4A3C-B8B0-12391E4C9292}"/>
            </c:ext>
          </c:extLst>
        </c:ser>
        <c:dLbls>
          <c:showLegendKey val="0"/>
          <c:showVal val="0"/>
          <c:showCatName val="0"/>
          <c:showSerName val="0"/>
          <c:showPercent val="0"/>
          <c:showBubbleSize val="0"/>
        </c:dLbls>
        <c:smooth val="0"/>
        <c:axId val="255390080"/>
        <c:axId val="255392000"/>
      </c:lineChart>
      <c:dateAx>
        <c:axId val="2553900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92000"/>
        <c:crosses val="autoZero"/>
        <c:auto val="0"/>
        <c:lblOffset val="100"/>
        <c:baseTimeUnit val="months"/>
        <c:majorUnit val="2"/>
        <c:majorTimeUnit val="years"/>
      </c:dateAx>
      <c:valAx>
        <c:axId val="2553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90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1.54</c:v>
              </c:pt>
              <c:pt idx="1">
                <c:v>0.57999999999999996</c:v>
              </c:pt>
              <c:pt idx="2">
                <c:v>0.42</c:v>
              </c:pt>
              <c:pt idx="3">
                <c:v>1.79</c:v>
              </c:pt>
              <c:pt idx="4">
                <c:v>3.97</c:v>
              </c:pt>
              <c:pt idx="5">
                <c:v>3.84</c:v>
              </c:pt>
              <c:pt idx="6">
                <c:v>4.17</c:v>
              </c:pt>
              <c:pt idx="7">
                <c:v>3.1</c:v>
              </c:pt>
              <c:pt idx="8">
                <c:v>3.28</c:v>
              </c:pt>
              <c:pt idx="9">
                <c:v>5.43</c:v>
              </c:pt>
              <c:pt idx="10">
                <c:v>7.19</c:v>
              </c:pt>
              <c:pt idx="11">
                <c:v>8.8699999999999992</c:v>
              </c:pt>
              <c:pt idx="12">
                <c:v>10.029999999999999</c:v>
              </c:pt>
              <c:pt idx="13">
                <c:v>8.75</c:v>
              </c:pt>
              <c:pt idx="14">
                <c:v>7.03</c:v>
              </c:pt>
              <c:pt idx="15">
                <c:v>5.07</c:v>
              </c:pt>
              <c:pt idx="16">
                <c:v>2.2400000000000002</c:v>
              </c:pt>
              <c:pt idx="17">
                <c:v>1.69</c:v>
              </c:pt>
              <c:pt idx="18">
                <c:v>1.67</c:v>
              </c:pt>
              <c:pt idx="19">
                <c:v>1.47</c:v>
              </c:pt>
              <c:pt idx="20">
                <c:v>0.44</c:v>
              </c:pt>
              <c:pt idx="21">
                <c:v>0.1</c:v>
              </c:pt>
              <c:pt idx="22">
                <c:v>-0.74</c:v>
              </c:pt>
              <c:pt idx="23">
                <c:v>-0.9</c:v>
              </c:pt>
              <c:pt idx="24">
                <c:v>0.85</c:v>
              </c:pt>
              <c:pt idx="25">
                <c:v>4.25</c:v>
              </c:pt>
              <c:pt idx="26">
                <c:v>5.44</c:v>
              </c:pt>
              <c:pt idx="27">
                <c:v>5.8</c:v>
              </c:pt>
              <c:pt idx="28">
                <c:v>6.08</c:v>
              </c:pt>
              <c:pt idx="29">
                <c:v>4.17</c:v>
              </c:pt>
              <c:pt idx="30">
                <c:v>4.25</c:v>
              </c:pt>
              <c:pt idx="31">
                <c:v>4.72</c:v>
              </c:pt>
              <c:pt idx="32">
                <c:v>4.22</c:v>
              </c:pt>
              <c:pt idx="33">
                <c:v>3.66</c:v>
              </c:pt>
              <c:pt idx="34">
                <c:v>2.56</c:v>
              </c:pt>
              <c:pt idx="35">
                <c:v>2.25</c:v>
              </c:pt>
              <c:pt idx="36">
                <c:v>2.2400000000000002</c:v>
              </c:pt>
              <c:pt idx="37">
                <c:v>1.8</c:v>
              </c:pt>
              <c:pt idx="38">
                <c:v>1.81</c:v>
              </c:pt>
              <c:pt idx="39">
                <c:v>1.86</c:v>
              </c:pt>
              <c:pt idx="40">
                <c:v>-0.48</c:v>
              </c:pt>
              <c:pt idx="41">
                <c:v>-1.0900000000000001</c:v>
              </c:pt>
              <c:pt idx="42">
                <c:v>-1.26</c:v>
              </c:pt>
              <c:pt idx="43">
                <c:v>-1.01</c:v>
              </c:pt>
              <c:pt idx="44">
                <c:v>1.19</c:v>
              </c:pt>
              <c:pt idx="45">
                <c:v>2.52</c:v>
              </c:pt>
              <c:pt idx="46">
                <c:v>2.86</c:v>
              </c:pt>
              <c:pt idx="47">
                <c:v>1.51</c:v>
              </c:pt>
              <c:pt idx="48">
                <c:v>0.98</c:v>
              </c:pt>
              <c:pt idx="49">
                <c:v>-0.64</c:v>
              </c:pt>
              <c:pt idx="50">
                <c:v>-1.03</c:v>
              </c:pt>
              <c:pt idx="51">
                <c:v>-0.4</c:v>
              </c:pt>
              <c:pt idx="52">
                <c:v>0.51</c:v>
              </c:pt>
              <c:pt idx="53">
                <c:v>1.67</c:v>
              </c:pt>
              <c:pt idx="54">
                <c:v>1.04</c:v>
              </c:pt>
              <c:pt idx="55">
                <c:v>1.1299999999999999</c:v>
              </c:pt>
              <c:pt idx="56">
                <c:v>1.17</c:v>
              </c:pt>
              <c:pt idx="57">
                <c:v>0.88</c:v>
              </c:pt>
              <c:pt idx="58">
                <c:v>2.59</c:v>
              </c:pt>
              <c:pt idx="59">
                <c:v>2.73</c:v>
              </c:pt>
              <c:pt idx="60">
                <c:v>2.25</c:v>
              </c:pt>
              <c:pt idx="61">
                <c:v>1.1100000000000001</c:v>
              </c:pt>
              <c:pt idx="62">
                <c:v>0.22</c:v>
              </c:pt>
              <c:pt idx="63">
                <c:v>0.17</c:v>
              </c:pt>
              <c:pt idx="64">
                <c:v>-0.94</c:v>
              </c:pt>
              <c:pt idx="65">
                <c:v>0.67</c:v>
              </c:pt>
              <c:pt idx="66">
                <c:v>1.34</c:v>
              </c:pt>
              <c:pt idx="67">
                <c:v>1.3</c:v>
              </c:pt>
              <c:pt idx="68">
                <c:v>2.69</c:v>
              </c:pt>
              <c:pt idx="69">
                <c:v>0.45</c:v>
              </c:pt>
              <c:pt idx="70">
                <c:v>0.26</c:v>
              </c:pt>
              <c:pt idx="71">
                <c:v>-0.89</c:v>
              </c:pt>
              <c:pt idx="72">
                <c:v>-0.28999999999999998</c:v>
              </c:pt>
              <c:pt idx="73">
                <c:v>2.4500000000000002</c:v>
              </c:pt>
              <c:pt idx="74">
                <c:v>2.35</c:v>
              </c:pt>
              <c:pt idx="75">
                <c:v>3.01</c:v>
              </c:pt>
              <c:pt idx="76">
                <c:v>1.61</c:v>
              </c:pt>
              <c:pt idx="77">
                <c:v>0.85</c:v>
              </c:pt>
              <c:pt idx="78">
                <c:v>-0.24</c:v>
              </c:pt>
              <c:pt idx="79">
                <c:v>-0.64</c:v>
              </c:pt>
            </c:numLit>
          </c:val>
          <c:smooth val="0"/>
          <c:extLst>
            <c:ext xmlns:c16="http://schemas.microsoft.com/office/drawing/2014/chart" uri="{C3380CC4-5D6E-409C-BE32-E72D297353CC}">
              <c16:uniqueId val="{00000000-7001-4207-A9E4-A464F4D8453D}"/>
            </c:ext>
          </c:extLst>
        </c:ser>
        <c:dLbls>
          <c:showLegendKey val="0"/>
          <c:showVal val="0"/>
          <c:showCatName val="0"/>
          <c:showSerName val="0"/>
          <c:showPercent val="0"/>
          <c:showBubbleSize val="0"/>
        </c:dLbls>
        <c:smooth val="0"/>
        <c:axId val="255329408"/>
        <c:axId val="255331328"/>
      </c:lineChart>
      <c:dateAx>
        <c:axId val="2553294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31328"/>
        <c:crosses val="autoZero"/>
        <c:auto val="0"/>
        <c:lblOffset val="100"/>
        <c:baseTimeUnit val="months"/>
        <c:majorUnit val="2"/>
        <c:majorTimeUnit val="years"/>
      </c:dateAx>
      <c:valAx>
        <c:axId val="2553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294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revenue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39672</c:v>
              </c:pt>
              <c:pt idx="1">
                <c:v>60772</c:v>
              </c:pt>
              <c:pt idx="2">
                <c:v>67912</c:v>
              </c:pt>
              <c:pt idx="3">
                <c:v>36711</c:v>
              </c:pt>
              <c:pt idx="4">
                <c:v>39550</c:v>
              </c:pt>
              <c:pt idx="5">
                <c:v>74292</c:v>
              </c:pt>
              <c:pt idx="6">
                <c:v>43979</c:v>
              </c:pt>
              <c:pt idx="7">
                <c:v>52869</c:v>
              </c:pt>
              <c:pt idx="8">
                <c:v>58503</c:v>
              </c:pt>
              <c:pt idx="9">
                <c:v>41351</c:v>
              </c:pt>
              <c:pt idx="10">
                <c:v>43750</c:v>
              </c:pt>
              <c:pt idx="11">
                <c:v>82788</c:v>
              </c:pt>
              <c:pt idx="12">
                <c:v>48713</c:v>
              </c:pt>
              <c:pt idx="13">
                <c:v>64738</c:v>
              </c:pt>
              <c:pt idx="14">
                <c:v>84865</c:v>
              </c:pt>
              <c:pt idx="15">
                <c:v>37272</c:v>
              </c:pt>
              <c:pt idx="16">
                <c:v>41981</c:v>
              </c:pt>
              <c:pt idx="17">
                <c:v>82989</c:v>
              </c:pt>
              <c:pt idx="18">
                <c:v>41942</c:v>
              </c:pt>
              <c:pt idx="19">
                <c:v>62844</c:v>
              </c:pt>
              <c:pt idx="20">
                <c:v>61747</c:v>
              </c:pt>
              <c:pt idx="21">
                <c:v>48689</c:v>
              </c:pt>
              <c:pt idx="22">
                <c:v>51423</c:v>
              </c:pt>
              <c:pt idx="23">
                <c:v>102756</c:v>
              </c:pt>
              <c:pt idx="24">
                <c:v>50555</c:v>
              </c:pt>
              <c:pt idx="25">
                <c:v>72466</c:v>
              </c:pt>
              <c:pt idx="26">
                <c:v>91385</c:v>
              </c:pt>
              <c:pt idx="27">
                <c:v>39045</c:v>
              </c:pt>
              <c:pt idx="28">
                <c:v>51884</c:v>
              </c:pt>
              <c:pt idx="29">
                <c:v>95927</c:v>
              </c:pt>
              <c:pt idx="30">
                <c:v>40372</c:v>
              </c:pt>
              <c:pt idx="31">
                <c:v>69329</c:v>
              </c:pt>
              <c:pt idx="32">
                <c:v>72851</c:v>
              </c:pt>
              <c:pt idx="33">
                <c:v>47801</c:v>
              </c:pt>
              <c:pt idx="34">
                <c:v>54002</c:v>
              </c:pt>
              <c:pt idx="35">
                <c:v>102333</c:v>
              </c:pt>
              <c:pt idx="36">
                <c:v>47302</c:v>
              </c:pt>
              <c:pt idx="37">
                <c:v>83617</c:v>
              </c:pt>
              <c:pt idx="38">
                <c:v>93959</c:v>
              </c:pt>
              <c:pt idx="39">
                <c:v>40017</c:v>
              </c:pt>
              <c:pt idx="40">
                <c:v>61292</c:v>
              </c:pt>
              <c:pt idx="41">
                <c:v>103379</c:v>
              </c:pt>
              <c:pt idx="42">
                <c:v>45895</c:v>
              </c:pt>
              <c:pt idx="43">
                <c:v>77486</c:v>
              </c:pt>
              <c:pt idx="44">
                <c:v>79106</c:v>
              </c:pt>
              <c:pt idx="45">
                <c:v>53206</c:v>
              </c:pt>
              <c:pt idx="46">
                <c:v>63663</c:v>
              </c:pt>
              <c:pt idx="47">
                <c:v>118235</c:v>
              </c:pt>
              <c:pt idx="48">
                <c:v>54738</c:v>
              </c:pt>
              <c:pt idx="49">
                <c:v>93773</c:v>
              </c:pt>
              <c:pt idx="50">
                <c:v>102798</c:v>
              </c:pt>
              <c:pt idx="51">
                <c:v>45309</c:v>
              </c:pt>
              <c:pt idx="52">
                <c:v>60969</c:v>
              </c:pt>
              <c:pt idx="53">
                <c:v>113425</c:v>
              </c:pt>
              <c:pt idx="54">
                <c:v>47620</c:v>
              </c:pt>
              <c:pt idx="55">
                <c:v>83372</c:v>
              </c:pt>
              <c:pt idx="56">
                <c:v>86145</c:v>
              </c:pt>
              <c:pt idx="57">
                <c:v>57486</c:v>
              </c:pt>
              <c:pt idx="58">
                <c:v>73365</c:v>
              </c:pt>
              <c:pt idx="59">
                <c:v>125083</c:v>
              </c:pt>
              <c:pt idx="60">
                <c:v>56021</c:v>
              </c:pt>
              <c:pt idx="61">
                <c:v>105782</c:v>
              </c:pt>
              <c:pt idx="62">
                <c:v>104145</c:v>
              </c:pt>
              <c:pt idx="63">
                <c:v>57494</c:v>
              </c:pt>
              <c:pt idx="64">
                <c:v>65639</c:v>
              </c:pt>
              <c:pt idx="65">
                <c:v>116928</c:v>
              </c:pt>
              <c:pt idx="66">
                <c:v>70233</c:v>
              </c:pt>
              <c:pt idx="67">
                <c:v>90618</c:v>
              </c:pt>
              <c:pt idx="68">
                <c:v>90946</c:v>
              </c:pt>
              <c:pt idx="69">
                <c:v>66327</c:v>
              </c:pt>
              <c:pt idx="70">
                <c:v>75971</c:v>
              </c:pt>
              <c:pt idx="71">
                <c:v>141805</c:v>
              </c:pt>
              <c:pt idx="72">
                <c:v>68229</c:v>
              </c:pt>
              <c:pt idx="73">
                <c:v>117904</c:v>
              </c:pt>
              <c:pt idx="74">
                <c:v>119323</c:v>
              </c:pt>
              <c:pt idx="75">
                <c:v>67265</c:v>
              </c:pt>
              <c:pt idx="76">
                <c:v>74421</c:v>
              </c:pt>
              <c:pt idx="77">
                <c:v>122542</c:v>
              </c:pt>
              <c:pt idx="78">
                <c:v>63958</c:v>
              </c:pt>
              <c:pt idx="79">
                <c:v>100130</c:v>
              </c:pt>
              <c:pt idx="80">
                <c:v>97495</c:v>
              </c:pt>
              <c:pt idx="81">
                <c:v>72382</c:v>
              </c:pt>
              <c:pt idx="82">
                <c:v>77468</c:v>
              </c:pt>
              <c:pt idx="83">
                <c:v>144854</c:v>
              </c:pt>
              <c:pt idx="84">
                <c:v>65963</c:v>
              </c:pt>
              <c:pt idx="85">
                <c:v>120051</c:v>
              </c:pt>
              <c:pt idx="86">
                <c:v>136310</c:v>
              </c:pt>
              <c:pt idx="87">
                <c:v>63072</c:v>
              </c:pt>
              <c:pt idx="88">
                <c:v>77612</c:v>
              </c:pt>
              <c:pt idx="89">
                <c:v>131600</c:v>
              </c:pt>
              <c:pt idx="90">
                <c:v>63376</c:v>
              </c:pt>
              <c:pt idx="91">
                <c:v>104847</c:v>
              </c:pt>
              <c:pt idx="92">
                <c:v>100942</c:v>
              </c:pt>
              <c:pt idx="93">
                <c:v>76436</c:v>
              </c:pt>
              <c:pt idx="94">
                <c:v>82360</c:v>
              </c:pt>
              <c:pt idx="95">
                <c:v>157982</c:v>
              </c:pt>
              <c:pt idx="96">
                <c:v>74190</c:v>
              </c:pt>
              <c:pt idx="97">
                <c:v>131995</c:v>
              </c:pt>
              <c:pt idx="98">
                <c:v>133959</c:v>
              </c:pt>
              <c:pt idx="99">
                <c:v>69259</c:v>
              </c:pt>
              <c:pt idx="100">
                <c:v>87291</c:v>
              </c:pt>
              <c:pt idx="101">
                <c:v>142457</c:v>
              </c:pt>
              <c:pt idx="102">
                <c:v>76471</c:v>
              </c:pt>
              <c:pt idx="103">
                <c:v>116320</c:v>
              </c:pt>
              <c:pt idx="104">
                <c:v>111189</c:v>
              </c:pt>
              <c:pt idx="105">
                <c:v>78879</c:v>
              </c:pt>
              <c:pt idx="106">
                <c:v>87441</c:v>
              </c:pt>
              <c:pt idx="107">
                <c:v>160596</c:v>
              </c:pt>
              <c:pt idx="108">
                <c:v>75792</c:v>
              </c:pt>
              <c:pt idx="109">
                <c:v>135061</c:v>
              </c:pt>
              <c:pt idx="110">
                <c:v>134721</c:v>
              </c:pt>
              <c:pt idx="111">
                <c:v>73561</c:v>
              </c:pt>
              <c:pt idx="112">
                <c:v>97483</c:v>
              </c:pt>
              <c:pt idx="113">
                <c:v>147177</c:v>
              </c:pt>
              <c:pt idx="114">
                <c:v>74595</c:v>
              </c:pt>
              <c:pt idx="115">
                <c:v>118284</c:v>
              </c:pt>
              <c:pt idx="116">
                <c:v>118306</c:v>
              </c:pt>
              <c:pt idx="117">
                <c:v>84115</c:v>
              </c:pt>
              <c:pt idx="118">
                <c:v>95928</c:v>
              </c:pt>
              <c:pt idx="119">
                <c:v>160730</c:v>
              </c:pt>
              <c:pt idx="120">
                <c:v>91008</c:v>
              </c:pt>
              <c:pt idx="121">
                <c:v>144778</c:v>
              </c:pt>
              <c:pt idx="122">
                <c:v>139465</c:v>
              </c:pt>
              <c:pt idx="123">
                <c:v>61883</c:v>
              </c:pt>
              <c:pt idx="124">
                <c:v>67970</c:v>
              </c:pt>
              <c:pt idx="125">
                <c:v>108178</c:v>
              </c:pt>
              <c:pt idx="126">
                <c:v>64026</c:v>
              </c:pt>
              <c:pt idx="127">
                <c:v>103081</c:v>
              </c:pt>
              <c:pt idx="128">
                <c:v>107689</c:v>
              </c:pt>
              <c:pt idx="129">
                <c:v>83912</c:v>
              </c:pt>
              <c:pt idx="130">
                <c:v>98130</c:v>
              </c:pt>
              <c:pt idx="131">
                <c:v>180084</c:v>
              </c:pt>
              <c:pt idx="132">
                <c:v>84285</c:v>
              </c:pt>
              <c:pt idx="133">
                <c:v>133241</c:v>
              </c:pt>
              <c:pt idx="134">
                <c:v>146977</c:v>
              </c:pt>
              <c:pt idx="135">
                <c:v>85754</c:v>
              </c:pt>
              <c:pt idx="136">
                <c:v>96174</c:v>
              </c:pt>
              <c:pt idx="137">
                <c:v>205315</c:v>
              </c:pt>
              <c:pt idx="138">
                <c:v>79590</c:v>
              </c:pt>
              <c:pt idx="139">
                <c:v>123282</c:v>
              </c:pt>
              <c:pt idx="140">
                <c:v>134628</c:v>
              </c:pt>
              <c:pt idx="141">
                <c:v>98748</c:v>
              </c:pt>
              <c:pt idx="142">
                <c:v>109994</c:v>
              </c:pt>
              <c:pt idx="143">
                <c:v>212619</c:v>
              </c:pt>
              <c:pt idx="144">
                <c:v>105096</c:v>
              </c:pt>
              <c:pt idx="145">
                <c:v>151890</c:v>
              </c:pt>
              <c:pt idx="146">
                <c:v>162301</c:v>
              </c:pt>
              <c:pt idx="147">
                <c:v>92847</c:v>
              </c:pt>
              <c:pt idx="148">
                <c:v>106851</c:v>
              </c:pt>
              <c:pt idx="149">
                <c:v>233316</c:v>
              </c:pt>
              <c:pt idx="150">
                <c:v>86471</c:v>
              </c:pt>
              <c:pt idx="151">
                <c:v>138643</c:v>
              </c:pt>
              <c:pt idx="152">
                <c:v>135828</c:v>
              </c:pt>
              <c:pt idx="153">
                <c:v>105755</c:v>
              </c:pt>
              <c:pt idx="154">
                <c:v>108957</c:v>
              </c:pt>
              <c:pt idx="155">
                <c:v>232006</c:v>
              </c:pt>
              <c:pt idx="156">
                <c:v>114088</c:v>
              </c:pt>
              <c:pt idx="157">
                <c:v>176019</c:v>
              </c:pt>
              <c:pt idx="158">
                <c:v>171734</c:v>
              </c:pt>
              <c:pt idx="159">
                <c:v>84711</c:v>
              </c:pt>
              <c:pt idx="160">
                <c:v>119564</c:v>
              </c:pt>
              <c:pt idx="161">
                <c:v>202955</c:v>
              </c:pt>
              <c:pt idx="162">
                <c:v>87702</c:v>
              </c:pt>
              <c:pt idx="163">
                <c:v>151517</c:v>
              </c:pt>
              <c:pt idx="164">
                <c:v>138980</c:v>
              </c:pt>
              <c:pt idx="165">
                <c:v>109848</c:v>
              </c:pt>
              <c:pt idx="166">
                <c:v>122553</c:v>
              </c:pt>
              <c:pt idx="167">
                <c:v>217731</c:v>
              </c:pt>
              <c:pt idx="168">
                <c:v>115521</c:v>
              </c:pt>
              <c:pt idx="169">
                <c:v>188666</c:v>
              </c:pt>
              <c:pt idx="170">
                <c:v>185759</c:v>
              </c:pt>
              <c:pt idx="171">
                <c:v>90992</c:v>
              </c:pt>
              <c:pt idx="172">
                <c:v>125989</c:v>
              </c:pt>
              <c:pt idx="173">
                <c:v>199880</c:v>
              </c:pt>
              <c:pt idx="174">
                <c:v>189550</c:v>
              </c:pt>
              <c:pt idx="175">
                <c:v>161268</c:v>
              </c:pt>
              <c:pt idx="176">
                <c:v>156647</c:v>
              </c:pt>
              <c:pt idx="177">
                <c:v>112628</c:v>
              </c:pt>
              <c:pt idx="178">
                <c:v>137581</c:v>
              </c:pt>
              <c:pt idx="179">
                <c:v>210183</c:v>
              </c:pt>
              <c:pt idx="180">
                <c:v>121294</c:v>
              </c:pt>
              <c:pt idx="181">
                <c:v>202682</c:v>
              </c:pt>
            </c:numLit>
          </c:val>
          <c:smooth val="0"/>
          <c:extLst>
            <c:ext xmlns:c16="http://schemas.microsoft.com/office/drawing/2014/chart" uri="{C3380CC4-5D6E-409C-BE32-E72D297353CC}">
              <c16:uniqueId val="{00000000-4F3D-4049-BE52-14FDF2C3429E}"/>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49972.310297743868</c:v>
              </c:pt>
              <c:pt idx="1">
                <c:v>50578.239546039302</c:v>
              </c:pt>
              <c:pt idx="2">
                <c:v>51149.834426675588</c:v>
              </c:pt>
              <c:pt idx="3">
                <c:v>51686.739773506786</c:v>
              </c:pt>
              <c:pt idx="4">
                <c:v>52244.47430563136</c:v>
              </c:pt>
              <c:pt idx="5">
                <c:v>52828.637609569421</c:v>
              </c:pt>
              <c:pt idx="6">
                <c:v>53402.514357488981</c:v>
              </c:pt>
              <c:pt idx="7">
                <c:v>54000.933762859488</c:v>
              </c:pt>
              <c:pt idx="8">
                <c:v>54627.313324625444</c:v>
              </c:pt>
              <c:pt idx="9">
                <c:v>55281.297429188482</c:v>
              </c:pt>
              <c:pt idx="10">
                <c:v>55975.449418534816</c:v>
              </c:pt>
              <c:pt idx="11">
                <c:v>56675.898309886688</c:v>
              </c:pt>
              <c:pt idx="12">
                <c:v>57308.021622404551</c:v>
              </c:pt>
              <c:pt idx="13">
                <c:v>57884.237214215915</c:v>
              </c:pt>
              <c:pt idx="14">
                <c:v>58388.312871373593</c:v>
              </c:pt>
              <c:pt idx="15">
                <c:v>58826.862255883017</c:v>
              </c:pt>
              <c:pt idx="16">
                <c:v>59294.754653511693</c:v>
              </c:pt>
              <c:pt idx="17">
                <c:v>59815.009809174175</c:v>
              </c:pt>
              <c:pt idx="18">
                <c:v>60352.93495227331</c:v>
              </c:pt>
              <c:pt idx="19">
                <c:v>60951.083946181367</c:v>
              </c:pt>
              <c:pt idx="20">
                <c:v>61590.640871096366</c:v>
              </c:pt>
              <c:pt idx="21">
                <c:v>62259.099527395745</c:v>
              </c:pt>
              <c:pt idx="22">
                <c:v>62944.474912553298</c:v>
              </c:pt>
              <c:pt idx="23">
                <c:v>63589.548358951506</c:v>
              </c:pt>
              <c:pt idx="24">
                <c:v>64098.696282597652</c:v>
              </c:pt>
              <c:pt idx="25">
                <c:v>64506.849938302497</c:v>
              </c:pt>
              <c:pt idx="26">
                <c:v>64803.794926601469</c:v>
              </c:pt>
              <c:pt idx="27">
                <c:v>65005.847348235649</c:v>
              </c:pt>
              <c:pt idx="28">
                <c:v>65217.927320857452</c:v>
              </c:pt>
              <c:pt idx="29">
                <c:v>65458.418804291847</c:v>
              </c:pt>
              <c:pt idx="30">
                <c:v>65701.259333960945</c:v>
              </c:pt>
              <c:pt idx="31">
                <c:v>66021.948382605871</c:v>
              </c:pt>
              <c:pt idx="32">
                <c:v>66411.554558521209</c:v>
              </c:pt>
              <c:pt idx="33">
                <c:v>66872.169975392841</c:v>
              </c:pt>
              <c:pt idx="34">
                <c:v>67427.351565044926</c:v>
              </c:pt>
              <c:pt idx="35">
                <c:v>68037.085692716995</c:v>
              </c:pt>
              <c:pt idx="36">
                <c:v>68616.60755176509</c:v>
              </c:pt>
              <c:pt idx="37">
                <c:v>69195.472049902877</c:v>
              </c:pt>
              <c:pt idx="38">
                <c:v>69732.185403004798</c:v>
              </c:pt>
              <c:pt idx="39">
                <c:v>70233.32558677897</c:v>
              </c:pt>
              <c:pt idx="40">
                <c:v>70786.226625590149</c:v>
              </c:pt>
              <c:pt idx="41">
                <c:v>71377.501458513827</c:v>
              </c:pt>
              <c:pt idx="42">
                <c:v>71962.115602540202</c:v>
              </c:pt>
              <c:pt idx="43">
                <c:v>72601.706236464423</c:v>
              </c:pt>
              <c:pt idx="44">
                <c:v>73271.020153739795</c:v>
              </c:pt>
              <c:pt idx="45">
                <c:v>73961.085127031416</c:v>
              </c:pt>
              <c:pt idx="46">
                <c:v>74682.378861825244</c:v>
              </c:pt>
              <c:pt idx="47">
                <c:v>75376.195446517129</c:v>
              </c:pt>
              <c:pt idx="48">
                <c:v>75947.097706630215</c:v>
              </c:pt>
              <c:pt idx="49">
                <c:v>76442.511149532569</c:v>
              </c:pt>
              <c:pt idx="50">
                <c:v>76839.164290236833</c:v>
              </c:pt>
              <c:pt idx="51">
                <c:v>77171.553939923877</c:v>
              </c:pt>
              <c:pt idx="52">
                <c:v>77560.706362140438</c:v>
              </c:pt>
              <c:pt idx="53">
                <c:v>78021.439307300214</c:v>
              </c:pt>
              <c:pt idx="54">
                <c:v>78513.264837943076</c:v>
              </c:pt>
              <c:pt idx="55">
                <c:v>79113.706885584572</c:v>
              </c:pt>
              <c:pt idx="56">
                <c:v>79797.311832280437</c:v>
              </c:pt>
              <c:pt idx="57">
                <c:v>80552.820370467802</c:v>
              </c:pt>
              <c:pt idx="58">
                <c:v>81390.13215314284</c:v>
              </c:pt>
              <c:pt idx="59">
                <c:v>82242.25743206685</c:v>
              </c:pt>
              <c:pt idx="60">
                <c:v>83015.456018490659</c:v>
              </c:pt>
              <c:pt idx="61">
                <c:v>83758.790198891555</c:v>
              </c:pt>
              <c:pt idx="62">
                <c:v>84431.340739685154</c:v>
              </c:pt>
              <c:pt idx="63">
                <c:v>85065.59910662414</c:v>
              </c:pt>
              <c:pt idx="64">
                <c:v>85759.768962995586</c:v>
              </c:pt>
              <c:pt idx="65">
                <c:v>86520.148641731153</c:v>
              </c:pt>
              <c:pt idx="66">
                <c:v>87285.967245885855</c:v>
              </c:pt>
              <c:pt idx="67">
                <c:v>88097.813383042259</c:v>
              </c:pt>
              <c:pt idx="68">
                <c:v>88939.432436629999</c:v>
              </c:pt>
              <c:pt idx="69">
                <c:v>89802.970412135255</c:v>
              </c:pt>
              <c:pt idx="70">
                <c:v>90687.261873588752</c:v>
              </c:pt>
              <c:pt idx="71">
                <c:v>91512.888150314087</c:v>
              </c:pt>
              <c:pt idx="72">
                <c:v>92151.376365389558</c:v>
              </c:pt>
              <c:pt idx="73">
                <c:v>92641.894014725738</c:v>
              </c:pt>
              <c:pt idx="74">
                <c:v>92943.867339681921</c:v>
              </c:pt>
              <c:pt idx="75">
                <c:v>93100.929601568307</c:v>
              </c:pt>
              <c:pt idx="76">
                <c:v>93244.644503896139</c:v>
              </c:pt>
              <c:pt idx="77">
                <c:v>93420.455984838118</c:v>
              </c:pt>
              <c:pt idx="78">
                <c:v>93611.062500887288</c:v>
              </c:pt>
              <c:pt idx="79">
                <c:v>93896.234321920565</c:v>
              </c:pt>
              <c:pt idx="80">
                <c:v>94256.898176145274</c:v>
              </c:pt>
              <c:pt idx="81">
                <c:v>94694.760010695638</c:v>
              </c:pt>
              <c:pt idx="82">
                <c:v>95222.3194454521</c:v>
              </c:pt>
              <c:pt idx="83">
                <c:v>95777.700233592783</c:v>
              </c:pt>
              <c:pt idx="84">
                <c:v>96239.845063477609</c:v>
              </c:pt>
              <c:pt idx="85">
                <c:v>96651.284289354517</c:v>
              </c:pt>
              <c:pt idx="86">
                <c:v>96953.625448593186</c:v>
              </c:pt>
              <c:pt idx="87">
                <c:v>97166.4751309321</c:v>
              </c:pt>
              <c:pt idx="88">
                <c:v>97440.627841281093</c:v>
              </c:pt>
              <c:pt idx="89">
                <c:v>97813.22983411359</c:v>
              </c:pt>
              <c:pt idx="90">
                <c:v>98255.331937765412</c:v>
              </c:pt>
              <c:pt idx="91">
                <c:v>98850.607547792039</c:v>
              </c:pt>
              <c:pt idx="92">
                <c:v>99566.465619956405</c:v>
              </c:pt>
              <c:pt idx="93">
                <c:v>100390.30308486213</c:v>
              </c:pt>
              <c:pt idx="94">
                <c:v>101314.10198771296</c:v>
              </c:pt>
              <c:pt idx="95">
                <c:v>102249.99669676313</c:v>
              </c:pt>
              <c:pt idx="96">
                <c:v>103046.94124030785</c:v>
              </c:pt>
              <c:pt idx="97">
                <c:v>103739.66299098641</c:v>
              </c:pt>
              <c:pt idx="98">
                <c:v>104266.69951730377</c:v>
              </c:pt>
              <c:pt idx="99">
                <c:v>104660.77284446156</c:v>
              </c:pt>
              <c:pt idx="100">
                <c:v>105053.57933260375</c:v>
              </c:pt>
              <c:pt idx="101">
                <c:v>105458.80943239277</c:v>
              </c:pt>
              <c:pt idx="102">
                <c:v>105830.94499671565</c:v>
              </c:pt>
              <c:pt idx="103">
                <c:v>106247.79518035149</c:v>
              </c:pt>
              <c:pt idx="104">
                <c:v>106689.30265475698</c:v>
              </c:pt>
              <c:pt idx="105">
                <c:v>107168.98410745431</c:v>
              </c:pt>
              <c:pt idx="106">
                <c:v>107715.35521711648</c:v>
              </c:pt>
              <c:pt idx="107">
                <c:v>108262.63171539163</c:v>
              </c:pt>
              <c:pt idx="108">
                <c:v>108677.44814987085</c:v>
              </c:pt>
              <c:pt idx="109">
                <c:v>109000.88362909389</c:v>
              </c:pt>
              <c:pt idx="110">
                <c:v>109164.39910110096</c:v>
              </c:pt>
              <c:pt idx="111">
                <c:v>109186.32256850194</c:v>
              </c:pt>
              <c:pt idx="112">
                <c:v>109170.1707035697</c:v>
              </c:pt>
              <c:pt idx="113">
                <c:v>109100.70910334877</c:v>
              </c:pt>
              <c:pt idx="114">
                <c:v>108923.7461292051</c:v>
              </c:pt>
              <c:pt idx="115">
                <c:v>108712.01111216017</c:v>
              </c:pt>
              <c:pt idx="116">
                <c:v>108423.8042294714</c:v>
              </c:pt>
              <c:pt idx="117">
                <c:v>108049.33228802236</c:v>
              </c:pt>
              <c:pt idx="118">
                <c:v>107611.74274726503</c:v>
              </c:pt>
              <c:pt idx="119">
                <c:v>107054.40195902468</c:v>
              </c:pt>
              <c:pt idx="120">
                <c:v>106281.73046596898</c:v>
              </c:pt>
              <c:pt idx="121">
                <c:v>105377.06747090221</c:v>
              </c:pt>
              <c:pt idx="122">
                <c:v>104372.83974174206</c:v>
              </c:pt>
              <c:pt idx="123">
                <c:v>103432.8104881699</c:v>
              </c:pt>
              <c:pt idx="124">
                <c:v>102837.71678739459</c:v>
              </c:pt>
              <c:pt idx="125">
                <c:v>102729.79634833112</c:v>
              </c:pt>
              <c:pt idx="126">
                <c:v>103135.06115726981</c:v>
              </c:pt>
              <c:pt idx="127">
                <c:v>104097.68387933989</c:v>
              </c:pt>
              <c:pt idx="128">
                <c:v>105531.47364247967</c:v>
              </c:pt>
              <c:pt idx="129">
                <c:v>107346.850628363</c:v>
              </c:pt>
              <c:pt idx="130">
                <c:v>109461.42677318877</c:v>
              </c:pt>
              <c:pt idx="131">
                <c:v>111714.69784439469</c:v>
              </c:pt>
              <c:pt idx="132">
                <c:v>113908.38818684114</c:v>
              </c:pt>
              <c:pt idx="133">
                <c:v>116072.11981924054</c:v>
              </c:pt>
              <c:pt idx="134">
                <c:v>118136.77013301583</c:v>
              </c:pt>
              <c:pt idx="135">
                <c:v>120090.44612019246</c:v>
              </c:pt>
              <c:pt idx="136">
                <c:v>122017.38887235249</c:v>
              </c:pt>
              <c:pt idx="137">
                <c:v>123887.38466067734</c:v>
              </c:pt>
              <c:pt idx="138">
                <c:v>125584.07512677395</c:v>
              </c:pt>
              <c:pt idx="139">
                <c:v>127262.52729671363</c:v>
              </c:pt>
              <c:pt idx="140">
                <c:v>128924.49461281176</c:v>
              </c:pt>
              <c:pt idx="141">
                <c:v>130558.46209306136</c:v>
              </c:pt>
              <c:pt idx="142">
                <c:v>132171.92644007941</c:v>
              </c:pt>
              <c:pt idx="143">
                <c:v>133666.34948283932</c:v>
              </c:pt>
              <c:pt idx="144">
                <c:v>134869.2666288476</c:v>
              </c:pt>
              <c:pt idx="145">
                <c:v>135871.38878733461</c:v>
              </c:pt>
              <c:pt idx="146">
                <c:v>136664.18264543451</c:v>
              </c:pt>
              <c:pt idx="147">
                <c:v>137292.51026099041</c:v>
              </c:pt>
              <c:pt idx="148">
                <c:v>137886.68974969391</c:v>
              </c:pt>
              <c:pt idx="149">
                <c:v>138428.88752636663</c:v>
              </c:pt>
              <c:pt idx="150">
                <c:v>138797.81770666456</c:v>
              </c:pt>
              <c:pt idx="151">
                <c:v>139188.48478115583</c:v>
              </c:pt>
              <c:pt idx="152">
                <c:v>139621.47051471964</c:v>
              </c:pt>
              <c:pt idx="153">
                <c:v>140115.53838963134</c:v>
              </c:pt>
              <c:pt idx="154">
                <c:v>140676.80698645057</c:v>
              </c:pt>
              <c:pt idx="155">
                <c:v>141196.85975777148</c:v>
              </c:pt>
              <c:pt idx="156">
                <c:v>141461.5474662334</c:v>
              </c:pt>
              <c:pt idx="157">
                <c:v>141559.41800861643</c:v>
              </c:pt>
              <c:pt idx="158">
                <c:v>141487.77412347987</c:v>
              </c:pt>
              <c:pt idx="159">
                <c:v>141358.78382268763</c:v>
              </c:pt>
              <c:pt idx="160">
                <c:v>141385.43587102534</c:v>
              </c:pt>
              <c:pt idx="161">
                <c:v>141591.89308720303</c:v>
              </c:pt>
              <c:pt idx="162">
                <c:v>141929.5801703606</c:v>
              </c:pt>
              <c:pt idx="163">
                <c:v>142554.4655093473</c:v>
              </c:pt>
              <c:pt idx="164">
                <c:v>143441.75889244449</c:v>
              </c:pt>
              <c:pt idx="165">
                <c:v>144596.54522290238</c:v>
              </c:pt>
              <c:pt idx="166">
                <c:v>146009.03687432967</c:v>
              </c:pt>
              <c:pt idx="167">
                <c:v>147553.61773625875</c:v>
              </c:pt>
              <c:pt idx="168">
                <c:v>149026.48490864088</c:v>
              </c:pt>
              <c:pt idx="169">
                <c:v>150457.76009897311</c:v>
              </c:pt>
              <c:pt idx="170">
                <c:v>151765.88006505705</c:v>
              </c:pt>
              <c:pt idx="171">
                <c:v>152996.64236436435</c:v>
              </c:pt>
              <c:pt idx="172">
                <c:v>154309.15495414982</c:v>
              </c:pt>
              <c:pt idx="173">
                <c:v>155655.84365045372</c:v>
              </c:pt>
              <c:pt idx="174">
                <c:v>156894.73375280248</c:v>
              </c:pt>
              <c:pt idx="175">
                <c:v>158031.26441522097</c:v>
              </c:pt>
              <c:pt idx="176">
                <c:v>159179.72567922474</c:v>
              </c:pt>
              <c:pt idx="177">
                <c:v>160465.19670494527</c:v>
              </c:pt>
              <c:pt idx="178">
                <c:v>162004.31423358325</c:v>
              </c:pt>
              <c:pt idx="179">
                <c:v>163754.25768398959</c:v>
              </c:pt>
              <c:pt idx="180">
                <c:v>165590.79542756992</c:v>
              </c:pt>
              <c:pt idx="181">
                <c:v>167544.45831011652</c:v>
              </c:pt>
              <c:pt idx="182">
                <c:v>167413.72876585717</c:v>
              </c:pt>
              <c:pt idx="183">
                <c:v>168970.86339490092</c:v>
              </c:pt>
              <c:pt idx="184">
                <c:v>170545.60044265212</c:v>
              </c:pt>
              <c:pt idx="185">
                <c:v>172206.26099493867</c:v>
              </c:pt>
            </c:numLit>
          </c:val>
          <c:smooth val="0"/>
          <c:extLst>
            <c:ext xmlns:c16="http://schemas.microsoft.com/office/drawing/2014/chart" uri="{C3380CC4-5D6E-409C-BE32-E72D297353CC}">
              <c16:uniqueId val="{00000001-4F3D-4049-BE52-14FDF2C3429E}"/>
            </c:ext>
          </c:extLst>
        </c:ser>
        <c:dLbls>
          <c:showLegendKey val="0"/>
          <c:showVal val="0"/>
          <c:showCatName val="0"/>
          <c:showSerName val="0"/>
          <c:showPercent val="0"/>
          <c:showBubbleSize val="0"/>
        </c:dLbls>
        <c:smooth val="0"/>
        <c:axId val="255447424"/>
        <c:axId val="255449344"/>
      </c:lineChart>
      <c:dateAx>
        <c:axId val="2554474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49344"/>
        <c:crosses val="autoZero"/>
        <c:auto val="0"/>
        <c:lblOffset val="100"/>
        <c:baseTimeUnit val="months"/>
        <c:majorUnit val="2"/>
        <c:majorTimeUnit val="years"/>
      </c:dateAx>
      <c:valAx>
        <c:axId val="255449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474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balance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-7.4332964173364768</c:v>
              </c:pt>
              <c:pt idx="1">
                <c:v>3.1312465603576549</c:v>
              </c:pt>
              <c:pt idx="2">
                <c:v>-3.0554215557714652</c:v>
              </c:pt>
              <c:pt idx="3">
                <c:v>-11.936487808424603</c:v>
              </c:pt>
              <c:pt idx="4">
                <c:v>-8.020276008110141</c:v>
              </c:pt>
              <c:pt idx="5">
                <c:v>2.339902163479409</c:v>
              </c:pt>
              <c:pt idx="6">
                <c:v>-13.498104910344559</c:v>
              </c:pt>
              <c:pt idx="7">
                <c:v>-3.301840526662791</c:v>
              </c:pt>
              <c:pt idx="8">
                <c:v>-5.4500634944348993</c:v>
              </c:pt>
              <c:pt idx="9">
                <c:v>-7.0714050067983276</c:v>
              </c:pt>
              <c:pt idx="10">
                <c:v>-11.344149211057088</c:v>
              </c:pt>
              <c:pt idx="11">
                <c:v>3.1098773758391438</c:v>
              </c:pt>
              <c:pt idx="12">
                <c:v>-4.9170722969350402</c:v>
              </c:pt>
              <c:pt idx="13">
                <c:v>2.1155800585401292</c:v>
              </c:pt>
              <c:pt idx="14">
                <c:v>3.7344522218752991</c:v>
              </c:pt>
              <c:pt idx="15">
                <c:v>-13.704209457377626</c:v>
              </c:pt>
              <c:pt idx="16">
                <c:v>-9.7355894133669274</c:v>
              </c:pt>
              <c:pt idx="17">
                <c:v>4.3000676386455501</c:v>
              </c:pt>
              <c:pt idx="18">
                <c:v>-17.295217397113248</c:v>
              </c:pt>
              <c:pt idx="19">
                <c:v>-1.5434014865749546</c:v>
              </c:pt>
              <c:pt idx="20">
                <c:v>-4.6840026186521069</c:v>
              </c:pt>
              <c:pt idx="21">
                <c:v>-7.1773809048791408</c:v>
              </c:pt>
              <c:pt idx="22">
                <c:v>-11.41719429390762</c:v>
              </c:pt>
              <c:pt idx="23">
                <c:v>10.363444613920738</c:v>
              </c:pt>
              <c:pt idx="24">
                <c:v>-8.8231538918980466</c:v>
              </c:pt>
              <c:pt idx="25">
                <c:v>2.9272484049032474</c:v>
              </c:pt>
              <c:pt idx="26">
                <c:v>2.5079855483716611</c:v>
              </c:pt>
              <c:pt idx="27">
                <c:v>-13.089814825250487</c:v>
              </c:pt>
              <c:pt idx="28">
                <c:v>-5.49032425304586</c:v>
              </c:pt>
              <c:pt idx="29">
                <c:v>6.018799238112412</c:v>
              </c:pt>
              <c:pt idx="30">
                <c:v>-20.226892571812936</c:v>
              </c:pt>
              <c:pt idx="31">
                <c:v>-3.3081725425910791</c:v>
              </c:pt>
              <c:pt idx="32">
                <c:v>-3.3245430187157976</c:v>
              </c:pt>
              <c:pt idx="33">
                <c:v>-8.8390324795398865</c:v>
              </c:pt>
              <c:pt idx="34">
                <c:v>-11.007332957509208</c:v>
              </c:pt>
              <c:pt idx="35">
                <c:v>7.1415723633268771</c:v>
              </c:pt>
              <c:pt idx="36">
                <c:v>-9.8844008654161772</c:v>
              </c:pt>
              <c:pt idx="37">
                <c:v>3.3623127600434786</c:v>
              </c:pt>
              <c:pt idx="38">
                <c:v>0.39197698399746778</c:v>
              </c:pt>
              <c:pt idx="39">
                <c:v>-16.848051216423958</c:v>
              </c:pt>
              <c:pt idx="40">
                <c:v>-3.7085921453238395</c:v>
              </c:pt>
              <c:pt idx="41">
                <c:v>5.9309319682154937</c:v>
              </c:pt>
              <c:pt idx="42">
                <c:v>-19.081071051851975</c:v>
              </c:pt>
              <c:pt idx="43">
                <c:v>-2.3458089832470037</c:v>
              </c:pt>
              <c:pt idx="44">
                <c:v>-2.3153639007428803</c:v>
              </c:pt>
              <c:pt idx="45">
                <c:v>-9.7818328273594251</c:v>
              </c:pt>
              <c:pt idx="46">
                <c:v>-8.0545451850236418</c:v>
              </c:pt>
              <c:pt idx="47">
                <c:v>9.8674585369812373</c:v>
              </c:pt>
              <c:pt idx="48">
                <c:v>-8.28584853970216</c:v>
              </c:pt>
              <c:pt idx="49">
                <c:v>4.266779393924728</c:v>
              </c:pt>
              <c:pt idx="50">
                <c:v>2.7624433534416837</c:v>
              </c:pt>
              <c:pt idx="51">
                <c:v>-17.779412282520667</c:v>
              </c:pt>
              <c:pt idx="52">
                <c:v>-3.1995430342059241</c:v>
              </c:pt>
              <c:pt idx="53">
                <c:v>5.7115833786517163</c:v>
              </c:pt>
              <c:pt idx="54">
                <c:v>-20.772783911554622</c:v>
              </c:pt>
              <c:pt idx="55">
                <c:v>-2.5728116442973468</c:v>
              </c:pt>
              <c:pt idx="56">
                <c:v>-1.5076440171405623</c:v>
              </c:pt>
              <c:pt idx="57">
                <c:v>-8.5934123794811175</c:v>
              </c:pt>
              <c:pt idx="58">
                <c:v>-5.596858969400782</c:v>
              </c:pt>
              <c:pt idx="59">
                <c:v>7.0297093638391193</c:v>
              </c:pt>
              <c:pt idx="60">
                <c:v>-9.5805995703379132</c:v>
              </c:pt>
              <c:pt idx="61">
                <c:v>4.3574923627321214</c:v>
              </c:pt>
              <c:pt idx="62">
                <c:v>2.5915714720841061</c:v>
              </c:pt>
              <c:pt idx="63">
                <c:v>-14.965236651820474</c:v>
              </c:pt>
              <c:pt idx="64">
                <c:v>-4.5963541518233235</c:v>
              </c:pt>
              <c:pt idx="65">
                <c:v>7.2570413022091458</c:v>
              </c:pt>
              <c:pt idx="66">
                <c:v>-20.169233646264729</c:v>
              </c:pt>
              <c:pt idx="67">
                <c:v>-2.9102912249062096</c:v>
              </c:pt>
              <c:pt idx="68">
                <c:v>-1.1279842670903997</c:v>
              </c:pt>
              <c:pt idx="69">
                <c:v>-9.1392001356428239</c:v>
              </c:pt>
              <c:pt idx="70">
                <c:v>-5.8633729716220824</c:v>
              </c:pt>
              <c:pt idx="71">
                <c:v>10.401579143856235</c:v>
              </c:pt>
              <c:pt idx="72">
                <c:v>-7.5433826991617314</c:v>
              </c:pt>
              <c:pt idx="73">
                <c:v>4.3576026698103156</c:v>
              </c:pt>
              <c:pt idx="74">
                <c:v>0.30236426688479739</c:v>
              </c:pt>
              <c:pt idx="75">
                <c:v>-11.953525150731004</c:v>
              </c:pt>
              <c:pt idx="76">
                <c:v>-5.0742071656511323</c:v>
              </c:pt>
              <c:pt idx="77">
                <c:v>6.1246003687317803</c:v>
              </c:pt>
              <c:pt idx="78">
                <c:v>-20.919635347565215</c:v>
              </c:pt>
              <c:pt idx="79">
                <c:v>-0.26238966783360729</c:v>
              </c:pt>
              <c:pt idx="80">
                <c:v>-3.6504431004420059</c:v>
              </c:pt>
              <c:pt idx="81">
                <c:v>-9.4501190265582853</c:v>
              </c:pt>
              <c:pt idx="82">
                <c:v>-8.1403613317318282</c:v>
              </c:pt>
              <c:pt idx="83">
                <c:v>10.92946240964379</c:v>
              </c:pt>
              <c:pt idx="84">
                <c:v>-7.9683812485236052</c:v>
              </c:pt>
              <c:pt idx="85">
                <c:v>2.9765338798462389</c:v>
              </c:pt>
              <c:pt idx="86">
                <c:v>6.5985694450815355</c:v>
              </c:pt>
              <c:pt idx="87">
                <c:v>-14.19151459924751</c:v>
              </c:pt>
              <c:pt idx="88">
                <c:v>-5.0585836514429285</c:v>
              </c:pt>
              <c:pt idx="89">
                <c:v>6.234133035311209</c:v>
              </c:pt>
              <c:pt idx="90">
                <c:v>-22.591353320152926</c:v>
              </c:pt>
              <c:pt idx="91">
                <c:v>-3.106620971815965</c:v>
              </c:pt>
              <c:pt idx="92">
                <c:v>-0.10010041225154205</c:v>
              </c:pt>
              <c:pt idx="93">
                <c:v>-8.9602637397783926</c:v>
              </c:pt>
              <c:pt idx="94">
                <c:v>-3.8094037254473827</c:v>
              </c:pt>
              <c:pt idx="95">
                <c:v>3.7953341185660379</c:v>
              </c:pt>
              <c:pt idx="96">
                <c:v>-11.454942194318965</c:v>
              </c:pt>
              <c:pt idx="97">
                <c:v>3.9178470254957509</c:v>
              </c:pt>
              <c:pt idx="98">
                <c:v>4.2102442385728507</c:v>
              </c:pt>
              <c:pt idx="99">
                <c:v>-14.466604645267021</c:v>
              </c:pt>
              <c:pt idx="100">
                <c:v>-3.76157525300883</c:v>
              </c:pt>
              <c:pt idx="101">
                <c:v>6.5627242333906013</c:v>
              </c:pt>
              <c:pt idx="102">
                <c:v>-21.657234625933164</c:v>
              </c:pt>
              <c:pt idx="103">
                <c:v>-2.2987434971573162</c:v>
              </c:pt>
              <c:pt idx="104">
                <c:v>-0.44074899344823121</c:v>
              </c:pt>
              <c:pt idx="105">
                <c:v>-8.2827097978036885</c:v>
              </c:pt>
              <c:pt idx="106">
                <c:v>-3.0497317436363383</c:v>
              </c:pt>
              <c:pt idx="107">
                <c:v>3.8705782010564294</c:v>
              </c:pt>
              <c:pt idx="108">
                <c:v>-14.23281557667622</c:v>
              </c:pt>
              <c:pt idx="109">
                <c:v>4.5579840116334855</c:v>
              </c:pt>
              <c:pt idx="110">
                <c:v>-0.7297248836294985</c:v>
              </c:pt>
              <c:pt idx="111">
                <c:v>-15.665061607192731</c:v>
              </c:pt>
              <c:pt idx="112">
                <c:v>-3.4012674264896026</c:v>
              </c:pt>
              <c:pt idx="113">
                <c:v>8.0493664206043452</c:v>
              </c:pt>
              <c:pt idx="114">
                <c:v>-22.783525602453903</c:v>
              </c:pt>
              <c:pt idx="115">
                <c:v>-9.0406759669436383</c:v>
              </c:pt>
              <c:pt idx="116">
                <c:v>-1.0485646649195282</c:v>
              </c:pt>
              <c:pt idx="117">
                <c:v>-8.92821952987528</c:v>
              </c:pt>
              <c:pt idx="118">
                <c:v>-7.1107808928010625</c:v>
              </c:pt>
              <c:pt idx="119">
                <c:v>-0.72279743497434346</c:v>
              </c:pt>
              <c:pt idx="120">
                <c:v>-10.377047370696133</c:v>
              </c:pt>
              <c:pt idx="121">
                <c:v>-0.74960358494699164</c:v>
              </c:pt>
              <c:pt idx="122">
                <c:v>-0.53254248630558365</c:v>
              </c:pt>
              <c:pt idx="123">
                <c:v>-21.117822548656203</c:v>
              </c:pt>
              <c:pt idx="124">
                <c:v>-12.79792274785409</c:v>
              </c:pt>
              <c:pt idx="125">
                <c:v>-6.3926494185265792</c:v>
              </c:pt>
              <c:pt idx="126">
                <c:v>-20.33670679648904</c:v>
              </c:pt>
              <c:pt idx="127">
                <c:v>-21.334996082945626</c:v>
              </c:pt>
              <c:pt idx="128">
                <c:v>-6.9315341529836232</c:v>
              </c:pt>
              <c:pt idx="129">
                <c:v>-12.681583767959484</c:v>
              </c:pt>
              <c:pt idx="130">
                <c:v>-4.4130960856959573</c:v>
              </c:pt>
              <c:pt idx="131">
                <c:v>2.212489639969426</c:v>
              </c:pt>
              <c:pt idx="132">
                <c:v>-21.820919301921808</c:v>
              </c:pt>
              <c:pt idx="133">
                <c:v>-3.2476872312418306</c:v>
              </c:pt>
              <c:pt idx="134">
                <c:v>4.2167168015213532</c:v>
              </c:pt>
              <c:pt idx="135">
                <c:v>-14.225241427446944</c:v>
              </c:pt>
              <c:pt idx="136">
                <c:v>-3.4252001599751378</c:v>
              </c:pt>
              <c:pt idx="137">
                <c:v>12.677711234687093</c:v>
              </c:pt>
              <c:pt idx="138">
                <c:v>-27.02623627697038</c:v>
              </c:pt>
              <c:pt idx="139">
                <c:v>-8.1304328632867087</c:v>
              </c:pt>
              <c:pt idx="140">
                <c:v>0.3315663756250703</c:v>
              </c:pt>
              <c:pt idx="141">
                <c:v>-7.2353247749069975</c:v>
              </c:pt>
              <c:pt idx="142">
                <c:v>-2.1121238557752666</c:v>
              </c:pt>
              <c:pt idx="143">
                <c:v>7.9969379091077339</c:v>
              </c:pt>
              <c:pt idx="144">
                <c:v>-11.394970392958605</c:v>
              </c:pt>
              <c:pt idx="145">
                <c:v>-4.312627010571263</c:v>
              </c:pt>
              <c:pt idx="146">
                <c:v>-3.8286492768822349</c:v>
              </c:pt>
              <c:pt idx="147">
                <c:v>-14.112945516355943</c:v>
              </c:pt>
              <c:pt idx="148">
                <c:v>-4.0945010035984879</c:v>
              </c:pt>
              <c:pt idx="149">
                <c:v>13.999204354351638</c:v>
              </c:pt>
              <c:pt idx="150">
                <c:v>-24.219885094903436</c:v>
              </c:pt>
              <c:pt idx="151">
                <c:v>-6.5683506403512997</c:v>
              </c:pt>
              <c:pt idx="152">
                <c:v>-0.86147821252571255</c:v>
              </c:pt>
              <c:pt idx="153">
                <c:v>-8.3198417982972828</c:v>
              </c:pt>
              <c:pt idx="154">
                <c:v>-3.7125735168033636</c:v>
              </c:pt>
              <c:pt idx="155">
                <c:v>9.9446160424187227</c:v>
              </c:pt>
              <c:pt idx="156">
                <c:v>-18.518381016176232</c:v>
              </c:pt>
              <c:pt idx="157">
                <c:v>1.7269052925117021</c:v>
              </c:pt>
              <c:pt idx="158">
                <c:v>-4.3550533691800331</c:v>
              </c:pt>
              <c:pt idx="159">
                <c:v>-13.497311173748093</c:v>
              </c:pt>
              <c:pt idx="160">
                <c:v>-2.4662775390619132</c:v>
              </c:pt>
              <c:pt idx="161">
                <c:v>6.3929210194576678</c:v>
              </c:pt>
              <c:pt idx="162">
                <c:v>-25.273238506347795</c:v>
              </c:pt>
              <c:pt idx="163">
                <c:v>-6.9256278840618677</c:v>
              </c:pt>
              <c:pt idx="164">
                <c:v>-2.7901000502048623</c:v>
              </c:pt>
              <c:pt idx="165">
                <c:v>-6.9977870088351741</c:v>
              </c:pt>
              <c:pt idx="166">
                <c:v>-3.1263957123715946</c:v>
              </c:pt>
              <c:pt idx="167">
                <c:v>4.9804054575921715</c:v>
              </c:pt>
              <c:pt idx="168">
                <c:v>-11.399872323157814</c:v>
              </c:pt>
              <c:pt idx="169">
                <c:v>2.738946545602106</c:v>
              </c:pt>
              <c:pt idx="170">
                <c:v>3.3250804418100537</c:v>
              </c:pt>
              <c:pt idx="171">
                <c:v>-12.947337349265872</c:v>
              </c:pt>
              <c:pt idx="172">
                <c:v>-2.2191124861975093</c:v>
              </c:pt>
              <c:pt idx="173">
                <c:v>5.9902261968535786</c:v>
              </c:pt>
              <c:pt idx="174">
                <c:v>-26.513220115539223</c:v>
              </c:pt>
              <c:pt idx="175">
                <c:v>-6.2050203018612207</c:v>
              </c:pt>
              <c:pt idx="176">
                <c:v>-0.76520150401487308</c:v>
              </c:pt>
              <c:pt idx="177">
                <c:v>-7.4354985116202306</c:v>
              </c:pt>
              <c:pt idx="178">
                <c:v>-0.80040414693397788</c:v>
              </c:pt>
              <c:pt idx="179">
                <c:v>3.6701694076067377</c:v>
              </c:pt>
            </c:numLit>
          </c:val>
          <c:smooth val="0"/>
          <c:extLst>
            <c:ext xmlns:c16="http://schemas.microsoft.com/office/drawing/2014/chart" uri="{C3380CC4-5D6E-409C-BE32-E72D297353CC}">
              <c16:uniqueId val="{00000000-9E3E-4269-AA45-7FF5AFEEE0C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-4.7539364274984575</c:v>
              </c:pt>
              <c:pt idx="1">
                <c:v>-4.8560704740596252</c:v>
              </c:pt>
              <c:pt idx="2">
                <c:v>-4.9671357205869198</c:v>
              </c:pt>
              <c:pt idx="3">
                <c:v>-5.0694389769317434</c:v>
              </c:pt>
              <c:pt idx="4">
                <c:v>-5.1389146723961137</c:v>
              </c:pt>
              <c:pt idx="5">
                <c:v>-5.1743873990536899</c:v>
              </c:pt>
              <c:pt idx="6">
                <c:v>-5.1842862867638466</c:v>
              </c:pt>
              <c:pt idx="7">
                <c:v>-5.1519928335108478</c:v>
              </c:pt>
              <c:pt idx="8">
                <c:v>-5.0886012660242281</c:v>
              </c:pt>
              <c:pt idx="9">
                <c:v>-4.9990386366773611</c:v>
              </c:pt>
              <c:pt idx="10">
                <c:v>-4.8894368719383232</c:v>
              </c:pt>
              <c:pt idx="11">
                <c:v>-4.7728357861755919</c:v>
              </c:pt>
              <c:pt idx="12">
                <c:v>-4.6837909015547083</c:v>
              </c:pt>
              <c:pt idx="13">
                <c:v>-4.6305820297011637</c:v>
              </c:pt>
              <c:pt idx="14">
                <c:v>-4.6222665868917181</c:v>
              </c:pt>
              <c:pt idx="15">
                <c:v>-4.6454147824423258</c:v>
              </c:pt>
              <c:pt idx="16">
                <c:v>-4.6587410963063842</c:v>
              </c:pt>
              <c:pt idx="17">
                <c:v>-4.6511559906870747</c:v>
              </c:pt>
              <c:pt idx="18">
                <c:v>-4.6284927555111137</c:v>
              </c:pt>
              <c:pt idx="19">
                <c:v>-4.5667472686074406</c:v>
              </c:pt>
              <c:pt idx="20">
                <c:v>-4.4841378232770035</c:v>
              </c:pt>
              <c:pt idx="21">
                <c:v>-4.3888048935473094</c:v>
              </c:pt>
              <c:pt idx="22">
                <c:v>-4.2895551694304501</c:v>
              </c:pt>
              <c:pt idx="23">
                <c:v>-4.2044905943096236</c:v>
              </c:pt>
              <c:pt idx="24">
                <c:v>-4.1754719086496177</c:v>
              </c:pt>
              <c:pt idx="25">
                <c:v>-4.1958000688877846</c:v>
              </c:pt>
              <c:pt idx="26">
                <c:v>-4.2742683047389702</c:v>
              </c:pt>
              <c:pt idx="27">
                <c:v>-4.3959263510053832</c:v>
              </c:pt>
              <c:pt idx="28">
                <c:v>-4.5232164296455304</c:v>
              </c:pt>
              <c:pt idx="29">
                <c:v>-4.6475603908654035</c:v>
              </c:pt>
              <c:pt idx="30">
                <c:v>-4.7636037776156614</c:v>
              </c:pt>
              <c:pt idx="31">
                <c:v>-4.8304376007503702</c:v>
              </c:pt>
              <c:pt idx="32">
                <c:v>-4.8586971671042516</c:v>
              </c:pt>
              <c:pt idx="33">
                <c:v>-4.8539435666514974</c:v>
              </c:pt>
              <c:pt idx="34">
                <c:v>-4.816624042205004</c:v>
              </c:pt>
              <c:pt idx="35">
                <c:v>-4.7604694662872964</c:v>
              </c:pt>
              <c:pt idx="36">
                <c:v>-4.7198464078052478</c:v>
              </c:pt>
              <c:pt idx="37">
                <c:v>-4.6894479629003518</c:v>
              </c:pt>
              <c:pt idx="38">
                <c:v>-4.6811824092394714</c:v>
              </c:pt>
              <c:pt idx="39">
                <c:v>-4.680118822079657</c:v>
              </c:pt>
              <c:pt idx="40">
                <c:v>-4.6544157453671691</c:v>
              </c:pt>
              <c:pt idx="41">
                <c:v>-4.6127914976960822</c:v>
              </c:pt>
              <c:pt idx="42">
                <c:v>-4.5608116523269944</c:v>
              </c:pt>
              <c:pt idx="43">
                <c:v>-4.4688960376341296</c:v>
              </c:pt>
              <c:pt idx="44">
                <c:v>-4.3558653466567945</c:v>
              </c:pt>
              <c:pt idx="45">
                <c:v>-4.2334633155863379</c:v>
              </c:pt>
              <c:pt idx="46">
                <c:v>-4.1066320091277291</c:v>
              </c:pt>
              <c:pt idx="47">
                <c:v>-3.9988080570251809</c:v>
              </c:pt>
              <c:pt idx="48">
                <c:v>-3.9465877996092269</c:v>
              </c:pt>
              <c:pt idx="49">
                <c:v>-3.9403466885637135</c:v>
              </c:pt>
              <c:pt idx="50">
                <c:v>-3.9849243780394628</c:v>
              </c:pt>
              <c:pt idx="51">
                <c:v>-4.0578034352456687</c:v>
              </c:pt>
              <c:pt idx="52">
                <c:v>-4.1139752016199216</c:v>
              </c:pt>
              <c:pt idx="53">
                <c:v>-4.1541697147573968</c:v>
              </c:pt>
              <c:pt idx="54">
                <c:v>-4.1760689050285551</c:v>
              </c:pt>
              <c:pt idx="55">
                <c:v>-4.1444688591591605</c:v>
              </c:pt>
              <c:pt idx="56">
                <c:v>-4.0794880472300648</c:v>
              </c:pt>
              <c:pt idx="57">
                <c:v>-3.9960060819392469</c:v>
              </c:pt>
              <c:pt idx="58">
                <c:v>-3.9003297625510531</c:v>
              </c:pt>
              <c:pt idx="59">
                <c:v>-3.814090575988303</c:v>
              </c:pt>
              <c:pt idx="60">
                <c:v>-3.7645751065299828</c:v>
              </c:pt>
              <c:pt idx="61">
                <c:v>-3.7429239386556539</c:v>
              </c:pt>
              <c:pt idx="62">
                <c:v>-3.75966440505757</c:v>
              </c:pt>
              <c:pt idx="63">
                <c:v>-3.7983224507566935</c:v>
              </c:pt>
              <c:pt idx="64">
                <c:v>-3.8212532345168477</c:v>
              </c:pt>
              <c:pt idx="65">
                <c:v>-3.8280349624387364</c:v>
              </c:pt>
              <c:pt idx="66">
                <c:v>-3.8208295103474175</c:v>
              </c:pt>
              <c:pt idx="67">
                <c:v>-3.7648484998524565</c:v>
              </c:pt>
              <c:pt idx="68">
                <c:v>-3.6797982330164767</c:v>
              </c:pt>
              <c:pt idx="69">
                <c:v>-3.5825364876522818</c:v>
              </c:pt>
              <c:pt idx="70">
                <c:v>-3.4814149950195881</c:v>
              </c:pt>
              <c:pt idx="71">
                <c:v>-3.4033076985380788</c:v>
              </c:pt>
              <c:pt idx="72">
                <c:v>-3.3830284015494461</c:v>
              </c:pt>
              <c:pt idx="73">
                <c:v>-3.4093746179207338</c:v>
              </c:pt>
              <c:pt idx="74">
                <c:v>-3.485011709177694</c:v>
              </c:pt>
              <c:pt idx="75">
                <c:v>-3.5867151125536418</c:v>
              </c:pt>
              <c:pt idx="76">
                <c:v>-3.678635678695017</c:v>
              </c:pt>
              <c:pt idx="77">
                <c:v>-3.752813625042184</c:v>
              </c:pt>
              <c:pt idx="78">
                <c:v>-3.8059410739920283</c:v>
              </c:pt>
              <c:pt idx="79">
                <c:v>-3.8017854346288544</c:v>
              </c:pt>
              <c:pt idx="80">
                <c:v>-3.761159763615546</c:v>
              </c:pt>
              <c:pt idx="81">
                <c:v>-3.6930791317256682</c:v>
              </c:pt>
              <c:pt idx="82">
                <c:v>-3.6061895541888753</c:v>
              </c:pt>
              <c:pt idx="83">
                <c:v>-3.5283271792175972</c:v>
              </c:pt>
              <c:pt idx="84">
                <c:v>-3.5024420609494058</c:v>
              </c:pt>
              <c:pt idx="85">
                <c:v>-3.5232916215590016</c:v>
              </c:pt>
              <c:pt idx="86">
                <c:v>-3.6005197471796659</c:v>
              </c:pt>
              <c:pt idx="87">
                <c:v>-3.7221042389399956</c:v>
              </c:pt>
              <c:pt idx="88">
                <c:v>-3.8420259339943827</c:v>
              </c:pt>
              <c:pt idx="89">
                <c:v>-3.9491637040315788</c:v>
              </c:pt>
              <c:pt idx="90">
                <c:v>-4.0364516131318311</c:v>
              </c:pt>
              <c:pt idx="91">
                <c:v>-4.0628794029109123</c:v>
              </c:pt>
              <c:pt idx="92">
                <c:v>-4.049286487341333</c:v>
              </c:pt>
              <c:pt idx="93">
                <c:v>-4.0133247522919513</c:v>
              </c:pt>
              <c:pt idx="94">
                <c:v>-3.9594821300479941</c:v>
              </c:pt>
              <c:pt idx="95">
                <c:v>-3.9087363495196441</c:v>
              </c:pt>
              <c:pt idx="96">
                <c:v>-3.8815648782684149</c:v>
              </c:pt>
              <c:pt idx="97">
                <c:v>-3.8727649489622009</c:v>
              </c:pt>
              <c:pt idx="98">
                <c:v>-3.9023783853223977</c:v>
              </c:pt>
              <c:pt idx="99">
                <c:v>-3.9644783044888743</c:v>
              </c:pt>
              <c:pt idx="100">
                <c:v>-4.0260957481885153</c:v>
              </c:pt>
              <c:pt idx="101">
                <c:v>-4.0892688459507998</c:v>
              </c:pt>
              <c:pt idx="102">
                <c:v>-4.1551539923212735</c:v>
              </c:pt>
              <c:pt idx="103">
                <c:v>-4.189400938247676</c:v>
              </c:pt>
              <c:pt idx="104">
                <c:v>-4.2159997034564558</c:v>
              </c:pt>
              <c:pt idx="105">
                <c:v>-4.2526381162037588</c:v>
              </c:pt>
              <c:pt idx="106">
                <c:v>-4.3044198357123697</c:v>
              </c:pt>
              <c:pt idx="107">
                <c:v>-4.3898820934770733</c:v>
              </c:pt>
              <c:pt idx="108">
                <c:v>-4.5233798273524002</c:v>
              </c:pt>
              <c:pt idx="109">
                <c:v>-4.6917331075444357</c:v>
              </c:pt>
              <c:pt idx="110">
                <c:v>-4.9141267900903447</c:v>
              </c:pt>
              <c:pt idx="111">
                <c:v>-5.1789133406300323</c:v>
              </c:pt>
              <c:pt idx="112">
                <c:v>-5.4604972184485341</c:v>
              </c:pt>
              <c:pt idx="113">
                <c:v>-5.7682367103860948</c:v>
              </c:pt>
              <c:pt idx="114">
                <c:v>-6.1046260039764286</c:v>
              </c:pt>
              <c:pt idx="115">
                <c:v>-6.4261006096499482</c:v>
              </c:pt>
              <c:pt idx="116">
                <c:v>-6.7446923698319905</c:v>
              </c:pt>
              <c:pt idx="117">
                <c:v>-7.0811483781388711</c:v>
              </c:pt>
              <c:pt idx="118">
                <c:v>-7.4372286358371982</c:v>
              </c:pt>
              <c:pt idx="119">
                <c:v>-7.8208500480327006</c:v>
              </c:pt>
              <c:pt idx="120">
                <c:v>-8.2388413606876529</c:v>
              </c:pt>
              <c:pt idx="121">
                <c:v>-8.674371144387468</c:v>
              </c:pt>
              <c:pt idx="122">
                <c:v>-9.1177353230842542</c:v>
              </c:pt>
              <c:pt idx="123">
                <c:v>-9.532813928865318</c:v>
              </c:pt>
              <c:pt idx="124">
                <c:v>-9.8548696843620363</c:v>
              </c:pt>
              <c:pt idx="125">
                <c:v>-10.057782007605088</c:v>
              </c:pt>
              <c:pt idx="126">
                <c:v>-10.125240493503458</c:v>
              </c:pt>
              <c:pt idx="127">
                <c:v>-10.028717628335873</c:v>
              </c:pt>
              <c:pt idx="128">
                <c:v>-9.7737241193910052</c:v>
              </c:pt>
              <c:pt idx="129">
                <c:v>-9.4034582688062294</c:v>
              </c:pt>
              <c:pt idx="130">
                <c:v>-8.951644412164228</c:v>
              </c:pt>
              <c:pt idx="131">
                <c:v>-8.46293397004486</c:v>
              </c:pt>
              <c:pt idx="132">
                <c:v>-7.9668498686064249</c:v>
              </c:pt>
              <c:pt idx="133">
                <c:v>-7.4573302886405068</c:v>
              </c:pt>
              <c:pt idx="134">
                <c:v>-6.9744936423830728</c:v>
              </c:pt>
              <c:pt idx="135">
                <c:v>-6.5444261985454286</c:v>
              </c:pt>
              <c:pt idx="136">
                <c:v>-6.1559101910258649</c:v>
              </c:pt>
              <c:pt idx="137">
                <c:v>-5.8233305711523426</c:v>
              </c:pt>
              <c:pt idx="138">
                <c:v>-5.5519699234826545</c:v>
              </c:pt>
              <c:pt idx="139">
                <c:v>-5.2854406932217941</c:v>
              </c:pt>
              <c:pt idx="140">
                <c:v>-5.0389362134197144</c:v>
              </c:pt>
              <c:pt idx="141">
                <c:v>-4.8371331243599176</c:v>
              </c:pt>
              <c:pt idx="142">
                <c:v>-4.6868063910290898</c:v>
              </c:pt>
              <c:pt idx="143">
                <c:v>-4.6027249505824077</c:v>
              </c:pt>
              <c:pt idx="144">
                <c:v>-4.5910754650575338</c:v>
              </c:pt>
              <c:pt idx="145">
                <c:v>-4.6160457202931644</c:v>
              </c:pt>
              <c:pt idx="146">
                <c:v>-4.664503151887665</c:v>
              </c:pt>
              <c:pt idx="147">
                <c:v>-4.7223037997403283</c:v>
              </c:pt>
              <c:pt idx="148">
                <c:v>-4.7725175241670952</c:v>
              </c:pt>
              <c:pt idx="149">
                <c:v>-4.8295163245392914</c:v>
              </c:pt>
              <c:pt idx="150">
                <c:v>-4.9054121451596817</c:v>
              </c:pt>
              <c:pt idx="151">
                <c:v>-4.9495545280680595</c:v>
              </c:pt>
              <c:pt idx="152">
                <c:v>-4.9756745918033651</c:v>
              </c:pt>
              <c:pt idx="153">
                <c:v>-5.0028994419454813</c:v>
              </c:pt>
              <c:pt idx="154">
                <c:v>-5.0366421961433669</c:v>
              </c:pt>
              <c:pt idx="155">
                <c:v>-5.0933724465671517</c:v>
              </c:pt>
              <c:pt idx="156">
                <c:v>-5.1851462231224987</c:v>
              </c:pt>
              <c:pt idx="157">
                <c:v>-5.2738929274184523</c:v>
              </c:pt>
              <c:pt idx="158">
                <c:v>-5.3659860770409011</c:v>
              </c:pt>
              <c:pt idx="159">
                <c:v>-5.444463195509301</c:v>
              </c:pt>
              <c:pt idx="160">
                <c:v>-5.4889920306502376</c:v>
              </c:pt>
              <c:pt idx="161">
                <c:v>-5.5060831568844248</c:v>
              </c:pt>
              <c:pt idx="162">
                <c:v>-5.4921714336606158</c:v>
              </c:pt>
              <c:pt idx="163">
                <c:v>-5.40402837317309</c:v>
              </c:pt>
              <c:pt idx="164">
                <c:v>-5.2643623778584177</c:v>
              </c:pt>
              <c:pt idx="165">
                <c:v>-5.1009538485227974</c:v>
              </c:pt>
              <c:pt idx="166">
                <c:v>-4.9333356448802492</c:v>
              </c:pt>
              <c:pt idx="167">
                <c:v>-4.7873634038458341</c:v>
              </c:pt>
              <c:pt idx="168">
                <c:v>-4.6828696292262508</c:v>
              </c:pt>
              <c:pt idx="169">
                <c:v>-4.6071275952900717</c:v>
              </c:pt>
              <c:pt idx="170">
                <c:v>-4.5698005852856394</c:v>
              </c:pt>
              <c:pt idx="171">
                <c:v>-4.5560649686583234</c:v>
              </c:pt>
              <c:pt idx="172">
                <c:v>-4.5247808447631748</c:v>
              </c:pt>
              <c:pt idx="173">
                <c:v>-4.4627792208906012</c:v>
              </c:pt>
              <c:pt idx="174">
                <c:v>-4.3492055431357928</c:v>
              </c:pt>
              <c:pt idx="175">
                <c:v>-4.1283619062014578</c:v>
              </c:pt>
              <c:pt idx="176">
                <c:v>-3.8184304533649831</c:v>
              </c:pt>
              <c:pt idx="177">
                <c:v>-3.4445155225559545</c:v>
              </c:pt>
              <c:pt idx="178">
                <c:v>-3.0215440218727907</c:v>
              </c:pt>
              <c:pt idx="179">
                <c:v>-2.5777461360441238</c:v>
              </c:pt>
              <c:pt idx="180">
                <c:v>-2.7339176996583205</c:v>
              </c:pt>
              <c:pt idx="181">
                <c:v>-2.4387191057515452</c:v>
              </c:pt>
              <c:pt idx="182">
                <c:v>-2.2491059948772545</c:v>
              </c:pt>
              <c:pt idx="183">
                <c:v>-1.928594717170995</c:v>
              </c:pt>
            </c:numLit>
          </c:val>
          <c:smooth val="0"/>
          <c:extLst>
            <c:ext xmlns:c16="http://schemas.microsoft.com/office/drawing/2014/chart" uri="{C3380CC4-5D6E-409C-BE32-E72D297353CC}">
              <c16:uniqueId val="{00000001-9E3E-4269-AA45-7FF5AFEEE0C7}"/>
            </c:ext>
          </c:extLst>
        </c:ser>
        <c:dLbls>
          <c:showLegendKey val="0"/>
          <c:showVal val="0"/>
          <c:showCatName val="0"/>
          <c:showSerName val="0"/>
          <c:showPercent val="0"/>
          <c:showBubbleSize val="0"/>
        </c:dLbls>
        <c:smooth val="0"/>
        <c:axId val="255492480"/>
        <c:axId val="255494400"/>
      </c:lineChart>
      <c:dateAx>
        <c:axId val="2554924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NatAc!$DI$6</c:f>
              <c:strCache>
                <c:ptCount val="1"/>
                <c:pt idx="0">
                  <c:v>% to GDP</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94400"/>
        <c:crosses val="autoZero"/>
        <c:auto val="0"/>
        <c:lblOffset val="100"/>
        <c:baseTimeUnit val="months"/>
        <c:majorUnit val="2"/>
        <c:majorTimeUnit val="years"/>
      </c:dateAx>
      <c:valAx>
        <c:axId val="255494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924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8.1</c:v>
              </c:pt>
              <c:pt idx="1">
                <c:v>7.52</c:v>
              </c:pt>
              <c:pt idx="2">
                <c:v>4.78</c:v>
              </c:pt>
              <c:pt idx="3">
                <c:v>2.21</c:v>
              </c:pt>
              <c:pt idx="4">
                <c:v>8.1999999999999993</c:v>
              </c:pt>
              <c:pt idx="5">
                <c:v>9.3699999999999992</c:v>
              </c:pt>
              <c:pt idx="6">
                <c:v>11.29</c:v>
              </c:pt>
              <c:pt idx="7">
                <c:v>11.12</c:v>
              </c:pt>
              <c:pt idx="8">
                <c:v>14.17</c:v>
              </c:pt>
              <c:pt idx="9">
                <c:v>10.220000000000001</c:v>
              </c:pt>
              <c:pt idx="10">
                <c:v>14.48</c:v>
              </c:pt>
              <c:pt idx="11">
                <c:v>17.96</c:v>
              </c:pt>
              <c:pt idx="12">
                <c:v>16.940000000000001</c:v>
              </c:pt>
              <c:pt idx="13">
                <c:v>20.07</c:v>
              </c:pt>
              <c:pt idx="14">
                <c:v>22.6</c:v>
              </c:pt>
              <c:pt idx="15">
                <c:v>18.72</c:v>
              </c:pt>
              <c:pt idx="16">
                <c:v>14.41</c:v>
              </c:pt>
              <c:pt idx="17">
                <c:v>15.08</c:v>
              </c:pt>
              <c:pt idx="18">
                <c:v>6.28</c:v>
              </c:pt>
              <c:pt idx="19">
                <c:v>10.8</c:v>
              </c:pt>
              <c:pt idx="20">
                <c:v>13.66</c:v>
              </c:pt>
              <c:pt idx="21">
                <c:v>7.94</c:v>
              </c:pt>
              <c:pt idx="22">
                <c:v>11.82</c:v>
              </c:pt>
              <c:pt idx="23">
                <c:v>9.16</c:v>
              </c:pt>
              <c:pt idx="24">
                <c:v>4.83</c:v>
              </c:pt>
              <c:pt idx="25">
                <c:v>12.8</c:v>
              </c:pt>
              <c:pt idx="26">
                <c:v>12.4</c:v>
              </c:pt>
              <c:pt idx="27">
                <c:v>10.34</c:v>
              </c:pt>
              <c:pt idx="28">
                <c:v>12.72</c:v>
              </c:pt>
              <c:pt idx="29">
                <c:v>9.4700000000000006</c:v>
              </c:pt>
              <c:pt idx="30">
                <c:v>10.220000000000001</c:v>
              </c:pt>
              <c:pt idx="31">
                <c:v>11.21</c:v>
              </c:pt>
              <c:pt idx="32">
                <c:v>11.42</c:v>
              </c:pt>
              <c:pt idx="33">
                <c:v>10.61</c:v>
              </c:pt>
              <c:pt idx="34">
                <c:v>9.23</c:v>
              </c:pt>
              <c:pt idx="35">
                <c:v>8.7799999999999994</c:v>
              </c:pt>
              <c:pt idx="36">
                <c:v>8.89</c:v>
              </c:pt>
              <c:pt idx="37">
                <c:v>8.1</c:v>
              </c:pt>
              <c:pt idx="38">
                <c:v>8.15</c:v>
              </c:pt>
              <c:pt idx="39">
                <c:v>7.53</c:v>
              </c:pt>
              <c:pt idx="40">
                <c:v>4.3</c:v>
              </c:pt>
              <c:pt idx="41">
                <c:v>4.37</c:v>
              </c:pt>
              <c:pt idx="42">
                <c:v>5.47</c:v>
              </c:pt>
              <c:pt idx="43">
                <c:v>6.29</c:v>
              </c:pt>
              <c:pt idx="44">
                <c:v>9.1999999999999993</c:v>
              </c:pt>
              <c:pt idx="45">
                <c:v>11.04</c:v>
              </c:pt>
              <c:pt idx="46">
                <c:v>9.3699999999999992</c:v>
              </c:pt>
              <c:pt idx="47">
                <c:v>8.41</c:v>
              </c:pt>
              <c:pt idx="48">
                <c:v>7.14</c:v>
              </c:pt>
              <c:pt idx="49">
                <c:v>5.85</c:v>
              </c:pt>
              <c:pt idx="50">
                <c:v>6</c:v>
              </c:pt>
              <c:pt idx="51">
                <c:v>6.23</c:v>
              </c:pt>
              <c:pt idx="52">
                <c:v>5.29</c:v>
              </c:pt>
              <c:pt idx="53">
                <c:v>6.43</c:v>
              </c:pt>
              <c:pt idx="54">
                <c:v>6.47</c:v>
              </c:pt>
              <c:pt idx="55">
                <c:v>6.78</c:v>
              </c:pt>
              <c:pt idx="56">
                <c:v>6.92</c:v>
              </c:pt>
              <c:pt idx="57">
                <c:v>5.57</c:v>
              </c:pt>
              <c:pt idx="58">
                <c:v>6.35</c:v>
              </c:pt>
              <c:pt idx="59">
                <c:v>5.68</c:v>
              </c:pt>
              <c:pt idx="60">
                <c:v>7.09</c:v>
              </c:pt>
              <c:pt idx="61">
                <c:v>3.15</c:v>
              </c:pt>
              <c:pt idx="62">
                <c:v>3.36</c:v>
              </c:pt>
              <c:pt idx="63">
                <c:v>3.07</c:v>
              </c:pt>
              <c:pt idx="64">
                <c:v>1.28</c:v>
              </c:pt>
              <c:pt idx="65">
                <c:v>3.87</c:v>
              </c:pt>
              <c:pt idx="66">
                <c:v>4.3</c:v>
              </c:pt>
              <c:pt idx="67">
                <c:v>6.51</c:v>
              </c:pt>
              <c:pt idx="68">
                <c:v>6.51</c:v>
              </c:pt>
              <c:pt idx="69">
                <c:v>6.53</c:v>
              </c:pt>
              <c:pt idx="70">
                <c:v>6.29</c:v>
              </c:pt>
              <c:pt idx="71">
                <c:v>4.5199999999999996</c:v>
              </c:pt>
              <c:pt idx="72">
                <c:v>8.64</c:v>
              </c:pt>
              <c:pt idx="73">
                <c:v>7.48</c:v>
              </c:pt>
              <c:pt idx="74">
                <c:v>7.44</c:v>
              </c:pt>
              <c:pt idx="75">
                <c:v>6.64</c:v>
              </c:pt>
              <c:pt idx="76">
                <c:v>3.96</c:v>
              </c:pt>
              <c:pt idx="77">
                <c:v>4.47</c:v>
              </c:pt>
              <c:pt idx="78">
                <c:v>3.8</c:v>
              </c:pt>
              <c:pt idx="79">
                <c:v>3.02</c:v>
              </c:pt>
            </c:numLit>
          </c:val>
          <c:smooth val="0"/>
          <c:extLst>
            <c:ext xmlns:c16="http://schemas.microsoft.com/office/drawing/2014/chart" uri="{C3380CC4-5D6E-409C-BE32-E72D297353CC}">
              <c16:uniqueId val="{00000000-FB3C-47BB-91B5-76C08E24438F}"/>
            </c:ext>
          </c:extLst>
        </c:ser>
        <c:dLbls>
          <c:showLegendKey val="0"/>
          <c:showVal val="0"/>
          <c:showCatName val="0"/>
          <c:showSerName val="0"/>
          <c:showPercent val="0"/>
          <c:showBubbleSize val="0"/>
        </c:dLbls>
        <c:smooth val="0"/>
        <c:axId val="271547776"/>
        <c:axId val="271578624"/>
      </c:lineChart>
      <c:dateAx>
        <c:axId val="2715477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NatAc!$DA$6</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78624"/>
        <c:crosses val="autoZero"/>
        <c:auto val="0"/>
        <c:lblOffset val="100"/>
        <c:baseTimeUnit val="months"/>
        <c:majorUnit val="2"/>
        <c:majorTimeUnit val="years"/>
      </c:dateAx>
      <c:valAx>
        <c:axId val="271578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42222.665657999998</c:v>
              </c:pt>
              <c:pt idx="1">
                <c:v>46452.328320000001</c:v>
              </c:pt>
              <c:pt idx="2">
                <c:v>56732.742206000003</c:v>
              </c:pt>
              <c:pt idx="3">
                <c:v>48881.257838999998</c:v>
              </c:pt>
              <c:pt idx="4">
                <c:v>52782.606704999998</c:v>
              </c:pt>
              <c:pt idx="5">
                <c:v>60991.850660999997</c:v>
              </c:pt>
              <c:pt idx="6">
                <c:v>62026.961276000002</c:v>
              </c:pt>
              <c:pt idx="7">
                <c:v>54561.33337</c:v>
              </c:pt>
              <c:pt idx="8">
                <c:v>59514.738732999998</c:v>
              </c:pt>
              <c:pt idx="9">
                <c:v>59924.356657999997</c:v>
              </c:pt>
              <c:pt idx="10">
                <c:v>62214.344325999999</c:v>
              </c:pt>
              <c:pt idx="11">
                <c:v>60077.568399999996</c:v>
              </c:pt>
              <c:pt idx="12">
                <c:v>50589.546174000003</c:v>
              </c:pt>
              <c:pt idx="13">
                <c:v>57934.088196999997</c:v>
              </c:pt>
              <c:pt idx="14">
                <c:v>66490.015946</c:v>
              </c:pt>
              <c:pt idx="15">
                <c:v>59138.446446000002</c:v>
              </c:pt>
              <c:pt idx="16">
                <c:v>62005.071051999999</c:v>
              </c:pt>
              <c:pt idx="17">
                <c:v>68288.051437000002</c:v>
              </c:pt>
              <c:pt idx="18">
                <c:v>64545.093872999998</c:v>
              </c:pt>
              <c:pt idx="19">
                <c:v>68025.505160000001</c:v>
              </c:pt>
              <c:pt idx="20">
                <c:v>76780.081779</c:v>
              </c:pt>
              <c:pt idx="21">
                <c:v>69388.707014</c:v>
              </c:pt>
              <c:pt idx="22">
                <c:v>77011.383115999997</c:v>
              </c:pt>
              <c:pt idx="23">
                <c:v>69775.236925999998</c:v>
              </c:pt>
              <c:pt idx="24">
                <c:v>59738.679261999998</c:v>
              </c:pt>
              <c:pt idx="25">
                <c:v>65881.177089000004</c:v>
              </c:pt>
              <c:pt idx="26">
                <c:v>69757.794037999993</c:v>
              </c:pt>
              <c:pt idx="27">
                <c:v>59984.383141999999</c:v>
              </c:pt>
              <c:pt idx="28">
                <c:v>70949.403407000005</c:v>
              </c:pt>
              <c:pt idx="29">
                <c:v>71126.226779999997</c:v>
              </c:pt>
              <c:pt idx="30">
                <c:v>70478.496847999995</c:v>
              </c:pt>
              <c:pt idx="31">
                <c:v>70857.285493999996</c:v>
              </c:pt>
              <c:pt idx="32">
                <c:v>65197.150156000003</c:v>
              </c:pt>
              <c:pt idx="33">
                <c:v>69099.245603000003</c:v>
              </c:pt>
              <c:pt idx="34">
                <c:v>76736.921084000001</c:v>
              </c:pt>
              <c:pt idx="35">
                <c:v>67183.069141999993</c:v>
              </c:pt>
              <c:pt idx="36">
                <c:v>62391.583262</c:v>
              </c:pt>
              <c:pt idx="37">
                <c:v>71792.265388999993</c:v>
              </c:pt>
              <c:pt idx="38">
                <c:v>73469.075754999998</c:v>
              </c:pt>
              <c:pt idx="39">
                <c:v>75126.201717000004</c:v>
              </c:pt>
              <c:pt idx="40">
                <c:v>76013.501376999993</c:v>
              </c:pt>
              <c:pt idx="41">
                <c:v>77138.173691999997</c:v>
              </c:pt>
              <c:pt idx="42">
                <c:v>84888.615300000005</c:v>
              </c:pt>
              <c:pt idx="43">
                <c:v>80868.684437000004</c:v>
              </c:pt>
              <c:pt idx="44">
                <c:v>77779.209636</c:v>
              </c:pt>
              <c:pt idx="45">
                <c:v>84020.877445999999</c:v>
              </c:pt>
              <c:pt idx="46">
                <c:v>85718.069612000007</c:v>
              </c:pt>
              <c:pt idx="47">
                <c:v>77233.684892999998</c:v>
              </c:pt>
              <c:pt idx="48">
                <c:v>77511.278915000003</c:v>
              </c:pt>
              <c:pt idx="49">
                <c:v>86098.980811999994</c:v>
              </c:pt>
              <c:pt idx="50">
                <c:v>80532.716522999996</c:v>
              </c:pt>
              <c:pt idx="51">
                <c:v>77785.232239000004</c:v>
              </c:pt>
              <c:pt idx="52">
                <c:v>79198.935085000005</c:v>
              </c:pt>
              <c:pt idx="53">
                <c:v>82454.853568000006</c:v>
              </c:pt>
              <c:pt idx="54">
                <c:v>88988.00344</c:v>
              </c:pt>
              <c:pt idx="55">
                <c:v>82894.764960999993</c:v>
              </c:pt>
              <c:pt idx="56">
                <c:v>91560.936862999995</c:v>
              </c:pt>
              <c:pt idx="57">
                <c:v>87164.060673999993</c:v>
              </c:pt>
              <c:pt idx="58">
                <c:v>86015.526257000005</c:v>
              </c:pt>
              <c:pt idx="59">
                <c:v>89994.067095000006</c:v>
              </c:pt>
              <c:pt idx="60">
                <c:v>68071.264920000001</c:v>
              </c:pt>
              <c:pt idx="61">
                <c:v>79906.142231999998</c:v>
              </c:pt>
              <c:pt idx="62">
                <c:v>89924.137910000005</c:v>
              </c:pt>
              <c:pt idx="63">
                <c:v>81120.905708999999</c:v>
              </c:pt>
              <c:pt idx="64">
                <c:v>89876.293913999994</c:v>
              </c:pt>
              <c:pt idx="65">
                <c:v>91696.561925999995</c:v>
              </c:pt>
              <c:pt idx="66">
                <c:v>92288.893991999998</c:v>
              </c:pt>
              <c:pt idx="67">
                <c:v>86291.564484999995</c:v>
              </c:pt>
              <c:pt idx="68">
                <c:v>88386.852780000001</c:v>
              </c:pt>
              <c:pt idx="69">
                <c:v>85317.574682000006</c:v>
              </c:pt>
              <c:pt idx="70">
                <c:v>87265.877527999997</c:v>
              </c:pt>
              <c:pt idx="71">
                <c:v>87499.935931</c:v>
              </c:pt>
              <c:pt idx="72">
                <c:v>66868.732340000002</c:v>
              </c:pt>
              <c:pt idx="73">
                <c:v>89414.216314999998</c:v>
              </c:pt>
              <c:pt idx="74">
                <c:v>92336.907688000007</c:v>
              </c:pt>
              <c:pt idx="75">
                <c:v>92403.124976000006</c:v>
              </c:pt>
              <c:pt idx="76">
                <c:v>103305.18139300001</c:v>
              </c:pt>
              <c:pt idx="77">
                <c:v>102358.515195</c:v>
              </c:pt>
              <c:pt idx="78">
                <c:v>91854.505212000004</c:v>
              </c:pt>
              <c:pt idx="79">
                <c:v>92031.647840000005</c:v>
              </c:pt>
              <c:pt idx="80">
                <c:v>104508.794756</c:v>
              </c:pt>
              <c:pt idx="81">
                <c:v>87940.209606999997</c:v>
              </c:pt>
              <c:pt idx="82">
                <c:v>100759.047039</c:v>
              </c:pt>
              <c:pt idx="83">
                <c:v>92160.450450000004</c:v>
              </c:pt>
              <c:pt idx="84">
                <c:v>79619.979819</c:v>
              </c:pt>
              <c:pt idx="85">
                <c:v>86352.725894000003</c:v>
              </c:pt>
              <c:pt idx="86">
                <c:v>101098.72190600001</c:v>
              </c:pt>
              <c:pt idx="87">
                <c:v>89953.869202000002</c:v>
              </c:pt>
              <c:pt idx="88">
                <c:v>103322.042326</c:v>
              </c:pt>
              <c:pt idx="89">
                <c:v>100104.986015</c:v>
              </c:pt>
              <c:pt idx="90">
                <c:v>92247.928480999995</c:v>
              </c:pt>
              <c:pt idx="91">
                <c:v>104138.290467</c:v>
              </c:pt>
              <c:pt idx="92">
                <c:v>103260.56813</c:v>
              </c:pt>
              <c:pt idx="93">
                <c:v>103746.36523</c:v>
              </c:pt>
              <c:pt idx="94">
                <c:v>116452.60444700001</c:v>
              </c:pt>
              <c:pt idx="95">
                <c:v>103245.51968100001</c:v>
              </c:pt>
              <c:pt idx="96">
                <c:v>81331.464760999996</c:v>
              </c:pt>
              <c:pt idx="97">
                <c:v>90542.125486999998</c:v>
              </c:pt>
              <c:pt idx="98">
                <c:v>97958.535910999999</c:v>
              </c:pt>
              <c:pt idx="99">
                <c:v>88715.218903000001</c:v>
              </c:pt>
              <c:pt idx="100">
                <c:v>103007.742878</c:v>
              </c:pt>
              <c:pt idx="101">
                <c:v>110109.468051</c:v>
              </c:pt>
              <c:pt idx="102">
                <c:v>106789.50218</c:v>
              </c:pt>
              <c:pt idx="103">
                <c:v>116455.71941999999</c:v>
              </c:pt>
              <c:pt idx="104">
                <c:v>112895.121312</c:v>
              </c:pt>
              <c:pt idx="105">
                <c:v>120207.354422</c:v>
              </c:pt>
              <c:pt idx="106">
                <c:v>117973.45022100001</c:v>
              </c:pt>
              <c:pt idx="107">
                <c:v>101816.256624</c:v>
              </c:pt>
              <c:pt idx="108">
                <c:v>88852.196311000007</c:v>
              </c:pt>
              <c:pt idx="109">
                <c:v>97968.943002999993</c:v>
              </c:pt>
              <c:pt idx="110">
                <c:v>103710.897438</c:v>
              </c:pt>
              <c:pt idx="111">
                <c:v>102789.309494</c:v>
              </c:pt>
              <c:pt idx="112">
                <c:v>111171.159082</c:v>
              </c:pt>
              <c:pt idx="113">
                <c:v>105702.296627</c:v>
              </c:pt>
              <c:pt idx="114">
                <c:v>111744.688951</c:v>
              </c:pt>
              <c:pt idx="115">
                <c:v>119305.863931</c:v>
              </c:pt>
              <c:pt idx="116">
                <c:v>109969.61427000001</c:v>
              </c:pt>
              <c:pt idx="117">
                <c:v>123732.655359</c:v>
              </c:pt>
              <c:pt idx="118">
                <c:v>116758.861475</c:v>
              </c:pt>
              <c:pt idx="119">
                <c:v>103150.97465600001</c:v>
              </c:pt>
              <c:pt idx="120">
                <c:v>100390.500365</c:v>
              </c:pt>
              <c:pt idx="121">
                <c:v>108546.609364</c:v>
              </c:pt>
              <c:pt idx="122">
                <c:v>115144.999925</c:v>
              </c:pt>
              <c:pt idx="123">
                <c:v>51446.082433000003</c:v>
              </c:pt>
              <c:pt idx="124">
                <c:v>100611.557149</c:v>
              </c:pt>
              <c:pt idx="125">
                <c:v>115692.91179100001</c:v>
              </c:pt>
              <c:pt idx="126">
                <c:v>122790.441574</c:v>
              </c:pt>
              <c:pt idx="127">
                <c:v>131096.148006</c:v>
              </c:pt>
              <c:pt idx="128">
                <c:v>137587.210911</c:v>
              </c:pt>
              <c:pt idx="129">
                <c:v>146731.055632</c:v>
              </c:pt>
              <c:pt idx="130">
                <c:v>137246.33717000001</c:v>
              </c:pt>
              <c:pt idx="131">
                <c:v>126450.243543</c:v>
              </c:pt>
              <c:pt idx="132">
                <c:v>110231.744125</c:v>
              </c:pt>
              <c:pt idx="133">
                <c:v>131124.168255</c:v>
              </c:pt>
              <c:pt idx="134">
                <c:v>168147.03873500001</c:v>
              </c:pt>
              <c:pt idx="135">
                <c:v>157659.184397</c:v>
              </c:pt>
              <c:pt idx="136">
                <c:v>159122.156945</c:v>
              </c:pt>
              <c:pt idx="137">
                <c:v>158078.587195</c:v>
              </c:pt>
              <c:pt idx="138">
                <c:v>142612.12464600001</c:v>
              </c:pt>
              <c:pt idx="139">
                <c:v>157330.857525</c:v>
              </c:pt>
              <c:pt idx="140">
                <c:v>157055.576119</c:v>
              </c:pt>
              <c:pt idx="141">
                <c:v>147894.505313</c:v>
              </c:pt>
              <c:pt idx="142">
                <c:v>163400.295732</c:v>
              </c:pt>
              <c:pt idx="143">
                <c:v>155800.356887</c:v>
              </c:pt>
              <c:pt idx="144">
                <c:v>131456.39337500001</c:v>
              </c:pt>
              <c:pt idx="145">
                <c:v>143330.06439700001</c:v>
              </c:pt>
              <c:pt idx="146">
                <c:v>186762.42871099999</c:v>
              </c:pt>
              <c:pt idx="147">
                <c:v>152489.44842599999</c:v>
              </c:pt>
              <c:pt idx="148">
                <c:v>181191.99907699999</c:v>
              </c:pt>
              <c:pt idx="149">
                <c:v>183493.33721200001</c:v>
              </c:pt>
              <c:pt idx="150">
                <c:v>175968.274538</c:v>
              </c:pt>
              <c:pt idx="151">
                <c:v>174913.82366699999</c:v>
              </c:pt>
              <c:pt idx="152">
                <c:v>187848.03541499999</c:v>
              </c:pt>
              <c:pt idx="153">
                <c:v>167199.908788</c:v>
              </c:pt>
              <c:pt idx="154">
                <c:v>175482.640388</c:v>
              </c:pt>
              <c:pt idx="155">
                <c:v>165059.50986399999</c:v>
              </c:pt>
              <c:pt idx="156">
                <c:v>141072.72360500001</c:v>
              </c:pt>
              <c:pt idx="157">
                <c:v>153113.287637</c:v>
              </c:pt>
              <c:pt idx="158">
                <c:v>196472.14738800001</c:v>
              </c:pt>
              <c:pt idx="159">
                <c:v>164195.435536</c:v>
              </c:pt>
              <c:pt idx="160">
                <c:v>185396.09821500001</c:v>
              </c:pt>
              <c:pt idx="161">
                <c:v>168401.17680300001</c:v>
              </c:pt>
              <c:pt idx="162">
                <c:v>175201.13962999999</c:v>
              </c:pt>
              <c:pt idx="163">
                <c:v>183900.07463300001</c:v>
              </c:pt>
              <c:pt idx="164">
                <c:v>177390.95918100001</c:v>
              </c:pt>
              <c:pt idx="165">
                <c:v>173852.86484900001</c:v>
              </c:pt>
              <c:pt idx="166">
                <c:v>188376.034564</c:v>
              </c:pt>
              <c:pt idx="167">
                <c:v>165480.64906</c:v>
              </c:pt>
              <c:pt idx="168">
                <c:v>147243.38236600001</c:v>
              </c:pt>
              <c:pt idx="169">
                <c:v>163200.93776999999</c:v>
              </c:pt>
              <c:pt idx="170">
                <c:v>165106.52370200001</c:v>
              </c:pt>
              <c:pt idx="171">
                <c:v>173179.11604600001</c:v>
              </c:pt>
              <c:pt idx="172">
                <c:v>180049.914888</c:v>
              </c:pt>
              <c:pt idx="173">
                <c:v>175138.323064</c:v>
              </c:pt>
              <c:pt idx="174">
                <c:v>178283.307531</c:v>
              </c:pt>
              <c:pt idx="175">
                <c:v>167018.48999599999</c:v>
              </c:pt>
              <c:pt idx="176">
                <c:v>171667.77461200001</c:v>
              </c:pt>
              <c:pt idx="177">
                <c:v>178717.71244500001</c:v>
              </c:pt>
              <c:pt idx="178">
                <c:v>179606.49374000001</c:v>
              </c:pt>
              <c:pt idx="179">
                <c:v>159007.629823</c:v>
              </c:pt>
              <c:pt idx="180">
                <c:v>148625.88821599999</c:v>
              </c:pt>
              <c:pt idx="181">
                <c:v>164033.35910100001</c:v>
              </c:pt>
            </c:numLit>
          </c:val>
          <c:smooth val="0"/>
          <c:extLst>
            <c:ext xmlns:c16="http://schemas.microsoft.com/office/drawing/2014/chart" uri="{C3380CC4-5D6E-409C-BE32-E72D297353CC}">
              <c16:uniqueId val="{00000000-1089-4753-8CDB-E7DA95513FD4}"/>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41701.046432000003</c:v>
              </c:pt>
              <c:pt idx="1">
                <c:v>47800.763825000002</c:v>
              </c:pt>
              <c:pt idx="2">
                <c:v>53501.717320999996</c:v>
              </c:pt>
              <c:pt idx="3">
                <c:v>47604.083939999997</c:v>
              </c:pt>
              <c:pt idx="4">
                <c:v>48858.971036000003</c:v>
              </c:pt>
              <c:pt idx="5">
                <c:v>51094.207311999999</c:v>
              </c:pt>
              <c:pt idx="6">
                <c:v>55861.759513999998</c:v>
              </c:pt>
              <c:pt idx="7">
                <c:v>54982.669769</c:v>
              </c:pt>
              <c:pt idx="8">
                <c:v>51092.994599999998</c:v>
              </c:pt>
              <c:pt idx="9">
                <c:v>54908.695771999999</c:v>
              </c:pt>
              <c:pt idx="10">
                <c:v>53726.174926</c:v>
              </c:pt>
              <c:pt idx="11">
                <c:v>45116.111703000002</c:v>
              </c:pt>
              <c:pt idx="12">
                <c:v>51025.492875999997</c:v>
              </c:pt>
              <c:pt idx="13">
                <c:v>54517.364119999998</c:v>
              </c:pt>
              <c:pt idx="14">
                <c:v>60209.990973</c:v>
              </c:pt>
              <c:pt idx="15">
                <c:v>55062.80053</c:v>
              </c:pt>
              <c:pt idx="16">
                <c:v>59863.779417999998</c:v>
              </c:pt>
              <c:pt idx="17">
                <c:v>57507.950395</c:v>
              </c:pt>
              <c:pt idx="18">
                <c:v>61683.050713999997</c:v>
              </c:pt>
              <c:pt idx="19">
                <c:v>66640.618694999997</c:v>
              </c:pt>
              <c:pt idx="20">
                <c:v>67885.064146999997</c:v>
              </c:pt>
              <c:pt idx="21">
                <c:v>73256.958545000001</c:v>
              </c:pt>
              <c:pt idx="22">
                <c:v>78791.318958999997</c:v>
              </c:pt>
              <c:pt idx="23">
                <c:v>59840.125394000002</c:v>
              </c:pt>
              <c:pt idx="24">
                <c:v>69154.568522000001</c:v>
              </c:pt>
              <c:pt idx="25">
                <c:v>65272.684279000001</c:v>
              </c:pt>
              <c:pt idx="26">
                <c:v>68372.236898999996</c:v>
              </c:pt>
              <c:pt idx="27">
                <c:v>63958.603492000002</c:v>
              </c:pt>
              <c:pt idx="28">
                <c:v>73750.111378000001</c:v>
              </c:pt>
              <c:pt idx="29">
                <c:v>69202.249584000005</c:v>
              </c:pt>
              <c:pt idx="30">
                <c:v>71977.886134</c:v>
              </c:pt>
              <c:pt idx="31">
                <c:v>75868.935459999993</c:v>
              </c:pt>
              <c:pt idx="32">
                <c:v>72678.153821</c:v>
              </c:pt>
              <c:pt idx="33">
                <c:v>84685.198409999997</c:v>
              </c:pt>
              <c:pt idx="34">
                <c:v>75992.946630000006</c:v>
              </c:pt>
              <c:pt idx="35">
                <c:v>64077.010611999998</c:v>
              </c:pt>
              <c:pt idx="36">
                <c:v>79807.676793999999</c:v>
              </c:pt>
              <c:pt idx="37">
                <c:v>74294.349598999994</c:v>
              </c:pt>
              <c:pt idx="38">
                <c:v>74107.864975000004</c:v>
              </c:pt>
              <c:pt idx="39">
                <c:v>84570.210345</c:v>
              </c:pt>
              <c:pt idx="40">
                <c:v>79467.470136000004</c:v>
              </c:pt>
              <c:pt idx="41">
                <c:v>78317.354712999993</c:v>
              </c:pt>
              <c:pt idx="42">
                <c:v>92434.596418999994</c:v>
              </c:pt>
              <c:pt idx="43">
                <c:v>91852.627424000006</c:v>
              </c:pt>
              <c:pt idx="44">
                <c:v>87918.156394999998</c:v>
              </c:pt>
              <c:pt idx="45">
                <c:v>94304.332890000005</c:v>
              </c:pt>
              <c:pt idx="46">
                <c:v>86056.713143000001</c:v>
              </c:pt>
              <c:pt idx="47">
                <c:v>74930.627741999997</c:v>
              </c:pt>
              <c:pt idx="48">
                <c:v>77511.278915000003</c:v>
              </c:pt>
              <c:pt idx="49">
                <c:v>86098.980811999994</c:v>
              </c:pt>
              <c:pt idx="50">
                <c:v>80532.716522999996</c:v>
              </c:pt>
              <c:pt idx="51">
                <c:v>77785.232239000004</c:v>
              </c:pt>
              <c:pt idx="52">
                <c:v>79198.935085000005</c:v>
              </c:pt>
              <c:pt idx="53">
                <c:v>82454.853568000006</c:v>
              </c:pt>
              <c:pt idx="54">
                <c:v>88988.00344</c:v>
              </c:pt>
              <c:pt idx="55">
                <c:v>82894.764960999993</c:v>
              </c:pt>
              <c:pt idx="56">
                <c:v>91560.936862999995</c:v>
              </c:pt>
              <c:pt idx="57">
                <c:v>87164.060673999993</c:v>
              </c:pt>
              <c:pt idx="58">
                <c:v>86015.526257000005</c:v>
              </c:pt>
              <c:pt idx="59">
                <c:v>89994.067095000006</c:v>
              </c:pt>
              <c:pt idx="60">
                <c:v>91247.185853999996</c:v>
              </c:pt>
              <c:pt idx="61">
                <c:v>85324.632564</c:v>
              </c:pt>
              <c:pt idx="62">
                <c:v>90807.708610000001</c:v>
              </c:pt>
              <c:pt idx="63">
                <c:v>86218.246444000004</c:v>
              </c:pt>
              <c:pt idx="64">
                <c:v>83694.343561999995</c:v>
              </c:pt>
              <c:pt idx="65">
                <c:v>85148.689316000004</c:v>
              </c:pt>
              <c:pt idx="66">
                <c:v>94171.215481000007</c:v>
              </c:pt>
              <c:pt idx="67">
                <c:v>97531.142894999997</c:v>
              </c:pt>
              <c:pt idx="68">
                <c:v>93132.775825999997</c:v>
              </c:pt>
              <c:pt idx="69">
                <c:v>107385.758998</c:v>
              </c:pt>
              <c:pt idx="70">
                <c:v>92892.198130000004</c:v>
              </c:pt>
              <c:pt idx="71">
                <c:v>80473.971961999996</c:v>
              </c:pt>
              <c:pt idx="72">
                <c:v>89165.183109999998</c:v>
              </c:pt>
              <c:pt idx="73">
                <c:v>91437.966209999999</c:v>
              </c:pt>
              <c:pt idx="74">
                <c:v>92435.747365999996</c:v>
              </c:pt>
              <c:pt idx="75">
                <c:v>92158.528590999995</c:v>
              </c:pt>
              <c:pt idx="76">
                <c:v>86204.905247000002</c:v>
              </c:pt>
              <c:pt idx="77">
                <c:v>92704.819298000002</c:v>
              </c:pt>
              <c:pt idx="78">
                <c:v>90258.765947000007</c:v>
              </c:pt>
              <c:pt idx="79">
                <c:v>98671.611011000001</c:v>
              </c:pt>
              <c:pt idx="80">
                <c:v>92182.211116999999</c:v>
              </c:pt>
              <c:pt idx="81">
                <c:v>92029.962264000002</c:v>
              </c:pt>
              <c:pt idx="82">
                <c:v>100734.305763</c:v>
              </c:pt>
              <c:pt idx="83">
                <c:v>81249.631259000002</c:v>
              </c:pt>
              <c:pt idx="84">
                <c:v>91418.167833</c:v>
              </c:pt>
              <c:pt idx="85">
                <c:v>82567.716354000004</c:v>
              </c:pt>
              <c:pt idx="86">
                <c:v>89665.528284</c:v>
              </c:pt>
              <c:pt idx="87">
                <c:v>86028.806905999998</c:v>
              </c:pt>
              <c:pt idx="88">
                <c:v>95483.588355999993</c:v>
              </c:pt>
              <c:pt idx="89">
                <c:v>91418.915276999993</c:v>
              </c:pt>
              <c:pt idx="90">
                <c:v>83700.130395999993</c:v>
              </c:pt>
              <c:pt idx="91">
                <c:v>97354.377103000006</c:v>
              </c:pt>
              <c:pt idx="92">
                <c:v>97757.103635000007</c:v>
              </c:pt>
              <c:pt idx="93">
                <c:v>99633.594278999997</c:v>
              </c:pt>
              <c:pt idx="94">
                <c:v>103154.856342</c:v>
              </c:pt>
              <c:pt idx="95">
                <c:v>88704.543470999997</c:v>
              </c:pt>
              <c:pt idx="96">
                <c:v>107949.249449</c:v>
              </c:pt>
              <c:pt idx="97">
                <c:v>90599.881513</c:v>
              </c:pt>
              <c:pt idx="98">
                <c:v>88781.543521</c:v>
              </c:pt>
              <c:pt idx="99">
                <c:v>86584.614702999999</c:v>
              </c:pt>
              <c:pt idx="100">
                <c:v>97647.976525000005</c:v>
              </c:pt>
              <c:pt idx="101">
                <c:v>98053.048800000004</c:v>
              </c:pt>
              <c:pt idx="102">
                <c:v>111207.01296399999</c:v>
              </c:pt>
              <c:pt idx="103">
                <c:v>107919.797747</c:v>
              </c:pt>
              <c:pt idx="104">
                <c:v>116629.40165099999</c:v>
              </c:pt>
              <c:pt idx="105">
                <c:v>125880.98367</c:v>
              </c:pt>
              <c:pt idx="106">
                <c:v>115207.065864</c:v>
              </c:pt>
              <c:pt idx="107">
                <c:v>85564.907586999994</c:v>
              </c:pt>
              <c:pt idx="108">
                <c:v>101466.553109</c:v>
              </c:pt>
              <c:pt idx="109">
                <c:v>94674.438026999997</c:v>
              </c:pt>
              <c:pt idx="110">
                <c:v>100151.464523</c:v>
              </c:pt>
              <c:pt idx="111">
                <c:v>106956.694821</c:v>
              </c:pt>
              <c:pt idx="112">
                <c:v>110102.190986</c:v>
              </c:pt>
              <c:pt idx="113">
                <c:v>103486.588644</c:v>
              </c:pt>
              <c:pt idx="114">
                <c:v>115788.853435</c:v>
              </c:pt>
              <c:pt idx="115">
                <c:v>115148.08955</c:v>
              </c:pt>
              <c:pt idx="116">
                <c:v>105610.4656</c:v>
              </c:pt>
              <c:pt idx="117">
                <c:v>119913.385005</c:v>
              </c:pt>
              <c:pt idx="118">
                <c:v>110380.632878</c:v>
              </c:pt>
              <c:pt idx="119">
                <c:v>88921.285898000002</c:v>
              </c:pt>
              <c:pt idx="120">
                <c:v>103720.722836</c:v>
              </c:pt>
              <c:pt idx="121">
                <c:v>95385.205900000001</c:v>
              </c:pt>
              <c:pt idx="122">
                <c:v>94111.342353999993</c:v>
              </c:pt>
              <c:pt idx="123">
                <c:v>87578.384500999993</c:v>
              </c:pt>
              <c:pt idx="124">
                <c:v>85887.63076</c:v>
              </c:pt>
              <c:pt idx="125">
                <c:v>69895.689255999998</c:v>
              </c:pt>
              <c:pt idx="126">
                <c:v>84551.671388000002</c:v>
              </c:pt>
              <c:pt idx="127">
                <c:v>91146.075949999999</c:v>
              </c:pt>
              <c:pt idx="128">
                <c:v>102152.59682799999</c:v>
              </c:pt>
              <c:pt idx="129">
                <c:v>112836.885052</c:v>
              </c:pt>
              <c:pt idx="130">
                <c:v>102307.61581800001</c:v>
              </c:pt>
              <c:pt idx="131">
                <c:v>93989.504018000007</c:v>
              </c:pt>
              <c:pt idx="132">
                <c:v>97390.614371999996</c:v>
              </c:pt>
              <c:pt idx="133">
                <c:v>100184.69585600001</c:v>
              </c:pt>
              <c:pt idx="134">
                <c:v>115342.57793</c:v>
              </c:pt>
              <c:pt idx="135">
                <c:v>107070.66129600001</c:v>
              </c:pt>
              <c:pt idx="136">
                <c:v>106538.29165</c:v>
              </c:pt>
              <c:pt idx="137">
                <c:v>105260.95920100001</c:v>
              </c:pt>
              <c:pt idx="138">
                <c:v>106174.303935</c:v>
              </c:pt>
              <c:pt idx="139">
                <c:v>114230.442607</c:v>
              </c:pt>
              <c:pt idx="140">
                <c:v>133284.40445900001</c:v>
              </c:pt>
              <c:pt idx="141">
                <c:v>125519.813347</c:v>
              </c:pt>
              <c:pt idx="142">
                <c:v>125122.393857</c:v>
              </c:pt>
              <c:pt idx="143">
                <c:v>124471.809081</c:v>
              </c:pt>
              <c:pt idx="144">
                <c:v>123899.44764499999</c:v>
              </c:pt>
              <c:pt idx="145">
                <c:v>127592.013752</c:v>
              </c:pt>
              <c:pt idx="146">
                <c:v>138463.623479</c:v>
              </c:pt>
              <c:pt idx="147">
                <c:v>134133.78154500001</c:v>
              </c:pt>
              <c:pt idx="148">
                <c:v>148171.07932300001</c:v>
              </c:pt>
              <c:pt idx="149">
                <c:v>157973.256861</c:v>
              </c:pt>
              <c:pt idx="150">
                <c:v>149709.32295100001</c:v>
              </c:pt>
              <c:pt idx="151">
                <c:v>167407.881822</c:v>
              </c:pt>
              <c:pt idx="152">
                <c:v>163042.68850600001</c:v>
              </c:pt>
              <c:pt idx="153">
                <c:v>161179.41203000001</c:v>
              </c:pt>
              <c:pt idx="154">
                <c:v>163114.28335000001</c:v>
              </c:pt>
              <c:pt idx="155">
                <c:v>154996.64832800001</c:v>
              </c:pt>
              <c:pt idx="156">
                <c:v>160193.37817700001</c:v>
              </c:pt>
              <c:pt idx="157">
                <c:v>138521.69360999999</c:v>
              </c:pt>
              <c:pt idx="158">
                <c:v>181884.783991</c:v>
              </c:pt>
              <c:pt idx="159">
                <c:v>157963.99220800001</c:v>
              </c:pt>
              <c:pt idx="160">
                <c:v>170725.50814600001</c:v>
              </c:pt>
              <c:pt idx="161">
                <c:v>168210.476367</c:v>
              </c:pt>
              <c:pt idx="162">
                <c:v>155686.230201</c:v>
              </c:pt>
              <c:pt idx="163">
                <c:v>165180.57932799999</c:v>
              </c:pt>
              <c:pt idx="164">
                <c:v>157815.201719</c:v>
              </c:pt>
              <c:pt idx="165">
                <c:v>179964.002488</c:v>
              </c:pt>
              <c:pt idx="166">
                <c:v>160755.99054500001</c:v>
              </c:pt>
              <c:pt idx="167">
                <c:v>146561.61454099999</c:v>
              </c:pt>
              <c:pt idx="168">
                <c:v>150898.81273100001</c:v>
              </c:pt>
              <c:pt idx="169">
                <c:v>145298.95658699999</c:v>
              </c:pt>
              <c:pt idx="170">
                <c:v>153069.33059299999</c:v>
              </c:pt>
              <c:pt idx="171">
                <c:v>158789.45116200001</c:v>
              </c:pt>
              <c:pt idx="172">
                <c:v>158058.331209</c:v>
              </c:pt>
              <c:pt idx="173">
                <c:v>147731.94941</c:v>
              </c:pt>
              <c:pt idx="174">
                <c:v>157027.743938</c:v>
              </c:pt>
              <c:pt idx="175">
                <c:v>159896.59952600001</c:v>
              </c:pt>
              <c:pt idx="176">
                <c:v>157964.54713299999</c:v>
              </c:pt>
              <c:pt idx="177">
                <c:v>164573.10949</c:v>
              </c:pt>
              <c:pt idx="178">
                <c:v>146247.80690600001</c:v>
              </c:pt>
              <c:pt idx="179">
                <c:v>144494.269677</c:v>
              </c:pt>
              <c:pt idx="180">
                <c:v>165431.981921</c:v>
              </c:pt>
              <c:pt idx="181">
                <c:v>143129.181942</c:v>
              </c:pt>
            </c:numLit>
          </c:val>
          <c:smooth val="0"/>
          <c:extLst>
            <c:ext xmlns:c16="http://schemas.microsoft.com/office/drawing/2014/chart" uri="{C3380CC4-5D6E-409C-BE32-E72D297353CC}">
              <c16:uniqueId val="{00000001-1089-4753-8CDB-E7DA95513FD4}"/>
            </c:ext>
          </c:extLst>
        </c:ser>
        <c:dLbls>
          <c:showLegendKey val="0"/>
          <c:showVal val="0"/>
          <c:showCatName val="0"/>
          <c:showSerName val="0"/>
          <c:showPercent val="0"/>
          <c:showBubbleSize val="0"/>
        </c:dLbls>
        <c:smooth val="0"/>
        <c:axId val="272842752"/>
        <c:axId val="272844672"/>
      </c:lineChart>
      <c:dateAx>
        <c:axId val="27284275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844672"/>
        <c:crosses val="autoZero"/>
        <c:auto val="0"/>
        <c:lblOffset val="100"/>
        <c:baseTimeUnit val="months"/>
        <c:majorUnit val="2"/>
        <c:majorTimeUnit val="years"/>
      </c:dateAx>
      <c:valAx>
        <c:axId val="272844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8427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Trade!$F$5</c:f>
          <c:strCache>
            <c:ptCount val="1"/>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33094.260225999999</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28610.085470999999</c:v>
              </c:pt>
              <c:pt idx="123">
                <c:v>12029.150240000001</c:v>
              </c:pt>
              <c:pt idx="124">
                <c:v>22534.115727</c:v>
              </c:pt>
              <c:pt idx="125">
                <c:v>28228.516509000001</c:v>
              </c:pt>
              <c:pt idx="126">
                <c:v>28550.930722000001</c:v>
              </c:pt>
              <c:pt idx="127">
                <c:v>28936.495956999999</c:v>
              </c:pt>
              <c:pt idx="128">
                <c:v>30525.939947999999</c:v>
              </c:pt>
              <c:pt idx="129">
                <c:v>32633.401652</c:v>
              </c:pt>
              <c:pt idx="130">
                <c:v>31902.007822</c:v>
              </c:pt>
              <c:pt idx="131">
                <c:v>29189.579786999999</c:v>
              </c:pt>
              <c:pt idx="132">
                <c:v>23115.404114000001</c:v>
              </c:pt>
              <c:pt idx="133">
                <c:v>27343.587390000001</c:v>
              </c:pt>
              <c:pt idx="134">
                <c:v>32887.222992000003</c:v>
              </c:pt>
              <c:pt idx="135">
                <c:v>28667.583488</c:v>
              </c:pt>
              <c:pt idx="136">
                <c:v>32350.760896</c:v>
              </c:pt>
              <c:pt idx="137">
                <c:v>31008.407313</c:v>
              </c:pt>
              <c:pt idx="138">
                <c:v>29145.298265000001</c:v>
              </c:pt>
              <c:pt idx="139">
                <c:v>34476.797891000002</c:v>
              </c:pt>
              <c:pt idx="140">
                <c:v>35005.172676000002</c:v>
              </c:pt>
              <c:pt idx="141">
                <c:v>35250.577959000002</c:v>
              </c:pt>
              <c:pt idx="142">
                <c:v>41472.358919999999</c:v>
              </c:pt>
              <c:pt idx="143">
                <c:v>36423.359944000003</c:v>
              </c:pt>
              <c:pt idx="144">
                <c:v>31577.084282</c:v>
              </c:pt>
              <c:pt idx="145">
                <c:v>33567.436565000004</c:v>
              </c:pt>
              <c:pt idx="146">
                <c:v>43383.086425000001</c:v>
              </c:pt>
              <c:pt idx="147">
                <c:v>36984.512525999999</c:v>
              </c:pt>
              <c:pt idx="148">
                <c:v>42996.923554000001</c:v>
              </c:pt>
              <c:pt idx="149">
                <c:v>44486.782642999999</c:v>
              </c:pt>
              <c:pt idx="150">
                <c:v>42133.041074000001</c:v>
              </c:pt>
              <c:pt idx="151">
                <c:v>42432.625629000002</c:v>
              </c:pt>
              <c:pt idx="152">
                <c:v>45109.757055000002</c:v>
              </c:pt>
              <c:pt idx="153">
                <c:v>43206.700014000002</c:v>
              </c:pt>
              <c:pt idx="154">
                <c:v>47023.919867999997</c:v>
              </c:pt>
              <c:pt idx="155">
                <c:v>40650.743697999998</c:v>
              </c:pt>
              <c:pt idx="156">
                <c:v>35590.344733999998</c:v>
              </c:pt>
              <c:pt idx="157">
                <c:v>40146.040464999998</c:v>
              </c:pt>
              <c:pt idx="158">
                <c:v>46562.425485</c:v>
              </c:pt>
              <c:pt idx="159">
                <c:v>40072.498809999997</c:v>
              </c:pt>
              <c:pt idx="160">
                <c:v>46866.378543999999</c:v>
              </c:pt>
              <c:pt idx="161">
                <c:v>46827.971337000003</c:v>
              </c:pt>
              <c:pt idx="162">
                <c:v>48278.318727999998</c:v>
              </c:pt>
              <c:pt idx="163">
                <c:v>48915.726740999999</c:v>
              </c:pt>
              <c:pt idx="164">
                <c:v>47927.380017000003</c:v>
              </c:pt>
              <c:pt idx="165">
                <c:v>51102.527499000003</c:v>
              </c:pt>
              <c:pt idx="166">
                <c:v>51003.284344</c:v>
              </c:pt>
              <c:pt idx="167">
                <c:v>44652.393504</c:v>
              </c:pt>
              <c:pt idx="168">
                <c:v>41418.939936000002</c:v>
              </c:pt>
              <c:pt idx="169">
                <c:v>45287.180195000001</c:v>
              </c:pt>
              <c:pt idx="170">
                <c:v>45314.069388999997</c:v>
              </c:pt>
              <c:pt idx="171">
                <c:v>47223.003962000003</c:v>
              </c:pt>
              <c:pt idx="172">
                <c:v>48001.621979000003</c:v>
              </c:pt>
              <c:pt idx="173">
                <c:v>46183.954000999998</c:v>
              </c:pt>
              <c:pt idx="174">
                <c:v>49610.869632000002</c:v>
              </c:pt>
              <c:pt idx="175">
                <c:v>53212.031379</c:v>
              </c:pt>
              <c:pt idx="176">
                <c:v>48690.786567000003</c:v>
              </c:pt>
              <c:pt idx="177">
                <c:v>54587.241989000002</c:v>
              </c:pt>
              <c:pt idx="178">
                <c:v>51282.203121999999</c:v>
              </c:pt>
              <c:pt idx="179">
                <c:v>41326.578734000002</c:v>
              </c:pt>
              <c:pt idx="180">
                <c:v>44147.985887000003</c:v>
              </c:pt>
              <c:pt idx="181">
                <c:v>45109.501544999999</c:v>
              </c:pt>
            </c:numLit>
          </c:val>
          <c:smooth val="0"/>
          <c:extLst>
            <c:ext xmlns:c16="http://schemas.microsoft.com/office/drawing/2014/chart" uri="{C3380CC4-5D6E-409C-BE32-E72D297353CC}">
              <c16:uniqueId val="{00000000-6B4E-4FCB-ABE3-D2C5A287B92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-4191.1048979999996</c:v>
              </c:pt>
              <c:pt idx="49">
                <c:v>14741.582850000001</c:v>
              </c:pt>
              <c:pt idx="50">
                <c:v>1700.607446</c:v>
              </c:pt>
              <c:pt idx="51">
                <c:v>-931.49391900000001</c:v>
              </c:pt>
              <c:pt idx="52">
                <c:v>5863.1045029999996</c:v>
              </c:pt>
              <c:pt idx="53">
                <c:v>12388.179737</c:v>
              </c:pt>
              <c:pt idx="54">
                <c:v>7596.0372880000004</c:v>
              </c:pt>
              <c:pt idx="55">
                <c:v>2220.7447480000001</c:v>
              </c:pt>
              <c:pt idx="56">
                <c:v>9465.4838259999997</c:v>
              </c:pt>
              <c:pt idx="57">
                <c:v>-4107.5159180000001</c:v>
              </c:pt>
              <c:pt idx="58">
                <c:v>7893.9186799999998</c:v>
              </c:pt>
              <c:pt idx="59">
                <c:v>19456.511187</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11954.504440000001</c:v>
              </c:pt>
              <c:pt idx="115">
                <c:v>9943.2003989999994</c:v>
              </c:pt>
              <c:pt idx="116">
                <c:v>10544.272295000001</c:v>
              </c:pt>
              <c:pt idx="117">
                <c:v>14860.558739</c:v>
              </c:pt>
              <c:pt idx="118">
                <c:v>14709.585045</c:v>
              </c:pt>
              <c:pt idx="119">
                <c:v>14881.12898</c:v>
              </c:pt>
              <c:pt idx="120">
                <c:v>15044.468903999999</c:v>
              </c:pt>
              <c:pt idx="121">
                <c:v>12736.388964</c:v>
              </c:pt>
              <c:pt idx="122">
                <c:v>11952.81221</c:v>
              </c:pt>
              <c:pt idx="123">
                <c:v>8075.484289</c:v>
              </c:pt>
              <c:pt idx="124">
                <c:v>7367.1365480000004</c:v>
              </c:pt>
              <c:pt idx="125">
                <c:v>7288.7230529999997</c:v>
              </c:pt>
              <c:pt idx="126">
                <c:v>9435.3026420000006</c:v>
              </c:pt>
              <c:pt idx="127">
                <c:v>8323.516474</c:v>
              </c:pt>
              <c:pt idx="128">
                <c:v>10925.986805</c:v>
              </c:pt>
              <c:pt idx="129">
                <c:v>12069.466106</c:v>
              </c:pt>
              <c:pt idx="130">
                <c:v>9518.1675890000006</c:v>
              </c:pt>
              <c:pt idx="131">
                <c:v>10174.914129999999</c:v>
              </c:pt>
              <c:pt idx="132">
                <c:v>8059.8737410000003</c:v>
              </c:pt>
              <c:pt idx="133">
                <c:v>10444.505896000001</c:v>
              </c:pt>
              <c:pt idx="134">
                <c:v>9003.4461960000008</c:v>
              </c:pt>
              <c:pt idx="135">
                <c:v>11509.361723</c:v>
              </c:pt>
              <c:pt idx="136">
                <c:v>8055.3433210000003</c:v>
              </c:pt>
              <c:pt idx="137">
                <c:v>8399.5998749999999</c:v>
              </c:pt>
              <c:pt idx="138">
                <c:v>10052.421913</c:v>
              </c:pt>
              <c:pt idx="139">
                <c:v>10504.345346</c:v>
              </c:pt>
              <c:pt idx="140">
                <c:v>19251.752552000002</c:v>
              </c:pt>
              <c:pt idx="141">
                <c:v>13498.013258000001</c:v>
              </c:pt>
              <c:pt idx="142">
                <c:v>14140.336869999999</c:v>
              </c:pt>
              <c:pt idx="143">
                <c:v>13443.083243999999</c:v>
              </c:pt>
              <c:pt idx="144">
                <c:v>12077.609304</c:v>
              </c:pt>
              <c:pt idx="145">
                <c:v>16491.866875</c:v>
              </c:pt>
              <c:pt idx="146">
                <c:v>15179.588981999999</c:v>
              </c:pt>
              <c:pt idx="147">
                <c:v>14081.00388</c:v>
              </c:pt>
              <c:pt idx="148">
                <c:v>10199.684545</c:v>
              </c:pt>
              <c:pt idx="149">
                <c:v>13495.327651</c:v>
              </c:pt>
              <c:pt idx="150">
                <c:v>10462.339733000001</c:v>
              </c:pt>
              <c:pt idx="151">
                <c:v>13762.292853999999</c:v>
              </c:pt>
              <c:pt idx="152">
                <c:v>12364.880005000001</c:v>
              </c:pt>
              <c:pt idx="153">
                <c:v>20628.099116000001</c:v>
              </c:pt>
              <c:pt idx="154">
                <c:v>12926.633515</c:v>
              </c:pt>
              <c:pt idx="155">
                <c:v>10360.449046</c:v>
              </c:pt>
              <c:pt idx="156">
                <c:v>16547.893422000001</c:v>
              </c:pt>
              <c:pt idx="157">
                <c:v>9691.2735940000002</c:v>
              </c:pt>
              <c:pt idx="158">
                <c:v>21329.107760999999</c:v>
              </c:pt>
              <c:pt idx="159">
                <c:v>13948.950269999999</c:v>
              </c:pt>
              <c:pt idx="160">
                <c:v>14940.865317</c:v>
              </c:pt>
              <c:pt idx="161">
                <c:v>14064.059675</c:v>
              </c:pt>
              <c:pt idx="162">
                <c:v>14809.186738</c:v>
              </c:pt>
              <c:pt idx="163">
                <c:v>12101.591206999999</c:v>
              </c:pt>
              <c:pt idx="164">
                <c:v>11175.322306</c:v>
              </c:pt>
              <c:pt idx="165">
                <c:v>17037.706870999999</c:v>
              </c:pt>
              <c:pt idx="166">
                <c:v>15955.507404</c:v>
              </c:pt>
              <c:pt idx="167">
                <c:v>16129.086189</c:v>
              </c:pt>
              <c:pt idx="168">
                <c:v>14177.169932999999</c:v>
              </c:pt>
              <c:pt idx="169">
                <c:v>16270.365044</c:v>
              </c:pt>
              <c:pt idx="170">
                <c:v>18185.138542000001</c:v>
              </c:pt>
              <c:pt idx="171">
                <c:v>14857.072668000001</c:v>
              </c:pt>
              <c:pt idx="172">
                <c:v>14828.732292000001</c:v>
              </c:pt>
              <c:pt idx="173">
                <c:v>18120.837948</c:v>
              </c:pt>
              <c:pt idx="174">
                <c:v>16360.780873</c:v>
              </c:pt>
              <c:pt idx="175">
                <c:v>18424.937333999998</c:v>
              </c:pt>
              <c:pt idx="176">
                <c:v>18954.782408999999</c:v>
              </c:pt>
              <c:pt idx="177">
                <c:v>16585.671839999999</c:v>
              </c:pt>
              <c:pt idx="178">
                <c:v>14658.35548</c:v>
              </c:pt>
              <c:pt idx="179">
                <c:v>18053.298203999999</c:v>
              </c:pt>
              <c:pt idx="180">
                <c:v>16167.732975000001</c:v>
              </c:pt>
              <c:pt idx="181">
                <c:v>16060.869377000001</c:v>
              </c:pt>
            </c:numLit>
          </c:val>
          <c:smooth val="0"/>
          <c:extLst>
            <c:ext xmlns:c16="http://schemas.microsoft.com/office/drawing/2014/chart" uri="{C3380CC4-5D6E-409C-BE32-E72D297353CC}">
              <c16:uniqueId val="{00000001-6B4E-4FCB-ABE3-D2C5A287B928}"/>
            </c:ext>
          </c:extLst>
        </c:ser>
        <c:dLbls>
          <c:showLegendKey val="0"/>
          <c:showVal val="0"/>
          <c:showCatName val="0"/>
          <c:showSerName val="0"/>
          <c:showPercent val="0"/>
          <c:showBubbleSize val="0"/>
        </c:dLbls>
        <c:smooth val="0"/>
        <c:axId val="273952768"/>
        <c:axId val="273954688"/>
      </c:lineChart>
      <c:dateAx>
        <c:axId val="27395276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3954688"/>
        <c:crosses val="autoZero"/>
        <c:auto val="0"/>
        <c:lblOffset val="100"/>
        <c:baseTimeUnit val="months"/>
        <c:majorUnit val="2"/>
        <c:majorTimeUnit val="years"/>
      </c:dateAx>
      <c:valAx>
        <c:axId val="273954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395276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Merchandise
(incl gold)</a:t>
            </a:r>
          </a:p>
        </c:rich>
      </c:tx>
      <c:layout>
        <c:manualLayout>
          <c:xMode val="edge"/>
          <c:yMode val="edge"/>
          <c:x val="0.36996805555555556"/>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Trade!$AX$6</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77201</c:v>
              </c:pt>
              <c:pt idx="1">
                <c:v>93121</c:v>
              </c:pt>
              <c:pt idx="2">
                <c:v>94191</c:v>
              </c:pt>
              <c:pt idx="3">
                <c:v>93848</c:v>
              </c:pt>
              <c:pt idx="4">
                <c:v>89567</c:v>
              </c:pt>
              <c:pt idx="5">
                <c:v>107619</c:v>
              </c:pt>
              <c:pt idx="6">
                <c:v>124383</c:v>
              </c:pt>
              <c:pt idx="7">
                <c:v>128490</c:v>
              </c:pt>
              <c:pt idx="8">
                <c:v>129658</c:v>
              </c:pt>
              <c:pt idx="9">
                <c:v>133990</c:v>
              </c:pt>
              <c:pt idx="10">
                <c:v>139712</c:v>
              </c:pt>
              <c:pt idx="11">
                <c:v>149956</c:v>
              </c:pt>
              <c:pt idx="12">
                <c:v>153019</c:v>
              </c:pt>
              <c:pt idx="13">
                <c:v>186938</c:v>
              </c:pt>
              <c:pt idx="14">
                <c:v>200566</c:v>
              </c:pt>
              <c:pt idx="15">
                <c:v>188279</c:v>
              </c:pt>
              <c:pt idx="16">
                <c:v>148656</c:v>
              </c:pt>
              <c:pt idx="17">
                <c:v>139437</c:v>
              </c:pt>
              <c:pt idx="18">
                <c:v>146333</c:v>
              </c:pt>
              <c:pt idx="19">
                <c:v>154841</c:v>
              </c:pt>
              <c:pt idx="20">
                <c:v>145981</c:v>
              </c:pt>
              <c:pt idx="21">
                <c:v>163597</c:v>
              </c:pt>
              <c:pt idx="22">
                <c:v>176824</c:v>
              </c:pt>
              <c:pt idx="23">
                <c:v>182991</c:v>
              </c:pt>
              <c:pt idx="24">
                <c:v>175832</c:v>
              </c:pt>
              <c:pt idx="25">
                <c:v>190811</c:v>
              </c:pt>
              <c:pt idx="26">
                <c:v>210297</c:v>
              </c:pt>
              <c:pt idx="27">
                <c:v>217430</c:v>
              </c:pt>
              <c:pt idx="28">
                <c:v>196367</c:v>
              </c:pt>
              <c:pt idx="29">
                <c:v>203783</c:v>
              </c:pt>
              <c:pt idx="30">
                <c:v>206788</c:v>
              </c:pt>
              <c:pt idx="31">
                <c:v>214092</c:v>
              </c:pt>
              <c:pt idx="32">
                <c:v>208227</c:v>
              </c:pt>
              <c:pt idx="33">
                <c:v>232525</c:v>
              </c:pt>
              <c:pt idx="34">
                <c:v>244464</c:v>
              </c:pt>
              <c:pt idx="35">
                <c:v>247526</c:v>
              </c:pt>
              <c:pt idx="36">
                <c:v>244039</c:v>
              </c:pt>
              <c:pt idx="37">
                <c:v>240315</c:v>
              </c:pt>
              <c:pt idx="38">
                <c:v>263947</c:v>
              </c:pt>
              <c:pt idx="39">
                <c:v>263812</c:v>
              </c:pt>
              <c:pt idx="40">
                <c:v>239363</c:v>
              </c:pt>
              <c:pt idx="41">
                <c:v>261034</c:v>
              </c:pt>
              <c:pt idx="42">
                <c:v>266169</c:v>
              </c:pt>
              <c:pt idx="43">
                <c:v>260497</c:v>
              </c:pt>
              <c:pt idx="44">
                <c:v>252188</c:v>
              </c:pt>
              <c:pt idx="45">
                <c:v>298522</c:v>
              </c:pt>
              <c:pt idx="46">
                <c:v>288227</c:v>
              </c:pt>
              <c:pt idx="47">
                <c:v>281448</c:v>
              </c:pt>
              <c:pt idx="48">
                <c:v>266929</c:v>
              </c:pt>
              <c:pt idx="49">
                <c:v>289869</c:v>
              </c:pt>
              <c:pt idx="50">
                <c:v>298386</c:v>
              </c:pt>
              <c:pt idx="51">
                <c:v>312828</c:v>
              </c:pt>
              <c:pt idx="52">
                <c:v>270100</c:v>
              </c:pt>
              <c:pt idx="53">
                <c:v>302095</c:v>
              </c:pt>
              <c:pt idx="54">
                <c:v>335581</c:v>
              </c:pt>
              <c:pt idx="55">
                <c:v>341704</c:v>
              </c:pt>
              <c:pt idx="56">
                <c:v>293103</c:v>
              </c:pt>
              <c:pt idx="57">
                <c:v>321743</c:v>
              </c:pt>
              <c:pt idx="58">
                <c:v>341414</c:v>
              </c:pt>
              <c:pt idx="59">
                <c:v>344158</c:v>
              </c:pt>
              <c:pt idx="60">
                <c:v>324033</c:v>
              </c:pt>
              <c:pt idx="61">
                <c:v>268024</c:v>
              </c:pt>
              <c:pt idx="62">
                <c:v>391954</c:v>
              </c:pt>
              <c:pt idx="63">
                <c:v>410254</c:v>
              </c:pt>
              <c:pt idx="64">
                <c:v>401637</c:v>
              </c:pt>
              <c:pt idx="65">
                <c:v>474889</c:v>
              </c:pt>
              <c:pt idx="66">
                <c:v>455718</c:v>
              </c:pt>
              <c:pt idx="67">
                <c:v>467283</c:v>
              </c:pt>
              <c:pt idx="68">
                <c:v>461767</c:v>
              </c:pt>
              <c:pt idx="69">
                <c:v>517278</c:v>
              </c:pt>
              <c:pt idx="70">
                <c:v>534670</c:v>
              </c:pt>
              <c:pt idx="71">
                <c:v>500139</c:v>
              </c:pt>
              <c:pt idx="72">
                <c:v>481489</c:v>
              </c:pt>
              <c:pt idx="73">
                <c:v>511173</c:v>
              </c:pt>
              <c:pt idx="74">
                <c:v>526084</c:v>
              </c:pt>
              <c:pt idx="75">
                <c:v>518951</c:v>
              </c:pt>
              <c:pt idx="76">
                <c:v>475292</c:v>
              </c:pt>
              <c:pt idx="77">
                <c:v>529039</c:v>
              </c:pt>
              <c:pt idx="78">
                <c:v>518611</c:v>
              </c:pt>
              <c:pt idx="79">
                <c:v>521910</c:v>
              </c:pt>
            </c:numLit>
          </c:val>
          <c:smooth val="0"/>
          <c:extLst>
            <c:ext xmlns:c16="http://schemas.microsoft.com/office/drawing/2014/chart" uri="{C3380CC4-5D6E-409C-BE32-E72D297353CC}">
              <c16:uniqueId val="{00000000-3DEC-4680-818A-AB4A14FF7C2A}"/>
            </c:ext>
          </c:extLst>
        </c:ser>
        <c:ser>
          <c:idx val="1"/>
          <c:order val="1"/>
          <c:tx>
            <c:strRef>
              <c:f>Trade!$AY$6</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78010</c:v>
              </c:pt>
              <c:pt idx="1">
                <c:v>89857</c:v>
              </c:pt>
              <c:pt idx="2">
                <c:v>97311</c:v>
              </c:pt>
              <c:pt idx="3">
                <c:v>95184</c:v>
              </c:pt>
              <c:pt idx="4">
                <c:v>93998</c:v>
              </c:pt>
              <c:pt idx="5">
                <c:v>109571</c:v>
              </c:pt>
              <c:pt idx="6">
                <c:v>125619</c:v>
              </c:pt>
              <c:pt idx="7">
                <c:v>145133</c:v>
              </c:pt>
              <c:pt idx="8">
                <c:v>130565</c:v>
              </c:pt>
              <c:pt idx="9">
                <c:v>138778</c:v>
              </c:pt>
              <c:pt idx="10">
                <c:v>150764</c:v>
              </c:pt>
              <c:pt idx="11">
                <c:v>151405</c:v>
              </c:pt>
              <c:pt idx="12">
                <c:v>161281</c:v>
              </c:pt>
              <c:pt idx="13">
                <c:v>187647</c:v>
              </c:pt>
              <c:pt idx="14">
                <c:v>207310</c:v>
              </c:pt>
              <c:pt idx="15">
                <c:v>187087</c:v>
              </c:pt>
              <c:pt idx="16">
                <c:v>154098</c:v>
              </c:pt>
              <c:pt idx="17">
                <c:v>126561</c:v>
              </c:pt>
              <c:pt idx="18">
                <c:v>133755</c:v>
              </c:pt>
              <c:pt idx="19">
                <c:v>146749</c:v>
              </c:pt>
              <c:pt idx="20">
                <c:v>144022</c:v>
              </c:pt>
              <c:pt idx="21">
                <c:v>148895</c:v>
              </c:pt>
              <c:pt idx="22">
                <c:v>162996</c:v>
              </c:pt>
              <c:pt idx="23">
                <c:v>154707</c:v>
              </c:pt>
              <c:pt idx="24">
                <c:v>164634</c:v>
              </c:pt>
              <c:pt idx="25">
                <c:v>173076</c:v>
              </c:pt>
              <c:pt idx="26">
                <c:v>196453</c:v>
              </c:pt>
              <c:pt idx="27">
                <c:v>212958</c:v>
              </c:pt>
              <c:pt idx="28">
                <c:v>204136</c:v>
              </c:pt>
              <c:pt idx="29">
                <c:v>208607</c:v>
              </c:pt>
              <c:pt idx="30">
                <c:v>221770</c:v>
              </c:pt>
              <c:pt idx="31">
                <c:v>226271</c:v>
              </c:pt>
              <c:pt idx="32">
                <c:v>230365</c:v>
              </c:pt>
              <c:pt idx="33">
                <c:v>244616</c:v>
              </c:pt>
              <c:pt idx="34">
                <c:v>273716</c:v>
              </c:pt>
              <c:pt idx="35">
                <c:v>257564</c:v>
              </c:pt>
              <c:pt idx="36">
                <c:v>268922</c:v>
              </c:pt>
              <c:pt idx="37">
                <c:v>257589</c:v>
              </c:pt>
              <c:pt idx="38">
                <c:v>280310</c:v>
              </c:pt>
              <c:pt idx="39">
                <c:v>268007</c:v>
              </c:pt>
              <c:pt idx="40">
                <c:v>262511</c:v>
              </c:pt>
              <c:pt idx="41">
                <c:v>256539</c:v>
              </c:pt>
              <c:pt idx="42">
                <c:v>283949</c:v>
              </c:pt>
              <c:pt idx="43">
                <c:v>279279</c:v>
              </c:pt>
              <c:pt idx="44">
                <c:v>271256</c:v>
              </c:pt>
              <c:pt idx="45">
                <c:v>272290</c:v>
              </c:pt>
              <c:pt idx="46">
                <c:v>282674</c:v>
              </c:pt>
              <c:pt idx="47">
                <c:v>268466</c:v>
              </c:pt>
              <c:pt idx="48">
                <c:v>265152</c:v>
              </c:pt>
              <c:pt idx="49">
                <c:v>271611</c:v>
              </c:pt>
              <c:pt idx="50">
                <c:v>279529</c:v>
              </c:pt>
              <c:pt idx="51">
                <c:v>292752</c:v>
              </c:pt>
              <c:pt idx="52">
                <c:v>281619</c:v>
              </c:pt>
              <c:pt idx="53">
                <c:v>282891</c:v>
              </c:pt>
              <c:pt idx="54">
                <c:v>334221</c:v>
              </c:pt>
              <c:pt idx="55">
                <c:v>324355</c:v>
              </c:pt>
              <c:pt idx="56">
                <c:v>295435</c:v>
              </c:pt>
              <c:pt idx="57">
                <c:v>319700</c:v>
              </c:pt>
              <c:pt idx="58">
                <c:v>333742</c:v>
              </c:pt>
              <c:pt idx="59">
                <c:v>314894</c:v>
              </c:pt>
              <c:pt idx="60">
                <c:v>290092</c:v>
              </c:pt>
              <c:pt idx="61">
                <c:v>239633</c:v>
              </c:pt>
              <c:pt idx="62">
                <c:v>273106</c:v>
              </c:pt>
              <c:pt idx="63">
                <c:v>302237</c:v>
              </c:pt>
              <c:pt idx="64">
                <c:v>308558</c:v>
              </c:pt>
              <c:pt idx="65">
                <c:v>320306</c:v>
              </c:pt>
              <c:pt idx="66">
                <c:v>345369</c:v>
              </c:pt>
              <c:pt idx="67">
                <c:v>375489</c:v>
              </c:pt>
              <c:pt idx="68">
                <c:v>390576</c:v>
              </c:pt>
              <c:pt idx="69">
                <c:v>440849</c:v>
              </c:pt>
              <c:pt idx="70">
                <c:v>479828</c:v>
              </c:pt>
              <c:pt idx="71">
                <c:v>480931</c:v>
              </c:pt>
              <c:pt idx="72">
                <c:v>475020</c:v>
              </c:pt>
              <c:pt idx="73">
                <c:v>493059</c:v>
              </c:pt>
              <c:pt idx="74">
                <c:v>479391</c:v>
              </c:pt>
              <c:pt idx="75">
                <c:v>486843</c:v>
              </c:pt>
              <c:pt idx="76">
                <c:v>446941</c:v>
              </c:pt>
              <c:pt idx="77">
                <c:v>460495</c:v>
              </c:pt>
              <c:pt idx="78">
                <c:v>466324</c:v>
              </c:pt>
              <c:pt idx="79">
                <c:v>454648</c:v>
              </c:pt>
            </c:numLit>
          </c:val>
          <c:smooth val="0"/>
          <c:extLst>
            <c:ext xmlns:c16="http://schemas.microsoft.com/office/drawing/2014/chart" uri="{C3380CC4-5D6E-409C-BE32-E72D297353CC}">
              <c16:uniqueId val="{00000001-3DEC-4680-818A-AB4A14FF7C2A}"/>
            </c:ext>
          </c:extLst>
        </c:ser>
        <c:dLbls>
          <c:showLegendKey val="0"/>
          <c:showVal val="0"/>
          <c:showCatName val="0"/>
          <c:showSerName val="0"/>
          <c:showPercent val="0"/>
          <c:showBubbleSize val="0"/>
        </c:dLbls>
        <c:smooth val="0"/>
        <c:axId val="274015360"/>
        <c:axId val="274017280"/>
      </c:lineChart>
      <c:dateAx>
        <c:axId val="2740153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4017280"/>
        <c:crosses val="autoZero"/>
        <c:auto val="0"/>
        <c:lblOffset val="100"/>
        <c:baseTimeUnit val="months"/>
        <c:majorUnit val="2"/>
        <c:majorTimeUnit val="years"/>
      </c:dateAx>
      <c:valAx>
        <c:axId val="274017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401536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Trade!$I$5</c:f>
          <c:strCache>
            <c:ptCount val="1"/>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51474.918734999999</c:v>
              </c:pt>
              <c:pt idx="159">
                <c:v>42355.636896000004</c:v>
              </c:pt>
              <c:pt idx="160">
                <c:v>52596.162436999999</c:v>
              </c:pt>
              <c:pt idx="161">
                <c:v>41746.572104999999</c:v>
              </c:pt>
              <c:pt idx="162">
                <c:v>47291.708917000004</c:v>
              </c:pt>
              <c:pt idx="163">
                <c:v>48544.932585000002</c:v>
              </c:pt>
              <c:pt idx="164">
                <c:v>44834.560596000003</c:v>
              </c:pt>
              <c:pt idx="165">
                <c:v>45120.550394999998</c:v>
              </c:pt>
              <c:pt idx="166">
                <c:v>47927.163636999998</c:v>
              </c:pt>
              <c:pt idx="167">
                <c:v>37577.947024000001</c:v>
              </c:pt>
              <c:pt idx="168">
                <c:v>34638.918447999997</c:v>
              </c:pt>
              <c:pt idx="169">
                <c:v>46012.813304000003</c:v>
              </c:pt>
              <c:pt idx="170">
                <c:v>38632.781024000004</c:v>
              </c:pt>
              <c:pt idx="171">
                <c:v>44533.083616999997</c:v>
              </c:pt>
              <c:pt idx="172">
                <c:v>45020.843106</c:v>
              </c:pt>
              <c:pt idx="173">
                <c:v>41376.203500000003</c:v>
              </c:pt>
              <c:pt idx="174">
                <c:v>42816.576377999998</c:v>
              </c:pt>
              <c:pt idx="175">
                <c:v>36887.091029000003</c:v>
              </c:pt>
              <c:pt idx="176">
                <c:v>38848.05068</c:v>
              </c:pt>
              <c:pt idx="177">
                <c:v>35713.716531999999</c:v>
              </c:pt>
              <c:pt idx="178">
                <c:v>43980.685829000002</c:v>
              </c:pt>
              <c:pt idx="179">
                <c:v>38518.405894000003</c:v>
              </c:pt>
              <c:pt idx="180">
                <c:v>32825.146384</c:v>
              </c:pt>
              <c:pt idx="181">
                <c:v>38387.583793999998</c:v>
              </c:pt>
            </c:numLit>
          </c:val>
          <c:smooth val="0"/>
          <c:extLst>
            <c:ext xmlns:c16="http://schemas.microsoft.com/office/drawing/2014/chart" uri="{C3380CC4-5D6E-409C-BE32-E72D297353CC}">
              <c16:uniqueId val="{00000000-3397-4D67-8CB6-D9A3AF5AE212}"/>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38108.378229000002</c:v>
              </c:pt>
              <c:pt idx="158">
                <c:v>50360.547022999999</c:v>
              </c:pt>
              <c:pt idx="159">
                <c:v>41470.035459999999</c:v>
              </c:pt>
              <c:pt idx="160">
                <c:v>46705.460213999999</c:v>
              </c:pt>
              <c:pt idx="161">
                <c:v>43272.045114</c:v>
              </c:pt>
              <c:pt idx="162">
                <c:v>43310.242106999998</c:v>
              </c:pt>
              <c:pt idx="163">
                <c:v>48887.880186000002</c:v>
              </c:pt>
              <c:pt idx="164">
                <c:v>41718.687253999997</c:v>
              </c:pt>
              <c:pt idx="165">
                <c:v>45818.197967</c:v>
              </c:pt>
              <c:pt idx="166">
                <c:v>41478.431644999997</c:v>
              </c:pt>
              <c:pt idx="167">
                <c:v>36889.046320000001</c:v>
              </c:pt>
              <c:pt idx="168">
                <c:v>43470.292272999999</c:v>
              </c:pt>
              <c:pt idx="169">
                <c:v>42072.358095000003</c:v>
              </c:pt>
              <c:pt idx="170">
                <c:v>42132.904811</c:v>
              </c:pt>
              <c:pt idx="171">
                <c:v>44924.571688999997</c:v>
              </c:pt>
              <c:pt idx="172">
                <c:v>46540.110621</c:v>
              </c:pt>
              <c:pt idx="173">
                <c:v>38176.964832999998</c:v>
              </c:pt>
              <c:pt idx="174">
                <c:v>42092.821054</c:v>
              </c:pt>
              <c:pt idx="175">
                <c:v>39531.465449000003</c:v>
              </c:pt>
              <c:pt idx="176">
                <c:v>40580.425363000002</c:v>
              </c:pt>
              <c:pt idx="177">
                <c:v>41442.391668999997</c:v>
              </c:pt>
              <c:pt idx="178">
                <c:v>34843.991489</c:v>
              </c:pt>
              <c:pt idx="179">
                <c:v>32306.399466999999</c:v>
              </c:pt>
              <c:pt idx="180">
                <c:v>44602.111727000003</c:v>
              </c:pt>
              <c:pt idx="181">
                <c:v>37147.902967000002</c:v>
              </c:pt>
            </c:numLit>
          </c:val>
          <c:smooth val="0"/>
          <c:extLst>
            <c:ext xmlns:c16="http://schemas.microsoft.com/office/drawing/2014/chart" uri="{C3380CC4-5D6E-409C-BE32-E72D297353CC}">
              <c16:uniqueId val="{00000001-3397-4D67-8CB6-D9A3AF5AE212}"/>
            </c:ext>
          </c:extLst>
        </c:ser>
        <c:dLbls>
          <c:showLegendKey val="0"/>
          <c:showVal val="0"/>
          <c:showCatName val="0"/>
          <c:showSerName val="0"/>
          <c:showPercent val="0"/>
          <c:showBubbleSize val="0"/>
        </c:dLbls>
        <c:smooth val="0"/>
        <c:axId val="275125376"/>
        <c:axId val="275127296"/>
      </c:lineChart>
      <c:dateAx>
        <c:axId val="27512537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27296"/>
        <c:crosses val="autoZero"/>
        <c:auto val="0"/>
        <c:lblOffset val="100"/>
        <c:baseTimeUnit val="months"/>
        <c:majorUnit val="2"/>
        <c:majorTimeUnit val="years"/>
      </c:dateAx>
      <c:valAx>
        <c:axId val="275127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25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100.36199999999999</c:v>
              </c:pt>
              <c:pt idx="1">
                <c:v>100.724</c:v>
              </c:pt>
              <c:pt idx="2">
                <c:v>100.905</c:v>
              </c:pt>
              <c:pt idx="3">
                <c:v>101.991</c:v>
              </c:pt>
              <c:pt idx="4">
                <c:v>101.81</c:v>
              </c:pt>
              <c:pt idx="5">
                <c:v>100.995</c:v>
              </c:pt>
              <c:pt idx="6">
                <c:v>102.172</c:v>
              </c:pt>
              <c:pt idx="7">
                <c:v>102.53400000000001</c:v>
              </c:pt>
              <c:pt idx="8">
                <c:v>104.163</c:v>
              </c:pt>
              <c:pt idx="9">
                <c:v>101.267</c:v>
              </c:pt>
              <c:pt idx="10">
                <c:v>102.80500000000001</c:v>
              </c:pt>
              <c:pt idx="11">
                <c:v>103.43899999999999</c:v>
              </c:pt>
              <c:pt idx="12">
                <c:v>103.89100000000001</c:v>
              </c:pt>
              <c:pt idx="13">
                <c:v>104.52500000000001</c:v>
              </c:pt>
              <c:pt idx="14">
                <c:v>87.33</c:v>
              </c:pt>
              <c:pt idx="15">
                <c:v>89.230999999999995</c:v>
              </c:pt>
              <c:pt idx="16">
                <c:v>95.293999999999997</c:v>
              </c:pt>
              <c:pt idx="17">
                <c:v>99.367000000000004</c:v>
              </c:pt>
              <c:pt idx="18">
                <c:v>100.54300000000001</c:v>
              </c:pt>
              <c:pt idx="19">
                <c:v>102.262</c:v>
              </c:pt>
              <c:pt idx="20">
                <c:v>101.357</c:v>
              </c:pt>
              <c:pt idx="21">
                <c:v>103.167</c:v>
              </c:pt>
              <c:pt idx="22">
                <c:v>100.905</c:v>
              </c:pt>
              <c:pt idx="23">
                <c:v>102.896</c:v>
              </c:pt>
              <c:pt idx="24">
                <c:v>103.348</c:v>
              </c:pt>
              <c:pt idx="25">
                <c:v>103.167</c:v>
              </c:pt>
              <c:pt idx="26">
                <c:v>102.896</c:v>
              </c:pt>
              <c:pt idx="27">
                <c:v>102.443</c:v>
              </c:pt>
              <c:pt idx="28">
                <c:v>100.633</c:v>
              </c:pt>
              <c:pt idx="29">
                <c:v>99.819000000000003</c:v>
              </c:pt>
              <c:pt idx="30">
                <c:v>99.367000000000004</c:v>
              </c:pt>
              <c:pt idx="31">
                <c:v>97.828000000000003</c:v>
              </c:pt>
              <c:pt idx="32">
                <c:v>95.747</c:v>
              </c:pt>
              <c:pt idx="33">
                <c:v>96.018000000000001</c:v>
              </c:pt>
              <c:pt idx="34">
                <c:v>95.113</c:v>
              </c:pt>
              <c:pt idx="35">
                <c:v>96.471000000000004</c:v>
              </c:pt>
              <c:pt idx="36">
                <c:v>94.841999999999999</c:v>
              </c:pt>
              <c:pt idx="37">
                <c:v>96.561000000000007</c:v>
              </c:pt>
              <c:pt idx="38">
                <c:v>97.738</c:v>
              </c:pt>
              <c:pt idx="39">
                <c:v>97.738</c:v>
              </c:pt>
              <c:pt idx="40">
                <c:v>99.367000000000004</c:v>
              </c:pt>
              <c:pt idx="41">
                <c:v>98.19</c:v>
              </c:pt>
              <c:pt idx="42">
                <c:v>99.819000000000003</c:v>
              </c:pt>
              <c:pt idx="43">
                <c:v>100</c:v>
              </c:pt>
              <c:pt idx="44">
                <c:v>100.995</c:v>
              </c:pt>
              <c:pt idx="45">
                <c:v>101.267</c:v>
              </c:pt>
              <c:pt idx="46">
                <c:v>101.81</c:v>
              </c:pt>
              <c:pt idx="47">
                <c:v>101.81</c:v>
              </c:pt>
              <c:pt idx="48">
                <c:v>103.801</c:v>
              </c:pt>
              <c:pt idx="49">
                <c:v>102.715</c:v>
              </c:pt>
              <c:pt idx="50">
                <c:v>104.253</c:v>
              </c:pt>
              <c:pt idx="51">
                <c:v>99.638000000000005</c:v>
              </c:pt>
              <c:pt idx="52">
                <c:v>101.9</c:v>
              </c:pt>
              <c:pt idx="53">
                <c:v>100.36199999999999</c:v>
              </c:pt>
              <c:pt idx="54">
                <c:v>100.09</c:v>
              </c:pt>
              <c:pt idx="55">
                <c:v>99.548000000000002</c:v>
              </c:pt>
              <c:pt idx="56">
                <c:v>100.724</c:v>
              </c:pt>
              <c:pt idx="57">
                <c:v>100.452</c:v>
              </c:pt>
              <c:pt idx="58">
                <c:v>100.452</c:v>
              </c:pt>
              <c:pt idx="59">
                <c:v>99.91</c:v>
              </c:pt>
              <c:pt idx="60">
                <c:v>102.896</c:v>
              </c:pt>
              <c:pt idx="61">
                <c:v>99.819000000000003</c:v>
              </c:pt>
              <c:pt idx="62">
                <c:v>99.367000000000004</c:v>
              </c:pt>
              <c:pt idx="63">
                <c:v>99.548000000000002</c:v>
              </c:pt>
              <c:pt idx="64">
                <c:v>99.548000000000002</c:v>
              </c:pt>
              <c:pt idx="65">
                <c:v>100.452</c:v>
              </c:pt>
              <c:pt idx="66">
                <c:v>100.36199999999999</c:v>
              </c:pt>
              <c:pt idx="67">
                <c:v>98.643000000000001</c:v>
              </c:pt>
              <c:pt idx="68">
                <c:v>100.633</c:v>
              </c:pt>
              <c:pt idx="69">
                <c:v>100.724</c:v>
              </c:pt>
              <c:pt idx="70">
                <c:v>99.91</c:v>
              </c:pt>
              <c:pt idx="71">
                <c:v>98.552000000000007</c:v>
              </c:pt>
              <c:pt idx="72">
                <c:v>100.09</c:v>
              </c:pt>
              <c:pt idx="73">
                <c:v>99.186000000000007</c:v>
              </c:pt>
              <c:pt idx="74">
                <c:v>99.728999999999999</c:v>
              </c:pt>
              <c:pt idx="75">
                <c:v>99.367000000000004</c:v>
              </c:pt>
              <c:pt idx="76">
                <c:v>98.552000000000007</c:v>
              </c:pt>
              <c:pt idx="77">
                <c:v>99.186000000000007</c:v>
              </c:pt>
              <c:pt idx="78">
                <c:v>99.819000000000003</c:v>
              </c:pt>
              <c:pt idx="79">
                <c:v>100.54300000000001</c:v>
              </c:pt>
              <c:pt idx="80">
                <c:v>100.724</c:v>
              </c:pt>
              <c:pt idx="81">
                <c:v>100.995</c:v>
              </c:pt>
              <c:pt idx="82">
                <c:v>101.991</c:v>
              </c:pt>
              <c:pt idx="83">
                <c:v>101.991</c:v>
              </c:pt>
              <c:pt idx="84">
                <c:v>100.905</c:v>
              </c:pt>
              <c:pt idx="85">
                <c:v>101.629</c:v>
              </c:pt>
              <c:pt idx="86">
                <c:v>101.538</c:v>
              </c:pt>
              <c:pt idx="87">
                <c:v>104.163</c:v>
              </c:pt>
              <c:pt idx="88">
                <c:v>102.35299999999999</c:v>
              </c:pt>
              <c:pt idx="89">
                <c:v>103.348</c:v>
              </c:pt>
              <c:pt idx="90">
                <c:v>102.53400000000001</c:v>
              </c:pt>
              <c:pt idx="91">
                <c:v>104.072</c:v>
              </c:pt>
              <c:pt idx="92">
                <c:v>102.986</c:v>
              </c:pt>
              <c:pt idx="93">
                <c:v>103.348</c:v>
              </c:pt>
              <c:pt idx="94">
                <c:v>104.253</c:v>
              </c:pt>
              <c:pt idx="95">
                <c:v>105.792</c:v>
              </c:pt>
              <c:pt idx="96">
                <c:v>101.629</c:v>
              </c:pt>
              <c:pt idx="97">
                <c:v>103.71</c:v>
              </c:pt>
              <c:pt idx="98">
                <c:v>105.249</c:v>
              </c:pt>
              <c:pt idx="99">
                <c:v>103.62</c:v>
              </c:pt>
              <c:pt idx="100">
                <c:v>104.163</c:v>
              </c:pt>
              <c:pt idx="101">
                <c:v>103.43899999999999</c:v>
              </c:pt>
              <c:pt idx="102">
                <c:v>102.986</c:v>
              </c:pt>
              <c:pt idx="103">
                <c:v>103.62</c:v>
              </c:pt>
              <c:pt idx="104">
                <c:v>102.443</c:v>
              </c:pt>
              <c:pt idx="105">
                <c:v>105.068</c:v>
              </c:pt>
              <c:pt idx="106">
                <c:v>104.163</c:v>
              </c:pt>
              <c:pt idx="107">
                <c:v>104.253</c:v>
              </c:pt>
              <c:pt idx="108">
                <c:v>101.81</c:v>
              </c:pt>
              <c:pt idx="109">
                <c:v>103.43899999999999</c:v>
              </c:pt>
              <c:pt idx="110">
                <c:v>102.624</c:v>
              </c:pt>
              <c:pt idx="111">
                <c:v>102.172</c:v>
              </c:pt>
              <c:pt idx="112">
                <c:v>103.89100000000001</c:v>
              </c:pt>
              <c:pt idx="113">
                <c:v>102.081</c:v>
              </c:pt>
              <c:pt idx="114">
                <c:v>102.262</c:v>
              </c:pt>
              <c:pt idx="115">
                <c:v>100.905</c:v>
              </c:pt>
              <c:pt idx="116">
                <c:v>102.624</c:v>
              </c:pt>
              <c:pt idx="117">
                <c:v>97.647000000000006</c:v>
              </c:pt>
              <c:pt idx="118">
                <c:v>97.557000000000002</c:v>
              </c:pt>
              <c:pt idx="119">
                <c:v>97.918999999999997</c:v>
              </c:pt>
              <c:pt idx="120">
                <c:v>98.462000000000003</c:v>
              </c:pt>
              <c:pt idx="121">
                <c:v>95.747</c:v>
              </c:pt>
              <c:pt idx="122">
                <c:v>95.747</c:v>
              </c:pt>
              <c:pt idx="123">
                <c:v>86.153999999999996</c:v>
              </c:pt>
              <c:pt idx="124">
                <c:v>79.275999999999996</c:v>
              </c:pt>
              <c:pt idx="125">
                <c:v>80.905000000000001</c:v>
              </c:pt>
              <c:pt idx="126">
                <c:v>86.244</c:v>
              </c:pt>
              <c:pt idx="127">
                <c:v>87.963999999999999</c:v>
              </c:pt>
              <c:pt idx="128">
                <c:v>90.95</c:v>
              </c:pt>
              <c:pt idx="129">
                <c:v>93.756</c:v>
              </c:pt>
              <c:pt idx="130">
                <c:v>93.846000000000004</c:v>
              </c:pt>
              <c:pt idx="131">
                <c:v>93.394000000000005</c:v>
              </c:pt>
              <c:pt idx="132">
                <c:v>96.29</c:v>
              </c:pt>
              <c:pt idx="133">
                <c:v>95.837000000000003</c:v>
              </c:pt>
              <c:pt idx="134">
                <c:v>96.38</c:v>
              </c:pt>
              <c:pt idx="135">
                <c:v>98.462000000000003</c:v>
              </c:pt>
              <c:pt idx="136">
                <c:v>94.841999999999999</c:v>
              </c:pt>
              <c:pt idx="137">
                <c:v>98.643000000000001</c:v>
              </c:pt>
              <c:pt idx="138">
                <c:v>97.194999999999993</c:v>
              </c:pt>
              <c:pt idx="139">
                <c:v>93.936999999999998</c:v>
              </c:pt>
              <c:pt idx="140">
                <c:v>89.412000000000006</c:v>
              </c:pt>
              <c:pt idx="141">
                <c:v>91.765000000000001</c:v>
              </c:pt>
              <c:pt idx="142">
                <c:v>96.832999999999998</c:v>
              </c:pt>
              <c:pt idx="143">
                <c:v>95.385000000000005</c:v>
              </c:pt>
              <c:pt idx="144">
                <c:v>94.661000000000001</c:v>
              </c:pt>
              <c:pt idx="145">
                <c:v>95.927999999999997</c:v>
              </c:pt>
              <c:pt idx="146">
                <c:v>95.656000000000006</c:v>
              </c:pt>
              <c:pt idx="147">
                <c:v>95.293999999999997</c:v>
              </c:pt>
              <c:pt idx="148">
                <c:v>91.131</c:v>
              </c:pt>
              <c:pt idx="149">
                <c:v>95.656000000000006</c:v>
              </c:pt>
              <c:pt idx="150">
                <c:v>96.198999999999998</c:v>
              </c:pt>
              <c:pt idx="151">
                <c:v>97.557000000000002</c:v>
              </c:pt>
              <c:pt idx="152">
                <c:v>97.103999999999999</c:v>
              </c:pt>
              <c:pt idx="153">
                <c:v>95.474999999999994</c:v>
              </c:pt>
              <c:pt idx="154">
                <c:v>95.474999999999994</c:v>
              </c:pt>
              <c:pt idx="155">
                <c:v>94.932000000000002</c:v>
              </c:pt>
              <c:pt idx="156">
                <c:v>91.492999999999995</c:v>
              </c:pt>
              <c:pt idx="157">
                <c:v>94.57</c:v>
              </c:pt>
              <c:pt idx="158">
                <c:v>94.932000000000002</c:v>
              </c:pt>
              <c:pt idx="159">
                <c:v>95.203999999999994</c:v>
              </c:pt>
              <c:pt idx="160">
                <c:v>94.207999999999998</c:v>
              </c:pt>
              <c:pt idx="161">
                <c:v>95.022999999999996</c:v>
              </c:pt>
              <c:pt idx="162">
                <c:v>93.665000000000006</c:v>
              </c:pt>
              <c:pt idx="163">
                <c:v>93.302999999999997</c:v>
              </c:pt>
              <c:pt idx="164">
                <c:v>93.394000000000005</c:v>
              </c:pt>
              <c:pt idx="165">
                <c:v>94.48</c:v>
              </c:pt>
              <c:pt idx="166">
                <c:v>93.936999999999998</c:v>
              </c:pt>
              <c:pt idx="167">
                <c:v>95.022999999999996</c:v>
              </c:pt>
              <c:pt idx="168">
                <c:v>88.415999999999997</c:v>
              </c:pt>
              <c:pt idx="169">
                <c:v>88.688000000000002</c:v>
              </c:pt>
              <c:pt idx="170">
                <c:v>91.765000000000001</c:v>
              </c:pt>
              <c:pt idx="171">
                <c:v>91.221999999999994</c:v>
              </c:pt>
              <c:pt idx="172">
                <c:v>92.216999999999999</c:v>
              </c:pt>
              <c:pt idx="173">
                <c:v>91.131</c:v>
              </c:pt>
              <c:pt idx="174">
                <c:v>92.76</c:v>
              </c:pt>
              <c:pt idx="175">
                <c:v>90.95</c:v>
              </c:pt>
              <c:pt idx="176">
                <c:v>91.584000000000003</c:v>
              </c:pt>
              <c:pt idx="177">
                <c:v>93.212999999999994</c:v>
              </c:pt>
              <c:pt idx="178">
                <c:v>91.674000000000007</c:v>
              </c:pt>
              <c:pt idx="179">
                <c:v>91.403000000000006</c:v>
              </c:pt>
              <c:pt idx="180">
                <c:v>90.406999999999996</c:v>
              </c:pt>
              <c:pt idx="181">
                <c:v>92.67</c:v>
              </c:pt>
            </c:numLit>
          </c:val>
          <c:smooth val="0"/>
          <c:extLst>
            <c:ext xmlns:c16="http://schemas.microsoft.com/office/drawing/2014/chart" uri="{C3380CC4-5D6E-409C-BE32-E72D297353CC}">
              <c16:uniqueId val="{00000000-B710-4680-BAD2-7C41F65D78C5}"/>
            </c:ext>
          </c:extLst>
        </c:ser>
        <c:dLbls>
          <c:showLegendKey val="0"/>
          <c:showVal val="0"/>
          <c:showCatName val="0"/>
          <c:showSerName val="0"/>
          <c:showPercent val="0"/>
          <c:showBubbleSize val="0"/>
        </c:dLbls>
        <c:smooth val="0"/>
        <c:axId val="200890624"/>
        <c:axId val="200900992"/>
      </c:lineChart>
      <c:dateAx>
        <c:axId val="200890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00992"/>
        <c:crosses val="autoZero"/>
        <c:auto val="0"/>
        <c:lblOffset val="100"/>
        <c:baseTimeUnit val="months"/>
        <c:majorUnit val="2"/>
        <c:majorTimeUnit val="years"/>
      </c:dateAx>
      <c:valAx>
        <c:axId val="200900992"/>
        <c:scaling>
          <c:orientation val="minMax"/>
          <c:max val="13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890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Other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9696.2752929999988</c:v>
              </c:pt>
              <c:pt idx="137">
                <c:v>12648.914106999997</c:v>
              </c:pt>
              <c:pt idx="138">
                <c:v>10026.851756000011</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9176.1304269999746</c:v>
              </c:pt>
              <c:pt idx="147">
                <c:v>9152.5116179999823</c:v>
              </c:pt>
              <c:pt idx="148">
                <c:v>10424.99022599998</c:v>
              </c:pt>
              <c:pt idx="149">
                <c:v>14076.63750400002</c:v>
              </c:pt>
              <c:pt idx="150">
                <c:v>11512.673356999978</c:v>
              </c:pt>
              <c:pt idx="151">
                <c:v>9727.6715199999817</c:v>
              </c:pt>
              <c:pt idx="152">
                <c:v>13001.088280000011</c:v>
              </c:pt>
              <c:pt idx="153">
                <c:v>12707.976805999999</c:v>
              </c:pt>
              <c:pt idx="154">
                <c:v>8473.4088779999875</c:v>
              </c:pt>
              <c:pt idx="155">
                <c:v>10712.380355999972</c:v>
              </c:pt>
              <c:pt idx="156">
                <c:v>9821.9059450000059</c:v>
              </c:pt>
              <c:pt idx="157">
                <c:v>9971.091966</c:v>
              </c:pt>
              <c:pt idx="158">
                <c:v>18205.25097100003</c:v>
              </c:pt>
              <c:pt idx="159">
                <c:v>12914.434489000014</c:v>
              </c:pt>
              <c:pt idx="160">
                <c:v>9328.9784040000086</c:v>
              </c:pt>
              <c:pt idx="161">
                <c:v>10539.048832000015</c:v>
              </c:pt>
              <c:pt idx="162">
                <c:v>15702.679628999991</c:v>
              </c:pt>
              <c:pt idx="163">
                <c:v>12553.017947000015</c:v>
              </c:pt>
              <c:pt idx="164">
                <c:v>13028.57609200001</c:v>
              </c:pt>
              <c:pt idx="165">
                <c:v>12993.618293000007</c:v>
              </c:pt>
              <c:pt idx="166">
                <c:v>16195.141523999991</c:v>
              </c:pt>
              <c:pt idx="167">
                <c:v>11495.732133999983</c:v>
              </c:pt>
              <c:pt idx="168">
                <c:v>13161.406021000003</c:v>
              </c:pt>
              <c:pt idx="169">
                <c:v>9662.5410249999914</c:v>
              </c:pt>
              <c:pt idx="170">
                <c:v>14781.067438000013</c:v>
              </c:pt>
              <c:pt idx="171">
                <c:v>15910.223307000007</c:v>
              </c:pt>
              <c:pt idx="172">
                <c:v>14704.152595000007</c:v>
              </c:pt>
              <c:pt idx="173">
                <c:v>17675.435066999999</c:v>
              </c:pt>
              <c:pt idx="174">
                <c:v>17907.525808000006</c:v>
              </c:pt>
              <c:pt idx="175">
                <c:v>12113.304058999995</c:v>
              </c:pt>
              <c:pt idx="176">
                <c:v>15279.996679999997</c:v>
              </c:pt>
              <c:pt idx="177">
                <c:v>22540.650423000006</c:v>
              </c:pt>
              <c:pt idx="178">
                <c:v>17607.245934999992</c:v>
              </c:pt>
              <c:pt idx="179">
                <c:v>17701.987983999978</c:v>
              </c:pt>
              <c:pt idx="180">
                <c:v>12552.94284299999</c:v>
              </c:pt>
              <c:pt idx="181">
                <c:v>19349.971870999994</c:v>
              </c:pt>
            </c:numLit>
          </c:val>
          <c:smooth val="0"/>
          <c:extLst>
            <c:ext xmlns:c16="http://schemas.microsoft.com/office/drawing/2014/chart" uri="{C3380CC4-5D6E-409C-BE32-E72D297353CC}">
              <c16:uniqueId val="{00000000-9E57-493D-BEDC-BB7B4096E7BD}"/>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c:formatCode>
              <c:ptCount val="191"/>
              <c:pt idx="0">
                <c:v>1024.966365000002</c:v>
              </c:pt>
              <c:pt idx="1">
                <c:v>721.13742499999898</c:v>
              </c:pt>
              <c:pt idx="2">
                <c:v>1118.051150999996</c:v>
              </c:pt>
              <c:pt idx="3">
                <c:v>1140.8275069999981</c:v>
              </c:pt>
              <c:pt idx="4">
                <c:v>997.00236300000324</c:v>
              </c:pt>
              <c:pt idx="5">
                <c:v>1323.8297509999975</c:v>
              </c:pt>
              <c:pt idx="6">
                <c:v>849.77373699999589</c:v>
              </c:pt>
              <c:pt idx="7">
                <c:v>1001.6012750000009</c:v>
              </c:pt>
              <c:pt idx="8">
                <c:v>781.53833799999484</c:v>
              </c:pt>
              <c:pt idx="9">
                <c:v>1198.2912810000016</c:v>
              </c:pt>
              <c:pt idx="10">
                <c:v>1098.6303449999978</c:v>
              </c:pt>
              <c:pt idx="11">
                <c:v>964.9086669999997</c:v>
              </c:pt>
              <c:pt idx="12">
                <c:v>963.53959300000133</c:v>
              </c:pt>
              <c:pt idx="13">
                <c:v>1108.3426239999972</c:v>
              </c:pt>
              <c:pt idx="14">
                <c:v>1058.936271999999</c:v>
              </c:pt>
              <c:pt idx="15">
                <c:v>864.03293900000426</c:v>
              </c:pt>
              <c:pt idx="16">
                <c:v>1087.7648210000043</c:v>
              </c:pt>
              <c:pt idx="17">
                <c:v>1059.1710930000008</c:v>
              </c:pt>
              <c:pt idx="18">
                <c:v>1641.3658679999971</c:v>
              </c:pt>
              <c:pt idx="19">
                <c:v>1830.5639940000001</c:v>
              </c:pt>
              <c:pt idx="20">
                <c:v>996.05432599999767</c:v>
              </c:pt>
              <c:pt idx="21">
                <c:v>1116.0734230000053</c:v>
              </c:pt>
              <c:pt idx="22">
                <c:v>1747.390339000005</c:v>
              </c:pt>
              <c:pt idx="23">
                <c:v>958.06176400000186</c:v>
              </c:pt>
              <c:pt idx="24">
                <c:v>1301.0210950000037</c:v>
              </c:pt>
              <c:pt idx="25">
                <c:v>1318.5191320000049</c:v>
              </c:pt>
              <c:pt idx="26">
                <c:v>1290.7295049999921</c:v>
              </c:pt>
              <c:pt idx="27">
                <c:v>983.18773300000248</c:v>
              </c:pt>
              <c:pt idx="28">
                <c:v>1743.5584940000008</c:v>
              </c:pt>
              <c:pt idx="29">
                <c:v>1030.5415270000012</c:v>
              </c:pt>
              <c:pt idx="30">
                <c:v>1361.4806380000009</c:v>
              </c:pt>
              <c:pt idx="31">
                <c:v>1041.3287439999913</c:v>
              </c:pt>
              <c:pt idx="32">
                <c:v>1071.3405779999994</c:v>
              </c:pt>
              <c:pt idx="33">
                <c:v>912.45165899999847</c:v>
              </c:pt>
              <c:pt idx="34">
                <c:v>1618.528580000002</c:v>
              </c:pt>
              <c:pt idx="35">
                <c:v>1108.4103229999964</c:v>
              </c:pt>
              <c:pt idx="36">
                <c:v>1064.3879699999925</c:v>
              </c:pt>
              <c:pt idx="37">
                <c:v>1367.9585649999899</c:v>
              </c:pt>
              <c:pt idx="38">
                <c:v>1212.5698500000035</c:v>
              </c:pt>
              <c:pt idx="39">
                <c:v>1765.9348750000063</c:v>
              </c:pt>
              <c:pt idx="40">
                <c:v>1306.9752929999959</c:v>
              </c:pt>
              <c:pt idx="41">
                <c:v>1488.1945360000027</c:v>
              </c:pt>
              <c:pt idx="42">
                <c:v>1683.1797199999928</c:v>
              </c:pt>
              <c:pt idx="43">
                <c:v>1365.4036630000119</c:v>
              </c:pt>
              <c:pt idx="44">
                <c:v>1253.699061999996</c:v>
              </c:pt>
              <c:pt idx="45">
                <c:v>1201.2450700000045</c:v>
              </c:pt>
              <c:pt idx="46">
                <c:v>1452.544457999993</c:v>
              </c:pt>
              <c:pt idx="47">
                <c:v>1246.8930209999962</c:v>
              </c:pt>
              <c:pt idx="48">
                <c:v>1318.3817920000038</c:v>
              </c:pt>
              <c:pt idx="49">
                <c:v>1745.1494999999886</c:v>
              </c:pt>
              <c:pt idx="50">
                <c:v>1392.2965179999956</c:v>
              </c:pt>
              <c:pt idx="51">
                <c:v>1240.6459330000071</c:v>
              </c:pt>
              <c:pt idx="52">
                <c:v>1476.538206000012</c:v>
              </c:pt>
              <c:pt idx="53">
                <c:v>1130.8360420000099</c:v>
              </c:pt>
              <c:pt idx="54">
                <c:v>1475.2937489999931</c:v>
              </c:pt>
              <c:pt idx="55">
                <c:v>1480.2467019999931</c:v>
              </c:pt>
              <c:pt idx="56">
                <c:v>1263.523038000003</c:v>
              </c:pt>
              <c:pt idx="57">
                <c:v>1508.2908709999974</c:v>
              </c:pt>
              <c:pt idx="58">
                <c:v>1111.9378420000066</c:v>
              </c:pt>
              <c:pt idx="59">
                <c:v>1216.2810330000102</c:v>
              </c:pt>
              <c:pt idx="60">
                <c:v>1508.3861489999872</c:v>
              </c:pt>
              <c:pt idx="61">
                <c:v>1914.1010789999964</c:v>
              </c:pt>
              <c:pt idx="62">
                <c:v>1227.5178080000114</c:v>
              </c:pt>
              <c:pt idx="63">
                <c:v>1459.8202260000035</c:v>
              </c:pt>
              <c:pt idx="64">
                <c:v>1582.3673999999992</c:v>
              </c:pt>
              <c:pt idx="65">
                <c:v>1499.2202450000004</c:v>
              </c:pt>
              <c:pt idx="66">
                <c:v>1342.3891870000116</c:v>
              </c:pt>
              <c:pt idx="67">
                <c:v>1391.5851229999898</c:v>
              </c:pt>
              <c:pt idx="68">
                <c:v>1144.2656049999896</c:v>
              </c:pt>
              <c:pt idx="69">
                <c:v>1579.6990990000049</c:v>
              </c:pt>
              <c:pt idx="70">
                <c:v>1035.9882850000031</c:v>
              </c:pt>
              <c:pt idx="71">
                <c:v>1051.7165940000014</c:v>
              </c:pt>
              <c:pt idx="72">
                <c:v>996.59955300000001</c:v>
              </c:pt>
              <c:pt idx="73">
                <c:v>1067.3614799999996</c:v>
              </c:pt>
              <c:pt idx="74">
                <c:v>1377.1840399999928</c:v>
              </c:pt>
              <c:pt idx="75">
                <c:v>1117.3983719999997</c:v>
              </c:pt>
              <c:pt idx="76">
                <c:v>1123.7914640000017</c:v>
              </c:pt>
              <c:pt idx="77">
                <c:v>1250.0224329999983</c:v>
              </c:pt>
              <c:pt idx="78">
                <c:v>1689.7178800000038</c:v>
              </c:pt>
              <c:pt idx="79">
                <c:v>1159.6173409999974</c:v>
              </c:pt>
              <c:pt idx="80">
                <c:v>1411.4780360000077</c:v>
              </c:pt>
              <c:pt idx="81">
                <c:v>1148.905523999998</c:v>
              </c:pt>
              <c:pt idx="82">
                <c:v>1063.3415810000079</c:v>
              </c:pt>
              <c:pt idx="83">
                <c:v>1920.53880200001</c:v>
              </c:pt>
              <c:pt idx="84">
                <c:v>937.58222400000523</c:v>
              </c:pt>
              <c:pt idx="85">
                <c:v>1860.432458999996</c:v>
              </c:pt>
              <c:pt idx="86">
                <c:v>1252.3469600000062</c:v>
              </c:pt>
              <c:pt idx="87">
                <c:v>1581.3475929999986</c:v>
              </c:pt>
              <c:pt idx="88">
                <c:v>1374.313732999999</c:v>
              </c:pt>
              <c:pt idx="89">
                <c:v>1267.1470029999946</c:v>
              </c:pt>
              <c:pt idx="90">
                <c:v>966.83463299998402</c:v>
              </c:pt>
              <c:pt idx="91">
                <c:v>1590.6861560000143</c:v>
              </c:pt>
              <c:pt idx="92">
                <c:v>1639.1824820000002</c:v>
              </c:pt>
              <c:pt idx="93">
                <c:v>1936.1132779999898</c:v>
              </c:pt>
              <c:pt idx="94">
                <c:v>2469.5654059999943</c:v>
              </c:pt>
              <c:pt idx="95">
                <c:v>1846.2091120000041</c:v>
              </c:pt>
              <c:pt idx="96">
                <c:v>1930.243127999991</c:v>
              </c:pt>
              <c:pt idx="97">
                <c:v>1758.9343749999971</c:v>
              </c:pt>
              <c:pt idx="98">
                <c:v>2160.7666670000035</c:v>
              </c:pt>
              <c:pt idx="99">
                <c:v>1160.0104439999996</c:v>
              </c:pt>
              <c:pt idx="100">
                <c:v>2679.1312570000046</c:v>
              </c:pt>
              <c:pt idx="101">
                <c:v>1738.526345000002</c:v>
              </c:pt>
              <c:pt idx="102">
                <c:v>1692.8102839999992</c:v>
              </c:pt>
              <c:pt idx="103">
                <c:v>2190.7218320000029</c:v>
              </c:pt>
              <c:pt idx="104">
                <c:v>1987.5152859999871</c:v>
              </c:pt>
              <c:pt idx="105">
                <c:v>2928.346301000005</c:v>
              </c:pt>
              <c:pt idx="106">
                <c:v>2838.2729150000087</c:v>
              </c:pt>
              <c:pt idx="107">
                <c:v>1522.6869020000013</c:v>
              </c:pt>
              <c:pt idx="108">
                <c:v>1751.4953879999994</c:v>
              </c:pt>
              <c:pt idx="109">
                <c:v>1629.3533119999956</c:v>
              </c:pt>
              <c:pt idx="110">
                <c:v>2148.7387479999961</c:v>
              </c:pt>
              <c:pt idx="111">
                <c:v>2385.7965019999901</c:v>
              </c:pt>
              <c:pt idx="112">
                <c:v>1802.2862549999991</c:v>
              </c:pt>
              <c:pt idx="113">
                <c:v>2052.2613290000081</c:v>
              </c:pt>
              <c:pt idx="114">
                <c:v>1127.735858</c:v>
              </c:pt>
              <c:pt idx="115">
                <c:v>2155.7697700000135</c:v>
              </c:pt>
              <c:pt idx="116">
                <c:v>1148.6564999999973</c:v>
              </c:pt>
              <c:pt idx="117">
                <c:v>1440.1565060000066</c:v>
              </c:pt>
              <c:pt idx="118">
                <c:v>1899.0459750000009</c:v>
              </c:pt>
              <c:pt idx="119">
                <c:v>1786.4576890000062</c:v>
              </c:pt>
              <c:pt idx="120">
                <c:v>1719.7894650000053</c:v>
              </c:pt>
              <c:pt idx="121">
                <c:v>1493.2498599999999</c:v>
              </c:pt>
              <c:pt idx="122">
                <c:v>1514.8246999999901</c:v>
              </c:pt>
              <c:pt idx="123">
                <c:v>1105.3111319999953</c:v>
              </c:pt>
              <c:pt idx="124">
                <c:v>1567.5486000000019</c:v>
              </c:pt>
              <c:pt idx="125">
                <c:v>1313.7637729999988</c:v>
              </c:pt>
              <c:pt idx="126">
                <c:v>1348.1288160000076</c:v>
              </c:pt>
              <c:pt idx="127">
                <c:v>1510.213955999996</c:v>
              </c:pt>
              <c:pt idx="128">
                <c:v>1343.5912059999901</c:v>
              </c:pt>
              <c:pt idx="129">
                <c:v>1527.4957109999887</c:v>
              </c:pt>
              <c:pt idx="130">
                <c:v>1773.3999749999966</c:v>
              </c:pt>
              <c:pt idx="131">
                <c:v>1619.1396440000026</c:v>
              </c:pt>
              <c:pt idx="132">
                <c:v>1251.4997949999961</c:v>
              </c:pt>
              <c:pt idx="133">
                <c:v>1391.7025950000061</c:v>
              </c:pt>
              <c:pt idx="134">
                <c:v>2481.7224609999903</c:v>
              </c:pt>
              <c:pt idx="135">
                <c:v>892.48636200001056</c:v>
              </c:pt>
              <c:pt idx="136">
                <c:v>-430.71891599999435</c:v>
              </c:pt>
              <c:pt idx="137">
                <c:v>-429.14684199999465</c:v>
              </c:pt>
              <c:pt idx="138">
                <c:v>1015.1355760000115</c:v>
              </c:pt>
              <c:pt idx="139">
                <c:v>202.30122200000187</c:v>
              </c:pt>
              <c:pt idx="140">
                <c:v>548.16561000001093</c:v>
              </c:pt>
              <c:pt idx="141">
                <c:v>-292.12027400000807</c:v>
              </c:pt>
              <c:pt idx="142">
                <c:v>1391.5520030000043</c:v>
              </c:pt>
              <c:pt idx="143">
                <c:v>166.52114700000311</c:v>
              </c:pt>
              <c:pt idx="144">
                <c:v>522.21753599999647</c:v>
              </c:pt>
              <c:pt idx="145">
                <c:v>-677.7273030000033</c:v>
              </c:pt>
              <c:pt idx="146">
                <c:v>-826.82824000000983</c:v>
              </c:pt>
              <c:pt idx="147">
                <c:v>1595.9674509999968</c:v>
              </c:pt>
              <c:pt idx="148">
                <c:v>4632.0692940000154</c:v>
              </c:pt>
              <c:pt idx="149">
                <c:v>2530.2009509999989</c:v>
              </c:pt>
              <c:pt idx="150">
                <c:v>2176.4296260000119</c:v>
              </c:pt>
              <c:pt idx="151">
                <c:v>5163.2365749999954</c:v>
              </c:pt>
              <c:pt idx="152">
                <c:v>1857.4685129999925</c:v>
              </c:pt>
              <c:pt idx="153">
                <c:v>2201.0187550000046</c:v>
              </c:pt>
              <c:pt idx="154">
                <c:v>2822.123760000024</c:v>
              </c:pt>
              <c:pt idx="155">
                <c:v>2182.7647160000197</c:v>
              </c:pt>
              <c:pt idx="156">
                <c:v>2086.9820120000077</c:v>
              </c:pt>
              <c:pt idx="157">
                <c:v>3980.990292999988</c:v>
              </c:pt>
              <c:pt idx="158">
                <c:v>2783.0936140000194</c:v>
              </c:pt>
              <c:pt idx="159">
                <c:v>2355.6841570000179</c:v>
              </c:pt>
              <c:pt idx="160">
                <c:v>2418.1602250000215</c:v>
              </c:pt>
              <c:pt idx="161">
                <c:v>2836.535861999997</c:v>
              </c:pt>
              <c:pt idx="162">
                <c:v>2084.4845400000195</c:v>
              </c:pt>
              <c:pt idx="163">
                <c:v>2561.635629000004</c:v>
              </c:pt>
              <c:pt idx="164">
                <c:v>2637.3151640000142</c:v>
              </c:pt>
              <c:pt idx="165">
                <c:v>1993.0652399999963</c:v>
              </c:pt>
              <c:pt idx="166">
                <c:v>1857.8909850000127</c:v>
              </c:pt>
              <c:pt idx="167">
                <c:v>2262.0857529999848</c:v>
              </c:pt>
              <c:pt idx="168">
                <c:v>2254.8260220000229</c:v>
              </c:pt>
              <c:pt idx="169">
                <c:v>3475.9447249999939</c:v>
              </c:pt>
              <c:pt idx="170">
                <c:v>1462.439853999982</c:v>
              </c:pt>
              <c:pt idx="171">
                <c:v>2392.7120530000102</c:v>
              </c:pt>
              <c:pt idx="172">
                <c:v>2436.9940829999905</c:v>
              </c:pt>
              <c:pt idx="173">
                <c:v>2773.701976999997</c:v>
              </c:pt>
              <c:pt idx="174">
                <c:v>3126.7154279999813</c:v>
              </c:pt>
              <c:pt idx="175">
                <c:v>3254.8725320000158</c:v>
              </c:pt>
              <c:pt idx="176">
                <c:v>2613.7014819999749</c:v>
              </c:pt>
              <c:pt idx="177">
                <c:v>1577.3553790000151</c:v>
              </c:pt>
              <c:pt idx="178">
                <c:v>2345.6867630000124</c:v>
              </c:pt>
              <c:pt idx="179">
                <c:v>3243.6748750000152</c:v>
              </c:pt>
              <c:pt idx="180">
                <c:v>2530.3792380000159</c:v>
              </c:pt>
              <c:pt idx="181">
                <c:v>2547.8122479999874</c:v>
              </c:pt>
            </c:numLit>
          </c:val>
          <c:smooth val="0"/>
          <c:extLst>
            <c:ext xmlns:c16="http://schemas.microsoft.com/office/drawing/2014/chart" uri="{C3380CC4-5D6E-409C-BE32-E72D297353CC}">
              <c16:uniqueId val="{00000001-9E57-493D-BEDC-BB7B4096E7BD}"/>
            </c:ext>
          </c:extLst>
        </c:ser>
        <c:dLbls>
          <c:showLegendKey val="0"/>
          <c:showVal val="0"/>
          <c:showCatName val="0"/>
          <c:showSerName val="0"/>
          <c:showPercent val="0"/>
          <c:showBubbleSize val="0"/>
        </c:dLbls>
        <c:smooth val="0"/>
        <c:axId val="275178624"/>
        <c:axId val="275180544"/>
      </c:lineChart>
      <c:dateAx>
        <c:axId val="2751786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80544"/>
        <c:crosses val="autoZero"/>
        <c:auto val="0"/>
        <c:lblOffset val="100"/>
        <c:baseTimeUnit val="months"/>
        <c:majorUnit val="2"/>
        <c:majorTimeUnit val="years"/>
      </c:dateAx>
      <c:valAx>
        <c:axId val="275180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786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Trade!$G$5</c:f>
          <c:strCache>
            <c:ptCount val="1"/>
            <c:pt idx="0">
              <c:v>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62541.544741999998</c:v>
              </c:pt>
              <c:pt idx="159">
                <c:v>52315.532231999998</c:v>
              </c:pt>
              <c:pt idx="160">
                <c:v>58845.218535</c:v>
              </c:pt>
              <c:pt idx="161">
                <c:v>54284.578930000003</c:v>
              </c:pt>
              <c:pt idx="162">
                <c:v>47912.810576999997</c:v>
              </c:pt>
              <c:pt idx="163">
                <c:v>58942.205335999999</c:v>
              </c:pt>
              <c:pt idx="164">
                <c:v>54485.951846000004</c:v>
              </c:pt>
              <c:pt idx="165">
                <c:v>49232.693769999998</c:v>
              </c:pt>
              <c:pt idx="166">
                <c:v>55652.879205999998</c:v>
              </c:pt>
              <c:pt idx="167">
                <c:v>57370.308165000002</c:v>
              </c:pt>
              <c:pt idx="168">
                <c:v>43530.376176999998</c:v>
              </c:pt>
              <c:pt idx="169">
                <c:v>47199.101780999998</c:v>
              </c:pt>
              <c:pt idx="170">
                <c:v>49858.361500999999</c:v>
              </c:pt>
              <c:pt idx="171">
                <c:v>51559.385001000002</c:v>
              </c:pt>
              <c:pt idx="172">
                <c:v>55175.721136</c:v>
              </c:pt>
              <c:pt idx="173">
                <c:v>51432.032356999996</c:v>
              </c:pt>
              <c:pt idx="174">
                <c:v>50439.58913</c:v>
              </c:pt>
              <c:pt idx="175">
                <c:v>51386.074764999998</c:v>
              </c:pt>
              <c:pt idx="176">
                <c:v>51911.040981999999</c:v>
              </c:pt>
              <c:pt idx="177">
                <c:v>50428.430834999999</c:v>
              </c:pt>
              <c:pt idx="178">
                <c:v>51165.777500999997</c:v>
              </c:pt>
              <c:pt idx="179">
                <c:v>48626.526147999997</c:v>
              </c:pt>
              <c:pt idx="180">
                <c:v>46657.740920999997</c:v>
              </c:pt>
              <c:pt idx="181">
                <c:v>44859.388673000001</c:v>
              </c:pt>
            </c:numLit>
          </c:val>
          <c:smooth val="0"/>
          <c:extLst>
            <c:ext xmlns:c16="http://schemas.microsoft.com/office/drawing/2014/chart" uri="{C3380CC4-5D6E-409C-BE32-E72D297353CC}">
              <c16:uniqueId val="{00000000-24B4-464A-A2DA-D234DB6A854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73400.013993</c:v>
              </c:pt>
              <c:pt idx="158">
                <c:v>90958.873437999995</c:v>
              </c:pt>
              <c:pt idx="159">
                <c:v>82361.583132999993</c:v>
              </c:pt>
              <c:pt idx="160">
                <c:v>89556.247573999994</c:v>
              </c:pt>
              <c:pt idx="161">
                <c:v>91354.449703000006</c:v>
              </c:pt>
              <c:pt idx="162">
                <c:v>78355.491385999994</c:v>
              </c:pt>
              <c:pt idx="163">
                <c:v>85112.808011000001</c:v>
              </c:pt>
              <c:pt idx="164">
                <c:v>85201.811855000007</c:v>
              </c:pt>
              <c:pt idx="165">
                <c:v>95591.835695000002</c:v>
              </c:pt>
              <c:pt idx="166">
                <c:v>84429.710514999999</c:v>
              </c:pt>
              <c:pt idx="167">
                <c:v>76131.922984000004</c:v>
              </c:pt>
              <c:pt idx="168">
                <c:v>77243.314677999995</c:v>
              </c:pt>
              <c:pt idx="169">
                <c:v>68786.913839999994</c:v>
              </c:pt>
              <c:pt idx="170">
                <c:v>76135.278581000006</c:v>
              </c:pt>
              <c:pt idx="171">
                <c:v>82235.968628999995</c:v>
              </c:pt>
              <c:pt idx="172">
                <c:v>76539.699353000004</c:v>
              </c:pt>
              <c:pt idx="173">
                <c:v>74184.926277000006</c:v>
              </c:pt>
              <c:pt idx="174">
                <c:v>82119.658993000005</c:v>
              </c:pt>
              <c:pt idx="175">
                <c:v>83896.020325999998</c:v>
              </c:pt>
              <c:pt idx="176">
                <c:v>77634.262969000003</c:v>
              </c:pt>
              <c:pt idx="177">
                <c:v>88234.993864999997</c:v>
              </c:pt>
              <c:pt idx="178">
                <c:v>77770.260896000007</c:v>
              </c:pt>
              <c:pt idx="179">
                <c:v>78289.873032999996</c:v>
              </c:pt>
              <c:pt idx="180">
                <c:v>84858.273019999993</c:v>
              </c:pt>
              <c:pt idx="181">
                <c:v>75493.952113000007</c:v>
              </c:pt>
            </c:numLit>
          </c:val>
          <c:smooth val="0"/>
          <c:extLst>
            <c:ext xmlns:c16="http://schemas.microsoft.com/office/drawing/2014/chart" uri="{C3380CC4-5D6E-409C-BE32-E72D297353CC}">
              <c16:uniqueId val="{00000001-24B4-464A-A2DA-D234DB6A8548}"/>
            </c:ext>
          </c:extLst>
        </c:ser>
        <c:dLbls>
          <c:showLegendKey val="0"/>
          <c:showVal val="0"/>
          <c:showCatName val="0"/>
          <c:showSerName val="0"/>
          <c:showPercent val="0"/>
          <c:showBubbleSize val="0"/>
        </c:dLbls>
        <c:smooth val="0"/>
        <c:axId val="276604032"/>
        <c:axId val="276605952"/>
      </c:lineChart>
      <c:dateAx>
        <c:axId val="27660403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05952"/>
        <c:crosses val="autoZero"/>
        <c:auto val="0"/>
        <c:lblOffset val="100"/>
        <c:baseTimeUnit val="months"/>
        <c:majorUnit val="2"/>
        <c:majorTimeUnit val="years"/>
      </c:dateAx>
      <c:valAx>
        <c:axId val="276605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040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Trade!$H$5</c:f>
          <c:strCache>
            <c:ptCount val="1"/>
            <c:pt idx="0">
              <c:v>Americas</c:v>
            </c:pt>
          </c:strCache>
        </c:strRef>
      </c:tx>
      <c:layout>
        <c:manualLayout>
          <c:xMode val="edge"/>
          <c:yMode val="edge"/>
          <c:x val="0.40858645833333335"/>
          <c:y val="3.5277777777777776E-2"/>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17688.007454999999</c:v>
              </c:pt>
              <c:pt idx="159">
                <c:v>16537.333108999999</c:v>
              </c:pt>
              <c:pt idx="160">
                <c:v>17759.360294999999</c:v>
              </c:pt>
              <c:pt idx="161">
                <c:v>15003.005599</c:v>
              </c:pt>
              <c:pt idx="162">
                <c:v>16015.621778999999</c:v>
              </c:pt>
              <c:pt idx="163">
                <c:v>14944.192024</c:v>
              </c:pt>
              <c:pt idx="164">
                <c:v>17114.49063</c:v>
              </c:pt>
              <c:pt idx="165">
                <c:v>15403.474892</c:v>
              </c:pt>
              <c:pt idx="166">
                <c:v>17597.565853</c:v>
              </c:pt>
              <c:pt idx="167">
                <c:v>14384.268233000001</c:v>
              </c:pt>
              <c:pt idx="168">
                <c:v>14493.741784</c:v>
              </c:pt>
              <c:pt idx="169">
                <c:v>15039.301465</c:v>
              </c:pt>
              <c:pt idx="170">
                <c:v>16520.244350000001</c:v>
              </c:pt>
              <c:pt idx="171">
                <c:v>13953.420158999999</c:v>
              </c:pt>
              <c:pt idx="172">
                <c:v>17147.576072</c:v>
              </c:pt>
              <c:pt idx="173">
                <c:v>18470.698139</c:v>
              </c:pt>
              <c:pt idx="174">
                <c:v>17508.746583</c:v>
              </c:pt>
              <c:pt idx="175">
                <c:v>13419.988764</c:v>
              </c:pt>
              <c:pt idx="176">
                <c:v>16937.899702999999</c:v>
              </c:pt>
              <c:pt idx="177">
                <c:v>15447.672666</c:v>
              </c:pt>
              <c:pt idx="178">
                <c:v>15570.581353</c:v>
              </c:pt>
              <c:pt idx="179">
                <c:v>12834.131063000001</c:v>
              </c:pt>
              <c:pt idx="180">
                <c:v>12442.072181</c:v>
              </c:pt>
              <c:pt idx="181">
                <c:v>16326.913218</c:v>
              </c:pt>
            </c:numLit>
          </c:val>
          <c:smooth val="0"/>
          <c:extLst>
            <c:ext xmlns:c16="http://schemas.microsoft.com/office/drawing/2014/chart" uri="{C3380CC4-5D6E-409C-BE32-E72D297353CC}">
              <c16:uniqueId val="{00000000-C202-4DC8-A269-2BFA060AABEF}"/>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13341.037501000001</c:v>
              </c:pt>
              <c:pt idx="158">
                <c:v>16453.162155000002</c:v>
              </c:pt>
              <c:pt idx="159">
                <c:v>17827.739188</c:v>
              </c:pt>
              <c:pt idx="160">
                <c:v>17104.774816000001</c:v>
              </c:pt>
              <c:pt idx="161">
                <c:v>16683.386012999999</c:v>
              </c:pt>
              <c:pt idx="162">
                <c:v>17126.825430000001</c:v>
              </c:pt>
              <c:pt idx="163">
                <c:v>16516.664294999999</c:v>
              </c:pt>
              <c:pt idx="164">
                <c:v>17082.065139999999</c:v>
              </c:pt>
              <c:pt idx="165">
                <c:v>19523.196714999998</c:v>
              </c:pt>
              <c:pt idx="166">
                <c:v>17034.449995999999</c:v>
              </c:pt>
              <c:pt idx="167">
                <c:v>15149.473295</c:v>
              </c:pt>
              <c:pt idx="168">
                <c:v>13753.209825</c:v>
              </c:pt>
              <c:pt idx="169">
                <c:v>14693.374883</c:v>
              </c:pt>
              <c:pt idx="170">
                <c:v>15153.568805000001</c:v>
              </c:pt>
              <c:pt idx="171">
                <c:v>14379.126123</c:v>
              </c:pt>
              <c:pt idx="172">
                <c:v>17712.794860000002</c:v>
              </c:pt>
              <c:pt idx="173">
                <c:v>14475.518375</c:v>
              </c:pt>
              <c:pt idx="174">
                <c:v>13327.767589999999</c:v>
              </c:pt>
              <c:pt idx="175">
                <c:v>14789.303884999999</c:v>
              </c:pt>
              <c:pt idx="176">
                <c:v>18181.374909999999</c:v>
              </c:pt>
              <c:pt idx="177">
                <c:v>16732.696736999998</c:v>
              </c:pt>
              <c:pt idx="178">
                <c:v>16629.512277999998</c:v>
              </c:pt>
              <c:pt idx="179">
                <c:v>12601.024098</c:v>
              </c:pt>
              <c:pt idx="180">
                <c:v>17273.484960999998</c:v>
              </c:pt>
              <c:pt idx="181">
                <c:v>11878.645237000001</c:v>
              </c:pt>
            </c:numLit>
          </c:val>
          <c:smooth val="0"/>
          <c:extLst>
            <c:ext xmlns:c16="http://schemas.microsoft.com/office/drawing/2014/chart" uri="{C3380CC4-5D6E-409C-BE32-E72D297353CC}">
              <c16:uniqueId val="{00000001-C202-4DC8-A269-2BFA060AABEF}"/>
            </c:ext>
          </c:extLst>
        </c:ser>
        <c:dLbls>
          <c:showLegendKey val="0"/>
          <c:showVal val="0"/>
          <c:showCatName val="0"/>
          <c:showSerName val="0"/>
          <c:showPercent val="0"/>
          <c:showBubbleSize val="0"/>
        </c:dLbls>
        <c:smooth val="0"/>
        <c:axId val="276673664"/>
        <c:axId val="276675584"/>
      </c:lineChart>
      <c:dateAx>
        <c:axId val="2766736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75584"/>
        <c:crosses val="autoZero"/>
        <c:auto val="0"/>
        <c:lblOffset val="100"/>
        <c:baseTimeUnit val="months"/>
        <c:majorUnit val="2"/>
        <c:majorTimeUnit val="years"/>
      </c:dateAx>
      <c:valAx>
        <c:axId val="27667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736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Net investment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Trade!$BC$6</c:f>
              <c:strCache>
                <c:ptCount val="1"/>
                <c:pt idx="0">
                  <c:v>Direct</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595</c:v>
              </c:pt>
              <c:pt idx="1">
                <c:v>8000</c:v>
              </c:pt>
              <c:pt idx="2">
                <c:v>26508</c:v>
              </c:pt>
              <c:pt idx="3">
                <c:v>1251</c:v>
              </c:pt>
              <c:pt idx="4">
                <c:v>7557</c:v>
              </c:pt>
              <c:pt idx="5">
                <c:v>-3764</c:v>
              </c:pt>
              <c:pt idx="6">
                <c:v>-38275</c:v>
              </c:pt>
              <c:pt idx="7">
                <c:v>-4467</c:v>
              </c:pt>
              <c:pt idx="8">
                <c:v>1623</c:v>
              </c:pt>
              <c:pt idx="9">
                <c:v>74</c:v>
              </c:pt>
              <c:pt idx="10">
                <c:v>14321</c:v>
              </c:pt>
              <c:pt idx="11">
                <c:v>9149</c:v>
              </c:pt>
              <c:pt idx="12">
                <c:v>37310</c:v>
              </c:pt>
              <c:pt idx="13">
                <c:v>7720</c:v>
              </c:pt>
              <c:pt idx="14">
                <c:v>12214</c:v>
              </c:pt>
              <c:pt idx="15">
                <c:v>44723</c:v>
              </c:pt>
              <c:pt idx="16">
                <c:v>10804</c:v>
              </c:pt>
              <c:pt idx="17">
                <c:v>27538</c:v>
              </c:pt>
              <c:pt idx="18">
                <c:v>12912</c:v>
              </c:pt>
              <c:pt idx="19">
                <c:v>2559</c:v>
              </c:pt>
              <c:pt idx="20">
                <c:v>4772</c:v>
              </c:pt>
              <c:pt idx="21">
                <c:v>-206</c:v>
              </c:pt>
              <c:pt idx="22">
                <c:v>3045</c:v>
              </c:pt>
              <c:pt idx="23">
                <c:v>19560</c:v>
              </c:pt>
              <c:pt idx="24">
                <c:v>-8243</c:v>
              </c:pt>
              <c:pt idx="25">
                <c:v>14607</c:v>
              </c:pt>
              <c:pt idx="26">
                <c:v>4319</c:v>
              </c:pt>
              <c:pt idx="27">
                <c:v>21990</c:v>
              </c:pt>
              <c:pt idx="28">
                <c:v>8380</c:v>
              </c:pt>
              <c:pt idx="29">
                <c:v>1649</c:v>
              </c:pt>
              <c:pt idx="30">
                <c:v>19324</c:v>
              </c:pt>
              <c:pt idx="31">
                <c:v>-16453</c:v>
              </c:pt>
              <c:pt idx="32">
                <c:v>4907</c:v>
              </c:pt>
              <c:pt idx="33">
                <c:v>7355</c:v>
              </c:pt>
              <c:pt idx="34">
                <c:v>16769</c:v>
              </c:pt>
              <c:pt idx="35">
                <c:v>-13089</c:v>
              </c:pt>
              <c:pt idx="36">
                <c:v>-86</c:v>
              </c:pt>
              <c:pt idx="37">
                <c:v>14060</c:v>
              </c:pt>
              <c:pt idx="38">
                <c:v>-39805</c:v>
              </c:pt>
              <c:pt idx="39">
                <c:v>5224</c:v>
              </c:pt>
              <c:pt idx="40">
                <c:v>-22852</c:v>
              </c:pt>
              <c:pt idx="41">
                <c:v>-4050</c:v>
              </c:pt>
              <c:pt idx="42">
                <c:v>-126</c:v>
              </c:pt>
              <c:pt idx="43">
                <c:v>-24189</c:v>
              </c:pt>
              <c:pt idx="44">
                <c:v>-13335</c:v>
              </c:pt>
              <c:pt idx="45">
                <c:v>4013</c:v>
              </c:pt>
              <c:pt idx="46">
                <c:v>2868</c:v>
              </c:pt>
              <c:pt idx="47">
                <c:v>-26488</c:v>
              </c:pt>
              <c:pt idx="48">
                <c:v>4051</c:v>
              </c:pt>
              <c:pt idx="49">
                <c:v>-24188</c:v>
              </c:pt>
              <c:pt idx="50">
                <c:v>-40655</c:v>
              </c:pt>
              <c:pt idx="51">
                <c:v>-10661</c:v>
              </c:pt>
              <c:pt idx="52">
                <c:v>-5772</c:v>
              </c:pt>
              <c:pt idx="53">
                <c:v>37242</c:v>
              </c:pt>
              <c:pt idx="54">
                <c:v>12522</c:v>
              </c:pt>
              <c:pt idx="55">
                <c:v>-25816</c:v>
              </c:pt>
              <c:pt idx="56">
                <c:v>-5498</c:v>
              </c:pt>
              <c:pt idx="57">
                <c:v>33411</c:v>
              </c:pt>
              <c:pt idx="58">
                <c:v>-3444</c:v>
              </c:pt>
              <c:pt idx="59">
                <c:v>4115</c:v>
              </c:pt>
              <c:pt idx="60">
                <c:v>18579</c:v>
              </c:pt>
              <c:pt idx="61">
                <c:v>38823</c:v>
              </c:pt>
              <c:pt idx="62">
                <c:v>-22950</c:v>
              </c:pt>
              <c:pt idx="63">
                <c:v>48059</c:v>
              </c:pt>
              <c:pt idx="64">
                <c:v>18859</c:v>
              </c:pt>
              <c:pt idx="65">
                <c:v>20280</c:v>
              </c:pt>
              <c:pt idx="66">
                <c:v>559280</c:v>
              </c:pt>
              <c:pt idx="67">
                <c:v>-6146</c:v>
              </c:pt>
              <c:pt idx="68">
                <c:v>19994</c:v>
              </c:pt>
              <c:pt idx="69">
                <c:v>34149</c:v>
              </c:pt>
              <c:pt idx="70">
                <c:v>9723</c:v>
              </c:pt>
              <c:pt idx="71">
                <c:v>49060</c:v>
              </c:pt>
              <c:pt idx="72">
                <c:v>15031</c:v>
              </c:pt>
              <c:pt idx="73">
                <c:v>70923</c:v>
              </c:pt>
              <c:pt idx="74">
                <c:v>13739</c:v>
              </c:pt>
              <c:pt idx="75">
                <c:v>16310</c:v>
              </c:pt>
              <c:pt idx="76">
                <c:v>19781</c:v>
              </c:pt>
              <c:pt idx="77">
                <c:v>8908</c:v>
              </c:pt>
              <c:pt idx="78">
                <c:v>13914</c:v>
              </c:pt>
              <c:pt idx="79">
                <c:v>26019</c:v>
              </c:pt>
            </c:numLit>
          </c:val>
          <c:smooth val="0"/>
          <c:extLst>
            <c:ext xmlns:c16="http://schemas.microsoft.com/office/drawing/2014/chart" uri="{C3380CC4-5D6E-409C-BE32-E72D297353CC}">
              <c16:uniqueId val="{00000000-055B-4A7D-8C6F-A9DCE6427A8D}"/>
            </c:ext>
          </c:extLst>
        </c:ser>
        <c:ser>
          <c:idx val="1"/>
          <c:order val="1"/>
          <c:tx>
            <c:strRef>
              <c:f>Trade!$BD$6</c:f>
              <c:strCache>
                <c:ptCount val="1"/>
                <c:pt idx="0">
                  <c:v>Portfolio</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9862</c:v>
              </c:pt>
              <c:pt idx="1">
                <c:v>22214</c:v>
              </c:pt>
              <c:pt idx="2">
                <c:v>5265</c:v>
              </c:pt>
              <c:pt idx="3">
                <c:v>-7276</c:v>
              </c:pt>
              <c:pt idx="4">
                <c:v>49815</c:v>
              </c:pt>
              <c:pt idx="5">
                <c:v>31641</c:v>
              </c:pt>
              <c:pt idx="6">
                <c:v>20951</c:v>
              </c:pt>
              <c:pt idx="7">
                <c:v>27050</c:v>
              </c:pt>
              <c:pt idx="8">
                <c:v>24343</c:v>
              </c:pt>
              <c:pt idx="9">
                <c:v>35647</c:v>
              </c:pt>
              <c:pt idx="10">
                <c:v>19866</c:v>
              </c:pt>
              <c:pt idx="11">
                <c:v>-6397</c:v>
              </c:pt>
              <c:pt idx="12">
                <c:v>-22173</c:v>
              </c:pt>
              <c:pt idx="13">
                <c:v>10907</c:v>
              </c:pt>
              <c:pt idx="14">
                <c:v>-11924</c:v>
              </c:pt>
              <c:pt idx="15">
                <c:v>-111675</c:v>
              </c:pt>
              <c:pt idx="16">
                <c:v>8980</c:v>
              </c:pt>
              <c:pt idx="17">
                <c:v>29397</c:v>
              </c:pt>
              <c:pt idx="18">
                <c:v>23795</c:v>
              </c:pt>
              <c:pt idx="19">
                <c:v>31592</c:v>
              </c:pt>
              <c:pt idx="20">
                <c:v>36685</c:v>
              </c:pt>
              <c:pt idx="21">
                <c:v>25232</c:v>
              </c:pt>
              <c:pt idx="22">
                <c:v>34327</c:v>
              </c:pt>
              <c:pt idx="23">
                <c:v>-21742</c:v>
              </c:pt>
              <c:pt idx="24">
                <c:v>31879</c:v>
              </c:pt>
              <c:pt idx="25">
                <c:v>12293</c:v>
              </c:pt>
              <c:pt idx="26">
                <c:v>-13323</c:v>
              </c:pt>
              <c:pt idx="27">
                <c:v>26151</c:v>
              </c:pt>
              <c:pt idx="28">
                <c:v>8071</c:v>
              </c:pt>
              <c:pt idx="29">
                <c:v>40132</c:v>
              </c:pt>
              <c:pt idx="30">
                <c:v>26806</c:v>
              </c:pt>
              <c:pt idx="31">
                <c:v>37346</c:v>
              </c:pt>
              <c:pt idx="32">
                <c:v>19006</c:v>
              </c:pt>
              <c:pt idx="33">
                <c:v>16582</c:v>
              </c:pt>
              <c:pt idx="34">
                <c:v>60853</c:v>
              </c:pt>
              <c:pt idx="35">
                <c:v>10750</c:v>
              </c:pt>
              <c:pt idx="36">
                <c:v>38123</c:v>
              </c:pt>
              <c:pt idx="37">
                <c:v>36824</c:v>
              </c:pt>
              <c:pt idx="38">
                <c:v>73775</c:v>
              </c:pt>
              <c:pt idx="39">
                <c:v>-2948</c:v>
              </c:pt>
              <c:pt idx="40">
                <c:v>59936</c:v>
              </c:pt>
              <c:pt idx="41">
                <c:v>50919</c:v>
              </c:pt>
              <c:pt idx="42">
                <c:v>20877</c:v>
              </c:pt>
              <c:pt idx="43">
                <c:v>-9110</c:v>
              </c:pt>
              <c:pt idx="44">
                <c:v>71112</c:v>
              </c:pt>
              <c:pt idx="45">
                <c:v>50605</c:v>
              </c:pt>
              <c:pt idx="46">
                <c:v>36512</c:v>
              </c:pt>
              <c:pt idx="47">
                <c:v>82330</c:v>
              </c:pt>
              <c:pt idx="48">
                <c:v>6731</c:v>
              </c:pt>
              <c:pt idx="49">
                <c:v>66747</c:v>
              </c:pt>
              <c:pt idx="50">
                <c:v>67076</c:v>
              </c:pt>
              <c:pt idx="51">
                <c:v>79380</c:v>
              </c:pt>
              <c:pt idx="52">
                <c:v>73441</c:v>
              </c:pt>
              <c:pt idx="53">
                <c:v>12908</c:v>
              </c:pt>
              <c:pt idx="54">
                <c:v>15055</c:v>
              </c:pt>
              <c:pt idx="55">
                <c:v>-63247</c:v>
              </c:pt>
              <c:pt idx="56">
                <c:v>13870</c:v>
              </c:pt>
              <c:pt idx="57">
                <c:v>27287</c:v>
              </c:pt>
              <c:pt idx="58">
                <c:v>69672</c:v>
              </c:pt>
              <c:pt idx="59">
                <c:v>18914</c:v>
              </c:pt>
              <c:pt idx="60">
                <c:v>-11040</c:v>
              </c:pt>
              <c:pt idx="61">
                <c:v>-11601</c:v>
              </c:pt>
              <c:pt idx="62">
                <c:v>-78153</c:v>
              </c:pt>
              <c:pt idx="63">
                <c:v>-11889</c:v>
              </c:pt>
              <c:pt idx="64">
                <c:v>-46214</c:v>
              </c:pt>
              <c:pt idx="65">
                <c:v>-73515</c:v>
              </c:pt>
              <c:pt idx="66">
                <c:v>-607584</c:v>
              </c:pt>
              <c:pt idx="67">
                <c:v>-74329</c:v>
              </c:pt>
              <c:pt idx="68">
                <c:v>8603</c:v>
              </c:pt>
              <c:pt idx="69">
                <c:v>-9596</c:v>
              </c:pt>
              <c:pt idx="70">
                <c:v>-28650</c:v>
              </c:pt>
              <c:pt idx="71">
                <c:v>-43245</c:v>
              </c:pt>
              <c:pt idx="72">
                <c:v>11423</c:v>
              </c:pt>
              <c:pt idx="73">
                <c:v>-42763</c:v>
              </c:pt>
              <c:pt idx="74">
                <c:v>-23845</c:v>
              </c:pt>
              <c:pt idx="75">
                <c:v>-67195</c:v>
              </c:pt>
              <c:pt idx="76">
                <c:v>-35735</c:v>
              </c:pt>
              <c:pt idx="77">
                <c:v>-57486</c:v>
              </c:pt>
              <c:pt idx="78">
                <c:v>81061</c:v>
              </c:pt>
              <c:pt idx="79">
                <c:v>-11188</c:v>
              </c:pt>
            </c:numLit>
          </c:val>
          <c:smooth val="0"/>
          <c:extLst>
            <c:ext xmlns:c16="http://schemas.microsoft.com/office/drawing/2014/chart" uri="{C3380CC4-5D6E-409C-BE32-E72D297353CC}">
              <c16:uniqueId val="{00000001-055B-4A7D-8C6F-A9DCE6427A8D}"/>
            </c:ext>
          </c:extLst>
        </c:ser>
        <c:dLbls>
          <c:showLegendKey val="0"/>
          <c:showVal val="0"/>
          <c:showCatName val="0"/>
          <c:showSerName val="0"/>
          <c:showPercent val="0"/>
          <c:showBubbleSize val="0"/>
        </c:dLbls>
        <c:smooth val="0"/>
        <c:axId val="303905024"/>
        <c:axId val="303911296"/>
      </c:lineChart>
      <c:dateAx>
        <c:axId val="3039050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11296"/>
        <c:crosses val="autoZero"/>
        <c:auto val="0"/>
        <c:lblOffset val="100"/>
        <c:baseTimeUnit val="months"/>
        <c:majorUnit val="2"/>
        <c:majorTimeUnit val="years"/>
      </c:dateAx>
      <c:valAx>
        <c:axId val="303911296"/>
        <c:scaling>
          <c:orientation val="minMax"/>
          <c:max val="100000"/>
          <c:min val="-10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050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Trade!$BH$4:$BH$4</c:f>
          <c:strCache>
            <c:ptCount val="1"/>
            <c:pt idx="0">
              <c:v>Net movement²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12799</c:v>
              </c:pt>
              <c:pt idx="1">
                <c:v>31275</c:v>
              </c:pt>
              <c:pt idx="2">
                <c:v>20882</c:v>
              </c:pt>
              <c:pt idx="3">
                <c:v>20412</c:v>
              </c:pt>
              <c:pt idx="4">
                <c:v>29649</c:v>
              </c:pt>
              <c:pt idx="5">
                <c:v>20059</c:v>
              </c:pt>
              <c:pt idx="6">
                <c:v>25140</c:v>
              </c:pt>
              <c:pt idx="7">
                <c:v>37621</c:v>
              </c:pt>
              <c:pt idx="8">
                <c:v>23063</c:v>
              </c:pt>
              <c:pt idx="9">
                <c:v>41130</c:v>
              </c:pt>
              <c:pt idx="10">
                <c:v>50526</c:v>
              </c:pt>
              <c:pt idx="11">
                <c:v>46621</c:v>
              </c:pt>
              <c:pt idx="12">
                <c:v>41829</c:v>
              </c:pt>
              <c:pt idx="13">
                <c:v>37861</c:v>
              </c:pt>
              <c:pt idx="14">
                <c:v>50364</c:v>
              </c:pt>
              <c:pt idx="15">
                <c:v>26851</c:v>
              </c:pt>
              <c:pt idx="16">
                <c:v>28113</c:v>
              </c:pt>
              <c:pt idx="17">
                <c:v>21460</c:v>
              </c:pt>
              <c:pt idx="18">
                <c:v>39271</c:v>
              </c:pt>
              <c:pt idx="19">
                <c:v>14952</c:v>
              </c:pt>
              <c:pt idx="20">
                <c:v>44704</c:v>
              </c:pt>
              <c:pt idx="21">
                <c:v>14672</c:v>
              </c:pt>
              <c:pt idx="22">
                <c:v>20781</c:v>
              </c:pt>
              <c:pt idx="23">
                <c:v>-8252</c:v>
              </c:pt>
              <c:pt idx="24">
                <c:v>47632</c:v>
              </c:pt>
              <c:pt idx="25">
                <c:v>13744</c:v>
              </c:pt>
              <c:pt idx="26">
                <c:v>26361</c:v>
              </c:pt>
              <c:pt idx="27">
                <c:v>11480</c:v>
              </c:pt>
              <c:pt idx="28">
                <c:v>41635</c:v>
              </c:pt>
              <c:pt idx="29">
                <c:v>36918</c:v>
              </c:pt>
              <c:pt idx="30">
                <c:v>56293</c:v>
              </c:pt>
              <c:pt idx="31">
                <c:v>41114</c:v>
              </c:pt>
              <c:pt idx="32">
                <c:v>53052</c:v>
              </c:pt>
              <c:pt idx="33">
                <c:v>31822</c:v>
              </c:pt>
              <c:pt idx="34">
                <c:v>88344</c:v>
              </c:pt>
              <c:pt idx="35">
                <c:v>37261</c:v>
              </c:pt>
              <c:pt idx="36">
                <c:v>43573</c:v>
              </c:pt>
              <c:pt idx="37">
                <c:v>39996</c:v>
              </c:pt>
              <c:pt idx="38">
                <c:v>80449</c:v>
              </c:pt>
              <c:pt idx="39">
                <c:v>49567</c:v>
              </c:pt>
              <c:pt idx="40">
                <c:v>33852</c:v>
              </c:pt>
              <c:pt idx="41">
                <c:v>23939</c:v>
              </c:pt>
              <c:pt idx="42">
                <c:v>62647</c:v>
              </c:pt>
              <c:pt idx="43">
                <c:v>57137</c:v>
              </c:pt>
              <c:pt idx="44">
                <c:v>54483</c:v>
              </c:pt>
              <c:pt idx="45">
                <c:v>9936</c:v>
              </c:pt>
              <c:pt idx="46">
                <c:v>42007</c:v>
              </c:pt>
              <c:pt idx="47">
                <c:v>60881</c:v>
              </c:pt>
              <c:pt idx="48">
                <c:v>22445</c:v>
              </c:pt>
              <c:pt idx="49">
                <c:v>23058</c:v>
              </c:pt>
              <c:pt idx="50">
                <c:v>66811</c:v>
              </c:pt>
              <c:pt idx="51">
                <c:v>33202</c:v>
              </c:pt>
              <c:pt idx="52">
                <c:v>53731</c:v>
              </c:pt>
              <c:pt idx="53">
                <c:v>42552</c:v>
              </c:pt>
              <c:pt idx="54">
                <c:v>52178</c:v>
              </c:pt>
              <c:pt idx="55">
                <c:v>19732</c:v>
              </c:pt>
              <c:pt idx="56">
                <c:v>21422</c:v>
              </c:pt>
              <c:pt idx="57">
                <c:v>20454</c:v>
              </c:pt>
              <c:pt idx="58">
                <c:v>142716</c:v>
              </c:pt>
              <c:pt idx="59">
                <c:v>-12961</c:v>
              </c:pt>
              <c:pt idx="60">
                <c:v>-31858</c:v>
              </c:pt>
              <c:pt idx="61">
                <c:v>-10649</c:v>
              </c:pt>
              <c:pt idx="62">
                <c:v>-50471</c:v>
              </c:pt>
              <c:pt idx="63">
                <c:v>-70911</c:v>
              </c:pt>
              <c:pt idx="64">
                <c:v>-46666</c:v>
              </c:pt>
              <c:pt idx="65">
                <c:v>-77969</c:v>
              </c:pt>
              <c:pt idx="66">
                <c:v>13254</c:v>
              </c:pt>
              <c:pt idx="67">
                <c:v>-51185</c:v>
              </c:pt>
              <c:pt idx="68">
                <c:v>27540</c:v>
              </c:pt>
              <c:pt idx="69">
                <c:v>35908</c:v>
              </c:pt>
              <c:pt idx="70">
                <c:v>55536</c:v>
              </c:pt>
              <c:pt idx="71">
                <c:v>11448</c:v>
              </c:pt>
              <c:pt idx="72">
                <c:v>47924</c:v>
              </c:pt>
              <c:pt idx="73">
                <c:v>25221</c:v>
              </c:pt>
              <c:pt idx="74">
                <c:v>22833</c:v>
              </c:pt>
              <c:pt idx="75">
                <c:v>2614</c:v>
              </c:pt>
              <c:pt idx="76">
                <c:v>31585</c:v>
              </c:pt>
              <c:pt idx="77">
                <c:v>-39590</c:v>
              </c:pt>
              <c:pt idx="78">
                <c:v>17803</c:v>
              </c:pt>
              <c:pt idx="79">
                <c:v>34655</c:v>
              </c:pt>
            </c:numLit>
          </c:val>
          <c:smooth val="0"/>
          <c:extLst>
            <c:ext xmlns:c16="http://schemas.microsoft.com/office/drawing/2014/chart" uri="{C3380CC4-5D6E-409C-BE32-E72D297353CC}">
              <c16:uniqueId val="{00000000-8C2C-48C6-BE87-78BA16356553}"/>
            </c:ext>
          </c:extLst>
        </c:ser>
        <c:dLbls>
          <c:showLegendKey val="0"/>
          <c:showVal val="0"/>
          <c:showCatName val="0"/>
          <c:showSerName val="0"/>
          <c:showPercent val="0"/>
          <c:showBubbleSize val="0"/>
        </c:dLbls>
        <c:smooth val="0"/>
        <c:axId val="304232320"/>
        <c:axId val="304238592"/>
      </c:lineChart>
      <c:dateAx>
        <c:axId val="30423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238592"/>
        <c:crosses val="autoZero"/>
        <c:auto val="1"/>
        <c:lblOffset val="100"/>
        <c:baseTimeUnit val="months"/>
        <c:majorUnit val="2"/>
        <c:majorTimeUnit val="years"/>
      </c:dateAx>
      <c:valAx>
        <c:axId val="30423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32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Services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Trade!$AZ$6</c:f>
              <c:strCache>
                <c:ptCount val="1"/>
                <c:pt idx="0">
                  <c:v>Receipts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18755</c:v>
              </c:pt>
              <c:pt idx="1">
                <c:v>16733</c:v>
              </c:pt>
              <c:pt idx="2">
                <c:v>18183</c:v>
              </c:pt>
              <c:pt idx="3">
                <c:v>21496</c:v>
              </c:pt>
              <c:pt idx="4">
                <c:v>21142</c:v>
              </c:pt>
              <c:pt idx="5">
                <c:v>19202</c:v>
              </c:pt>
              <c:pt idx="6">
                <c:v>20903</c:v>
              </c:pt>
              <c:pt idx="7">
                <c:v>25690</c:v>
              </c:pt>
              <c:pt idx="8">
                <c:v>25920</c:v>
              </c:pt>
              <c:pt idx="9">
                <c:v>23248</c:v>
              </c:pt>
              <c:pt idx="10">
                <c:v>24141</c:v>
              </c:pt>
              <c:pt idx="11">
                <c:v>29474</c:v>
              </c:pt>
              <c:pt idx="12">
                <c:v>28431</c:v>
              </c:pt>
              <c:pt idx="13">
                <c:v>25951</c:v>
              </c:pt>
              <c:pt idx="14">
                <c:v>26908</c:v>
              </c:pt>
              <c:pt idx="15">
                <c:v>32281</c:v>
              </c:pt>
              <c:pt idx="16">
                <c:v>29578</c:v>
              </c:pt>
              <c:pt idx="17">
                <c:v>24845</c:v>
              </c:pt>
              <c:pt idx="18">
                <c:v>25625</c:v>
              </c:pt>
              <c:pt idx="19">
                <c:v>28760</c:v>
              </c:pt>
              <c:pt idx="20">
                <c:v>30222</c:v>
              </c:pt>
              <c:pt idx="21">
                <c:v>30104</c:v>
              </c:pt>
              <c:pt idx="22">
                <c:v>28612</c:v>
              </c:pt>
              <c:pt idx="23">
                <c:v>29510</c:v>
              </c:pt>
              <c:pt idx="24">
                <c:v>29640</c:v>
              </c:pt>
              <c:pt idx="25">
                <c:v>28465</c:v>
              </c:pt>
              <c:pt idx="26">
                <c:v>32431</c:v>
              </c:pt>
              <c:pt idx="27">
                <c:v>36624</c:v>
              </c:pt>
              <c:pt idx="28">
                <c:v>35945</c:v>
              </c:pt>
              <c:pt idx="29">
                <c:v>34857</c:v>
              </c:pt>
              <c:pt idx="30">
                <c:v>36807</c:v>
              </c:pt>
              <c:pt idx="31">
                <c:v>39247</c:v>
              </c:pt>
              <c:pt idx="32">
                <c:v>40374</c:v>
              </c:pt>
              <c:pt idx="33">
                <c:v>39240</c:v>
              </c:pt>
              <c:pt idx="34">
                <c:v>41073</c:v>
              </c:pt>
              <c:pt idx="35">
                <c:v>44462</c:v>
              </c:pt>
              <c:pt idx="36">
                <c:v>45783</c:v>
              </c:pt>
              <c:pt idx="37">
                <c:v>44211</c:v>
              </c:pt>
              <c:pt idx="38">
                <c:v>46630</c:v>
              </c:pt>
              <c:pt idx="39">
                <c:v>50113</c:v>
              </c:pt>
              <c:pt idx="40">
                <c:v>50253</c:v>
              </c:pt>
              <c:pt idx="41">
                <c:v>44971</c:v>
              </c:pt>
              <c:pt idx="42">
                <c:v>48067</c:v>
              </c:pt>
              <c:pt idx="43">
                <c:v>54809</c:v>
              </c:pt>
              <c:pt idx="44">
                <c:v>58465</c:v>
              </c:pt>
              <c:pt idx="45">
                <c:v>52075</c:v>
              </c:pt>
              <c:pt idx="46">
                <c:v>51846</c:v>
              </c:pt>
              <c:pt idx="47">
                <c:v>57333</c:v>
              </c:pt>
              <c:pt idx="48">
                <c:v>56992</c:v>
              </c:pt>
              <c:pt idx="49">
                <c:v>51147</c:v>
              </c:pt>
              <c:pt idx="50">
                <c:v>53544</c:v>
              </c:pt>
              <c:pt idx="51">
                <c:v>58687</c:v>
              </c:pt>
              <c:pt idx="52">
                <c:v>57142</c:v>
              </c:pt>
              <c:pt idx="53">
                <c:v>51746</c:v>
              </c:pt>
              <c:pt idx="54">
                <c:v>55874</c:v>
              </c:pt>
              <c:pt idx="55">
                <c:v>60477</c:v>
              </c:pt>
              <c:pt idx="56">
                <c:v>58759</c:v>
              </c:pt>
              <c:pt idx="57">
                <c:v>53395</c:v>
              </c:pt>
              <c:pt idx="58">
                <c:v>56412</c:v>
              </c:pt>
              <c:pt idx="59">
                <c:v>61193</c:v>
              </c:pt>
              <c:pt idx="60">
                <c:v>56826</c:v>
              </c:pt>
              <c:pt idx="61">
                <c:v>26914</c:v>
              </c:pt>
              <c:pt idx="62">
                <c:v>26371</c:v>
              </c:pt>
              <c:pt idx="63">
                <c:v>29607</c:v>
              </c:pt>
              <c:pt idx="64">
                <c:v>29886</c:v>
              </c:pt>
              <c:pt idx="65">
                <c:v>31260</c:v>
              </c:pt>
              <c:pt idx="66">
                <c:v>32815</c:v>
              </c:pt>
              <c:pt idx="67">
                <c:v>41203</c:v>
              </c:pt>
              <c:pt idx="68">
                <c:v>44635</c:v>
              </c:pt>
              <c:pt idx="69">
                <c:v>48201</c:v>
              </c:pt>
              <c:pt idx="70">
                <c:v>54048</c:v>
              </c:pt>
              <c:pt idx="71">
                <c:v>60306</c:v>
              </c:pt>
              <c:pt idx="72">
                <c:v>63286</c:v>
              </c:pt>
              <c:pt idx="73">
                <c:v>61174</c:v>
              </c:pt>
              <c:pt idx="74">
                <c:v>64184</c:v>
              </c:pt>
              <c:pt idx="75">
                <c:v>74335</c:v>
              </c:pt>
              <c:pt idx="76">
                <c:v>72484</c:v>
              </c:pt>
              <c:pt idx="77">
                <c:v>66597</c:v>
              </c:pt>
              <c:pt idx="78">
                <c:v>72488</c:v>
              </c:pt>
              <c:pt idx="79">
                <c:v>80159</c:v>
              </c:pt>
            </c:numLit>
          </c:val>
          <c:smooth val="0"/>
          <c:extLst>
            <c:ext xmlns:c16="http://schemas.microsoft.com/office/drawing/2014/chart" uri="{C3380CC4-5D6E-409C-BE32-E72D297353CC}">
              <c16:uniqueId val="{00000000-816A-4F85-AF66-BCC0443011CD}"/>
            </c:ext>
          </c:extLst>
        </c:ser>
        <c:ser>
          <c:idx val="1"/>
          <c:order val="1"/>
          <c:tx>
            <c:strRef>
              <c:f>Trade!$BA$6</c:f>
              <c:strCache>
                <c:ptCount val="1"/>
                <c:pt idx="0">
                  <c:v>Payments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17285</c:v>
              </c:pt>
              <c:pt idx="1">
                <c:v>19048</c:v>
              </c:pt>
              <c:pt idx="2">
                <c:v>20322</c:v>
              </c:pt>
              <c:pt idx="3">
                <c:v>20704</c:v>
              </c:pt>
              <c:pt idx="4">
                <c:v>20501</c:v>
              </c:pt>
              <c:pt idx="5">
                <c:v>22831</c:v>
              </c:pt>
              <c:pt idx="6">
                <c:v>24916</c:v>
              </c:pt>
              <c:pt idx="7">
                <c:v>26765</c:v>
              </c:pt>
              <c:pt idx="8">
                <c:v>25611</c:v>
              </c:pt>
              <c:pt idx="9">
                <c:v>29035</c:v>
              </c:pt>
              <c:pt idx="10">
                <c:v>28767</c:v>
              </c:pt>
              <c:pt idx="11">
                <c:v>29503</c:v>
              </c:pt>
              <c:pt idx="12">
                <c:v>30093</c:v>
              </c:pt>
              <c:pt idx="13">
                <c:v>36205</c:v>
              </c:pt>
              <c:pt idx="14">
                <c:v>36562</c:v>
              </c:pt>
              <c:pt idx="15">
                <c:v>34453</c:v>
              </c:pt>
              <c:pt idx="16">
                <c:v>31146</c:v>
              </c:pt>
              <c:pt idx="17">
                <c:v>31453</c:v>
              </c:pt>
              <c:pt idx="18">
                <c:v>31605</c:v>
              </c:pt>
              <c:pt idx="19">
                <c:v>32147</c:v>
              </c:pt>
              <c:pt idx="20">
                <c:v>33226</c:v>
              </c:pt>
              <c:pt idx="21">
                <c:v>35263</c:v>
              </c:pt>
              <c:pt idx="22">
                <c:v>36390</c:v>
              </c:pt>
              <c:pt idx="23">
                <c:v>36876</c:v>
              </c:pt>
              <c:pt idx="24">
                <c:v>34895</c:v>
              </c:pt>
              <c:pt idx="25">
                <c:v>37511</c:v>
              </c:pt>
              <c:pt idx="26">
                <c:v>38045</c:v>
              </c:pt>
              <c:pt idx="27">
                <c:v>38675</c:v>
              </c:pt>
              <c:pt idx="28">
                <c:v>35349</c:v>
              </c:pt>
              <c:pt idx="29">
                <c:v>38349</c:v>
              </c:pt>
              <c:pt idx="30">
                <c:v>39792</c:v>
              </c:pt>
              <c:pt idx="31">
                <c:v>40130</c:v>
              </c:pt>
              <c:pt idx="32">
                <c:v>39095</c:v>
              </c:pt>
              <c:pt idx="33">
                <c:v>45549</c:v>
              </c:pt>
              <c:pt idx="34">
                <c:v>44988</c:v>
              </c:pt>
              <c:pt idx="35">
                <c:v>43874</c:v>
              </c:pt>
              <c:pt idx="36">
                <c:v>44531</c:v>
              </c:pt>
              <c:pt idx="37">
                <c:v>46786</c:v>
              </c:pt>
              <c:pt idx="38">
                <c:v>47431</c:v>
              </c:pt>
              <c:pt idx="39">
                <c:v>47212</c:v>
              </c:pt>
              <c:pt idx="40">
                <c:v>46141</c:v>
              </c:pt>
              <c:pt idx="41">
                <c:v>49230</c:v>
              </c:pt>
              <c:pt idx="42">
                <c:v>50796</c:v>
              </c:pt>
              <c:pt idx="43">
                <c:v>54162</c:v>
              </c:pt>
              <c:pt idx="44">
                <c:v>52129</c:v>
              </c:pt>
              <c:pt idx="45">
                <c:v>55608</c:v>
              </c:pt>
              <c:pt idx="46">
                <c:v>58360</c:v>
              </c:pt>
              <c:pt idx="47">
                <c:v>57859</c:v>
              </c:pt>
              <c:pt idx="48">
                <c:v>52928</c:v>
              </c:pt>
              <c:pt idx="49">
                <c:v>55206</c:v>
              </c:pt>
              <c:pt idx="50">
                <c:v>55305</c:v>
              </c:pt>
              <c:pt idx="51">
                <c:v>57791</c:v>
              </c:pt>
              <c:pt idx="52">
                <c:v>50569</c:v>
              </c:pt>
              <c:pt idx="53">
                <c:v>55303</c:v>
              </c:pt>
              <c:pt idx="54">
                <c:v>58525</c:v>
              </c:pt>
              <c:pt idx="55">
                <c:v>59961</c:v>
              </c:pt>
              <c:pt idx="56">
                <c:v>53621</c:v>
              </c:pt>
              <c:pt idx="57">
                <c:v>59583</c:v>
              </c:pt>
              <c:pt idx="58">
                <c:v>61264</c:v>
              </c:pt>
              <c:pt idx="59">
                <c:v>63458</c:v>
              </c:pt>
              <c:pt idx="60">
                <c:v>52723</c:v>
              </c:pt>
              <c:pt idx="61">
                <c:v>42546</c:v>
              </c:pt>
              <c:pt idx="62">
                <c:v>43816</c:v>
              </c:pt>
              <c:pt idx="63">
                <c:v>45502</c:v>
              </c:pt>
              <c:pt idx="64">
                <c:v>45517</c:v>
              </c:pt>
              <c:pt idx="65">
                <c:v>47511</c:v>
              </c:pt>
              <c:pt idx="66">
                <c:v>50065</c:v>
              </c:pt>
              <c:pt idx="67">
                <c:v>57938</c:v>
              </c:pt>
              <c:pt idx="68">
                <c:v>61341</c:v>
              </c:pt>
              <c:pt idx="69">
                <c:v>71557</c:v>
              </c:pt>
              <c:pt idx="70">
                <c:v>83713</c:v>
              </c:pt>
              <c:pt idx="71">
                <c:v>81809</c:v>
              </c:pt>
              <c:pt idx="72">
                <c:v>76546</c:v>
              </c:pt>
              <c:pt idx="73">
                <c:v>85314</c:v>
              </c:pt>
              <c:pt idx="74">
                <c:v>88081</c:v>
              </c:pt>
              <c:pt idx="75">
                <c:v>93317</c:v>
              </c:pt>
              <c:pt idx="76">
                <c:v>83151</c:v>
              </c:pt>
              <c:pt idx="77">
                <c:v>91215</c:v>
              </c:pt>
              <c:pt idx="78">
                <c:v>92077</c:v>
              </c:pt>
              <c:pt idx="79">
                <c:v>95219</c:v>
              </c:pt>
            </c:numLit>
          </c:val>
          <c:smooth val="0"/>
          <c:extLst>
            <c:ext xmlns:c16="http://schemas.microsoft.com/office/drawing/2014/chart" uri="{C3380CC4-5D6E-409C-BE32-E72D297353CC}">
              <c16:uniqueId val="{00000001-816A-4F85-AF66-BCC0443011CD}"/>
            </c:ext>
          </c:extLst>
        </c:ser>
        <c:dLbls>
          <c:showLegendKey val="0"/>
          <c:showVal val="0"/>
          <c:showCatName val="0"/>
          <c:showSerName val="0"/>
          <c:showPercent val="0"/>
          <c:showBubbleSize val="0"/>
        </c:dLbls>
        <c:smooth val="0"/>
        <c:axId val="304282240"/>
        <c:axId val="303960832"/>
      </c:lineChart>
      <c:dateAx>
        <c:axId val="3042822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60832"/>
        <c:crosses val="autoZero"/>
        <c:auto val="0"/>
        <c:lblOffset val="100"/>
        <c:baseTimeUnit val="months"/>
        <c:majorUnit val="2"/>
        <c:majorTimeUnit val="years"/>
      </c:dateAx>
      <c:valAx>
        <c:axId val="303960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8224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Trade!$BF$5:$BF$6</c:f>
          <c:strCache>
            <c:ptCount val="2"/>
            <c:pt idx="0">
              <c:v>Change in reserve assets*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-4490</c:v>
              </c:pt>
              <c:pt idx="1">
                <c:v>-18575</c:v>
              </c:pt>
              <c:pt idx="2">
                <c:v>-4586</c:v>
              </c:pt>
              <c:pt idx="3">
                <c:v>-6612</c:v>
              </c:pt>
              <c:pt idx="4">
                <c:v>-11596</c:v>
              </c:pt>
              <c:pt idx="5">
                <c:v>-3366</c:v>
              </c:pt>
              <c:pt idx="6">
                <c:v>-7110</c:v>
              </c:pt>
              <c:pt idx="7">
                <c:v>-7721</c:v>
              </c:pt>
              <c:pt idx="8">
                <c:v>-5668</c:v>
              </c:pt>
              <c:pt idx="9">
                <c:v>-13318</c:v>
              </c:pt>
              <c:pt idx="10">
                <c:v>-12745</c:v>
              </c:pt>
              <c:pt idx="11">
                <c:v>-16084</c:v>
              </c:pt>
              <c:pt idx="12">
                <c:v>-6775</c:v>
              </c:pt>
              <c:pt idx="13">
                <c:v>-5658</c:v>
              </c:pt>
              <c:pt idx="14">
                <c:v>-7804</c:v>
              </c:pt>
              <c:pt idx="15">
                <c:v>-5830</c:v>
              </c:pt>
              <c:pt idx="16">
                <c:v>-1782</c:v>
              </c:pt>
              <c:pt idx="17">
                <c:v>-7069</c:v>
              </c:pt>
              <c:pt idx="18">
                <c:v>-24847</c:v>
              </c:pt>
              <c:pt idx="19">
                <c:v>-2288</c:v>
              </c:pt>
              <c:pt idx="20">
                <c:v>-23766</c:v>
              </c:pt>
              <c:pt idx="21">
                <c:v>-6424</c:v>
              </c:pt>
              <c:pt idx="22">
                <c:v>-3218</c:v>
              </c:pt>
              <c:pt idx="23">
                <c:v>2101</c:v>
              </c:pt>
              <c:pt idx="24">
                <c:v>-32189</c:v>
              </c:pt>
              <c:pt idx="25">
                <c:v>-2355</c:v>
              </c:pt>
              <c:pt idx="26">
                <c:v>398</c:v>
              </c:pt>
              <c:pt idx="27">
                <c:v>1443</c:v>
              </c:pt>
              <c:pt idx="28">
                <c:v>-7673</c:v>
              </c:pt>
              <c:pt idx="29">
                <c:v>3817</c:v>
              </c:pt>
              <c:pt idx="30">
                <c:v>-4750</c:v>
              </c:pt>
              <c:pt idx="31">
                <c:v>-349</c:v>
              </c:pt>
              <c:pt idx="32">
                <c:v>-1150</c:v>
              </c:pt>
              <c:pt idx="33">
                <c:v>15149</c:v>
              </c:pt>
              <c:pt idx="34">
                <c:v>-18688</c:v>
              </c:pt>
              <c:pt idx="35">
                <c:v>31</c:v>
              </c:pt>
              <c:pt idx="36">
                <c:v>5545</c:v>
              </c:pt>
              <c:pt idx="37">
                <c:v>9973</c:v>
              </c:pt>
              <c:pt idx="38">
                <c:v>-23029</c:v>
              </c:pt>
              <c:pt idx="39">
                <c:v>-7623</c:v>
              </c:pt>
              <c:pt idx="40">
                <c:v>13269</c:v>
              </c:pt>
              <c:pt idx="41">
                <c:v>1712</c:v>
              </c:pt>
              <c:pt idx="42">
                <c:v>2488</c:v>
              </c:pt>
              <c:pt idx="43">
                <c:v>-3454</c:v>
              </c:pt>
              <c:pt idx="44">
                <c:v>6633</c:v>
              </c:pt>
              <c:pt idx="45">
                <c:v>1280</c:v>
              </c:pt>
              <c:pt idx="46">
                <c:v>6195</c:v>
              </c:pt>
              <c:pt idx="47">
                <c:v>-54301</c:v>
              </c:pt>
              <c:pt idx="48">
                <c:v>14241</c:v>
              </c:pt>
              <c:pt idx="49">
                <c:v>-1120</c:v>
              </c:pt>
              <c:pt idx="50">
                <c:v>-23744</c:v>
              </c:pt>
              <c:pt idx="51">
                <c:v>-14902</c:v>
              </c:pt>
              <c:pt idx="52">
                <c:v>14571</c:v>
              </c:pt>
              <c:pt idx="53">
                <c:v>-23537</c:v>
              </c:pt>
              <c:pt idx="54">
                <c:v>3812</c:v>
              </c:pt>
              <c:pt idx="55">
                <c:v>-6183</c:v>
              </c:pt>
              <c:pt idx="56">
                <c:v>34244</c:v>
              </c:pt>
              <c:pt idx="57">
                <c:v>7674</c:v>
              </c:pt>
              <c:pt idx="58">
                <c:v>-77164</c:v>
              </c:pt>
              <c:pt idx="59">
                <c:v>9876</c:v>
              </c:pt>
              <c:pt idx="60">
                <c:v>42160</c:v>
              </c:pt>
              <c:pt idx="61">
                <c:v>22073</c:v>
              </c:pt>
              <c:pt idx="62">
                <c:v>-15168</c:v>
              </c:pt>
              <c:pt idx="63">
                <c:v>5055</c:v>
              </c:pt>
              <c:pt idx="64">
                <c:v>10338</c:v>
              </c:pt>
              <c:pt idx="65">
                <c:v>-23911</c:v>
              </c:pt>
              <c:pt idx="66">
                <c:v>-50390</c:v>
              </c:pt>
              <c:pt idx="67">
                <c:v>-3309</c:v>
              </c:pt>
              <c:pt idx="68">
                <c:v>-6779</c:v>
              </c:pt>
              <c:pt idx="69">
                <c:v>-35241</c:v>
              </c:pt>
              <c:pt idx="70">
                <c:v>-26538</c:v>
              </c:pt>
              <c:pt idx="71">
                <c:v>357</c:v>
              </c:pt>
              <c:pt idx="72">
                <c:v>1581</c:v>
              </c:pt>
              <c:pt idx="73">
                <c:v>-2443</c:v>
              </c:pt>
              <c:pt idx="74">
                <c:v>6308</c:v>
              </c:pt>
              <c:pt idx="75">
                <c:v>7830</c:v>
              </c:pt>
              <c:pt idx="76">
                <c:v>13986</c:v>
              </c:pt>
              <c:pt idx="77">
                <c:v>20459</c:v>
              </c:pt>
              <c:pt idx="78">
                <c:v>16658</c:v>
              </c:pt>
              <c:pt idx="79">
                <c:v>-51300</c:v>
              </c:pt>
            </c:numLit>
          </c:val>
          <c:smooth val="0"/>
          <c:extLst>
            <c:ext xmlns:c16="http://schemas.microsoft.com/office/drawing/2014/chart" uri="{C3380CC4-5D6E-409C-BE32-E72D297353CC}">
              <c16:uniqueId val="{00000000-8144-419C-AA31-F734D2C3DCBE}"/>
            </c:ext>
          </c:extLst>
        </c:ser>
        <c:dLbls>
          <c:showLegendKey val="0"/>
          <c:showVal val="0"/>
          <c:showCatName val="0"/>
          <c:showSerName val="0"/>
          <c:showPercent val="0"/>
          <c:showBubbleSize val="0"/>
        </c:dLbls>
        <c:smooth val="0"/>
        <c:axId val="303995136"/>
        <c:axId val="304013696"/>
      </c:lineChart>
      <c:dateAx>
        <c:axId val="303995136"/>
        <c:scaling>
          <c:orientation val="minMax"/>
        </c:scaling>
        <c:delete val="0"/>
        <c:axPos val="t"/>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high"/>
        <c:spPr>
          <a:ln w="3175">
            <a:solidFill>
              <a:schemeClr val="bg1">
                <a:lumMod val="50000"/>
              </a:schemeClr>
            </a:solidFill>
            <a:prstDash val="solid"/>
          </a:ln>
        </c:spPr>
        <c:txPr>
          <a:bodyPr rot="0" vert="horz"/>
          <a:lstStyle/>
          <a:p>
            <a:pPr>
              <a:defRPr/>
            </a:pPr>
            <a:endParaRPr lang="en-US"/>
          </a:p>
        </c:txPr>
        <c:crossAx val="304013696"/>
        <c:crosses val="autoZero"/>
        <c:auto val="1"/>
        <c:lblOffset val="100"/>
        <c:baseTimeUnit val="months"/>
        <c:majorUnit val="2"/>
        <c:majorTimeUnit val="years"/>
      </c:dateAx>
      <c:valAx>
        <c:axId val="304013696"/>
        <c:scaling>
          <c:orientation val="maxMin"/>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951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Balance: current vs. financial account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Trade!$AX$4</c:f>
              <c:strCache>
                <c:ptCount val="1"/>
                <c:pt idx="0">
                  <c:v>Current account (R billion)</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-8362</c:v>
              </c:pt>
              <c:pt idx="1">
                <c:v>-12738</c:v>
              </c:pt>
              <c:pt idx="2">
                <c:v>-16358</c:v>
              </c:pt>
              <c:pt idx="3">
                <c:v>-13840</c:v>
              </c:pt>
              <c:pt idx="4">
                <c:v>-18106</c:v>
              </c:pt>
              <c:pt idx="5">
                <c:v>-16730</c:v>
              </c:pt>
              <c:pt idx="6">
                <c:v>-18088</c:v>
              </c:pt>
              <c:pt idx="7">
                <c:v>-29957</c:v>
              </c:pt>
              <c:pt idx="8">
                <c:v>-17447</c:v>
              </c:pt>
              <c:pt idx="9">
                <c:v>-27849</c:v>
              </c:pt>
              <c:pt idx="10">
                <c:v>-37839</c:v>
              </c:pt>
              <c:pt idx="11">
                <c:v>-30587</c:v>
              </c:pt>
              <c:pt idx="12">
                <c:v>-35107</c:v>
              </c:pt>
              <c:pt idx="13">
                <c:v>-32251</c:v>
              </c:pt>
              <c:pt idx="14">
                <c:v>-42615</c:v>
              </c:pt>
              <c:pt idx="15">
                <c:v>-21073</c:v>
              </c:pt>
              <c:pt idx="16">
                <c:v>-26387</c:v>
              </c:pt>
              <c:pt idx="17">
                <c:v>-14448</c:v>
              </c:pt>
              <c:pt idx="18">
                <c:v>-14476</c:v>
              </c:pt>
              <c:pt idx="19">
                <c:v>-12715</c:v>
              </c:pt>
              <c:pt idx="20">
                <c:v>-20997</c:v>
              </c:pt>
              <c:pt idx="21">
                <c:v>-8303</c:v>
              </c:pt>
              <c:pt idx="22">
                <c:v>-17618</c:v>
              </c:pt>
              <c:pt idx="23">
                <c:v>6095</c:v>
              </c:pt>
              <c:pt idx="24">
                <c:v>-15502</c:v>
              </c:pt>
              <c:pt idx="25">
                <c:v>-11450</c:v>
              </c:pt>
              <c:pt idx="26">
                <c:v>-26819</c:v>
              </c:pt>
              <c:pt idx="27">
                <c:v>-12984</c:v>
              </c:pt>
              <c:pt idx="28">
                <c:v>-34020</c:v>
              </c:pt>
              <c:pt idx="29">
                <c:v>-40795</c:v>
              </c:pt>
              <c:pt idx="30">
                <c:v>-51603</c:v>
              </c:pt>
              <c:pt idx="31">
                <c:v>-40826</c:v>
              </c:pt>
              <c:pt idx="32">
                <c:v>-51964</c:v>
              </c:pt>
              <c:pt idx="33">
                <c:v>-47031</c:v>
              </c:pt>
              <c:pt idx="34">
                <c:v>-69716</c:v>
              </c:pt>
              <c:pt idx="35">
                <c:v>-37353</c:v>
              </c:pt>
              <c:pt idx="36">
                <c:v>-49181</c:v>
              </c:pt>
              <c:pt idx="37">
                <c:v>-50025</c:v>
              </c:pt>
              <c:pt idx="38">
                <c:v>-57482</c:v>
              </c:pt>
              <c:pt idx="39">
                <c:v>-41999</c:v>
              </c:pt>
              <c:pt idx="40">
                <c:v>-47179</c:v>
              </c:pt>
              <c:pt idx="41">
                <c:v>-25713</c:v>
              </c:pt>
              <c:pt idx="42">
                <c:v>-65198</c:v>
              </c:pt>
              <c:pt idx="43">
                <c:v>-53743</c:v>
              </c:pt>
              <c:pt idx="44">
                <c:v>-61177</c:v>
              </c:pt>
              <c:pt idx="45">
                <c:v>-11273</c:v>
              </c:pt>
              <c:pt idx="46">
                <c:v>-48264</c:v>
              </c:pt>
              <c:pt idx="47">
                <c:v>-6641</c:v>
              </c:pt>
              <c:pt idx="48">
                <c:v>-36746</c:v>
              </c:pt>
              <c:pt idx="49">
                <c:v>-22001</c:v>
              </c:pt>
              <c:pt idx="50">
                <c:v>-43125</c:v>
              </c:pt>
              <c:pt idx="51">
                <c:v>-18365</c:v>
              </c:pt>
              <c:pt idx="52">
                <c:v>-68363</c:v>
              </c:pt>
              <c:pt idx="53">
                <c:v>-19074</c:v>
              </c:pt>
              <c:pt idx="54">
                <c:v>-56045</c:v>
              </c:pt>
              <c:pt idx="55">
                <c:v>-13610</c:v>
              </c:pt>
              <c:pt idx="56">
                <c:v>-55729</c:v>
              </c:pt>
              <c:pt idx="57">
                <c:v>-28188</c:v>
              </c:pt>
              <c:pt idx="58">
                <c:v>-65611</c:v>
              </c:pt>
              <c:pt idx="59">
                <c:v>3023</c:v>
              </c:pt>
              <c:pt idx="60">
                <c:v>-10366</c:v>
              </c:pt>
              <c:pt idx="61">
                <c:v>-11482</c:v>
              </c:pt>
              <c:pt idx="62">
                <c:v>65582</c:v>
              </c:pt>
              <c:pt idx="63">
                <c:v>65801</c:v>
              </c:pt>
              <c:pt idx="64">
                <c:v>36274</c:v>
              </c:pt>
              <c:pt idx="65">
                <c:v>101827</c:v>
              </c:pt>
              <c:pt idx="66">
                <c:v>37079</c:v>
              </c:pt>
              <c:pt idx="67">
                <c:v>54433</c:v>
              </c:pt>
              <c:pt idx="68">
                <c:v>8350</c:v>
              </c:pt>
              <c:pt idx="69">
                <c:v>-726</c:v>
              </c:pt>
              <c:pt idx="70">
                <c:v>-29058</c:v>
              </c:pt>
              <c:pt idx="71">
                <c:v>-11861</c:v>
              </c:pt>
              <c:pt idx="72">
                <c:v>-49563</c:v>
              </c:pt>
              <c:pt idx="73">
                <c:v>-22837</c:v>
              </c:pt>
              <c:pt idx="74">
                <c:v>-29202</c:v>
              </c:pt>
              <c:pt idx="75">
                <c:v>-10502</c:v>
              </c:pt>
              <c:pt idx="76">
                <c:v>-45628</c:v>
              </c:pt>
              <c:pt idx="77">
                <c:v>19071</c:v>
              </c:pt>
              <c:pt idx="78">
                <c:v>-34524</c:v>
              </c:pt>
              <c:pt idx="79">
                <c:v>16580</c:v>
              </c:pt>
            </c:numLit>
          </c:val>
          <c:smooth val="0"/>
          <c:extLst>
            <c:ext xmlns:c16="http://schemas.microsoft.com/office/drawing/2014/chart" uri="{C3380CC4-5D6E-409C-BE32-E72D297353CC}">
              <c16:uniqueId val="{00000000-9912-4CD9-8431-5CBD513D6CED}"/>
            </c:ext>
          </c:extLst>
        </c:ser>
        <c:ser>
          <c:idx val="1"/>
          <c:order val="1"/>
          <c:tx>
            <c:strRef>
              <c:f>Trade!$BC$4</c:f>
              <c:strCache>
                <c:ptCount val="1"/>
                <c:pt idx="0">
                  <c:v>Financial account (R billion)</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24879</c:v>
              </c:pt>
              <c:pt idx="1">
                <c:v>15466</c:v>
              </c:pt>
              <c:pt idx="2">
                <c:v>4118</c:v>
              </c:pt>
              <c:pt idx="3">
                <c:v>-2467</c:v>
              </c:pt>
              <c:pt idx="4">
                <c:v>18572</c:v>
              </c:pt>
              <c:pt idx="5">
                <c:v>34648</c:v>
              </c:pt>
              <c:pt idx="6">
                <c:v>8238</c:v>
              </c:pt>
              <c:pt idx="7">
                <c:v>21185</c:v>
              </c:pt>
              <c:pt idx="8">
                <c:v>24140</c:v>
              </c:pt>
              <c:pt idx="9">
                <c:v>28445</c:v>
              </c:pt>
              <c:pt idx="10">
                <c:v>36860</c:v>
              </c:pt>
              <c:pt idx="11">
                <c:v>22195</c:v>
              </c:pt>
              <c:pt idx="12">
                <c:v>54385</c:v>
              </c:pt>
              <c:pt idx="13">
                <c:v>23783</c:v>
              </c:pt>
              <c:pt idx="14">
                <c:v>5481</c:v>
              </c:pt>
              <c:pt idx="15">
                <c:v>-11901</c:v>
              </c:pt>
              <c:pt idx="16">
                <c:v>5665</c:v>
              </c:pt>
              <c:pt idx="17">
                <c:v>27736</c:v>
              </c:pt>
              <c:pt idx="18">
                <c:v>47488</c:v>
              </c:pt>
              <c:pt idx="19">
                <c:v>33398</c:v>
              </c:pt>
              <c:pt idx="20">
                <c:v>-3471</c:v>
              </c:pt>
              <c:pt idx="21">
                <c:v>28723</c:v>
              </c:pt>
              <c:pt idx="22">
                <c:v>37714</c:v>
              </c:pt>
              <c:pt idx="23">
                <c:v>-6839</c:v>
              </c:pt>
              <c:pt idx="24">
                <c:v>24053</c:v>
              </c:pt>
              <c:pt idx="25">
                <c:v>19196</c:v>
              </c:pt>
              <c:pt idx="26">
                <c:v>21413</c:v>
              </c:pt>
              <c:pt idx="27">
                <c:v>25610</c:v>
              </c:pt>
              <c:pt idx="28">
                <c:v>27875</c:v>
              </c:pt>
              <c:pt idx="29">
                <c:v>32631</c:v>
              </c:pt>
              <c:pt idx="30">
                <c:v>73098</c:v>
              </c:pt>
              <c:pt idx="31">
                <c:v>67898</c:v>
              </c:pt>
              <c:pt idx="32">
                <c:v>41100</c:v>
              </c:pt>
              <c:pt idx="33">
                <c:v>42517</c:v>
              </c:pt>
              <c:pt idx="34">
                <c:v>65985</c:v>
              </c:pt>
              <c:pt idx="35">
                <c:v>30014</c:v>
              </c:pt>
              <c:pt idx="36">
                <c:v>58510</c:v>
              </c:pt>
              <c:pt idx="37">
                <c:v>67135</c:v>
              </c:pt>
              <c:pt idx="38">
                <c:v>82390</c:v>
              </c:pt>
              <c:pt idx="39">
                <c:v>40228</c:v>
              </c:pt>
              <c:pt idx="40">
                <c:v>69617</c:v>
              </c:pt>
              <c:pt idx="41">
                <c:v>3130</c:v>
              </c:pt>
              <c:pt idx="42">
                <c:v>80929</c:v>
              </c:pt>
              <c:pt idx="43">
                <c:v>55668</c:v>
              </c:pt>
              <c:pt idx="44">
                <c:v>61591</c:v>
              </c:pt>
              <c:pt idx="45">
                <c:v>20640</c:v>
              </c:pt>
              <c:pt idx="46">
                <c:v>50484</c:v>
              </c:pt>
              <c:pt idx="47">
                <c:v>-1283</c:v>
              </c:pt>
              <c:pt idx="48">
                <c:v>34066</c:v>
              </c:pt>
              <c:pt idx="49">
                <c:v>10965</c:v>
              </c:pt>
              <c:pt idx="50">
                <c:v>14552</c:v>
              </c:pt>
              <c:pt idx="51">
                <c:v>50378</c:v>
              </c:pt>
              <c:pt idx="52">
                <c:v>55458</c:v>
              </c:pt>
              <c:pt idx="53">
                <c:v>50704</c:v>
              </c:pt>
              <c:pt idx="54">
                <c:v>23735</c:v>
              </c:pt>
              <c:pt idx="55">
                <c:v>15512</c:v>
              </c:pt>
              <c:pt idx="56">
                <c:v>16583</c:v>
              </c:pt>
              <c:pt idx="57">
                <c:v>6696</c:v>
              </c:pt>
              <c:pt idx="58">
                <c:v>64468</c:v>
              </c:pt>
              <c:pt idx="59">
                <c:v>16986</c:v>
              </c:pt>
              <c:pt idx="60">
                <c:v>-3793</c:v>
              </c:pt>
              <c:pt idx="61">
                <c:v>-13476</c:v>
              </c:pt>
              <c:pt idx="62">
                <c:v>-57206</c:v>
              </c:pt>
              <c:pt idx="63">
                <c:v>-54553</c:v>
              </c:pt>
              <c:pt idx="64">
                <c:v>-57818</c:v>
              </c:pt>
              <c:pt idx="65">
                <c:v>-111633</c:v>
              </c:pt>
              <c:pt idx="66">
                <c:v>-16652</c:v>
              </c:pt>
              <c:pt idx="67">
                <c:v>-65437</c:v>
              </c:pt>
              <c:pt idx="68">
                <c:v>26609</c:v>
              </c:pt>
              <c:pt idx="69">
                <c:v>-9492</c:v>
              </c:pt>
              <c:pt idx="70">
                <c:v>27625</c:v>
              </c:pt>
              <c:pt idx="71">
                <c:v>20290</c:v>
              </c:pt>
              <c:pt idx="72">
                <c:v>57353</c:v>
              </c:pt>
              <c:pt idx="73">
                <c:v>-7452</c:v>
              </c:pt>
              <c:pt idx="74">
                <c:v>13160</c:v>
              </c:pt>
              <c:pt idx="75">
                <c:v>-10048</c:v>
              </c:pt>
              <c:pt idx="76">
                <c:v>51352</c:v>
              </c:pt>
              <c:pt idx="77">
                <c:v>-18065</c:v>
              </c:pt>
              <c:pt idx="78">
                <c:v>39054</c:v>
              </c:pt>
              <c:pt idx="79">
                <c:v>-9472</c:v>
              </c:pt>
            </c:numLit>
          </c:val>
          <c:smooth val="0"/>
          <c:extLst>
            <c:ext xmlns:c16="http://schemas.microsoft.com/office/drawing/2014/chart" uri="{C3380CC4-5D6E-409C-BE32-E72D297353CC}">
              <c16:uniqueId val="{00000001-9912-4CD9-8431-5CBD513D6CED}"/>
            </c:ext>
          </c:extLst>
        </c:ser>
        <c:dLbls>
          <c:showLegendKey val="0"/>
          <c:showVal val="0"/>
          <c:showCatName val="0"/>
          <c:showSerName val="0"/>
          <c:showPercent val="0"/>
          <c:showBubbleSize val="0"/>
        </c:dLbls>
        <c:smooth val="0"/>
        <c:axId val="304057344"/>
        <c:axId val="304059520"/>
      </c:lineChart>
      <c:dateAx>
        <c:axId val="3040573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059520"/>
        <c:crosses val="autoZero"/>
        <c:auto val="0"/>
        <c:lblOffset val="100"/>
        <c:baseTimeUnit val="months"/>
        <c:majorUnit val="2"/>
        <c:majorTimeUnit val="years"/>
      </c:dateAx>
      <c:valAx>
        <c:axId val="304059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05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"Exports by destination"</c:f>
          <c:strCache>
            <c:ptCount val="1"/>
            <c:pt idx="0">
              <c:v>Exports by destination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895739583333333"/>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33094.260225999999</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28610.085470999999</c:v>
              </c:pt>
              <c:pt idx="123">
                <c:v>12029.150240000001</c:v>
              </c:pt>
              <c:pt idx="124">
                <c:v>22534.115727</c:v>
              </c:pt>
              <c:pt idx="125">
                <c:v>28228.516509000001</c:v>
              </c:pt>
              <c:pt idx="126">
                <c:v>28550.930722000001</c:v>
              </c:pt>
              <c:pt idx="127">
                <c:v>28936.495956999999</c:v>
              </c:pt>
              <c:pt idx="128">
                <c:v>30525.939947999999</c:v>
              </c:pt>
              <c:pt idx="129">
                <c:v>32633.401652</c:v>
              </c:pt>
              <c:pt idx="130">
                <c:v>31902.007822</c:v>
              </c:pt>
              <c:pt idx="131">
                <c:v>29189.579786999999</c:v>
              </c:pt>
              <c:pt idx="132">
                <c:v>23115.404114000001</c:v>
              </c:pt>
              <c:pt idx="133">
                <c:v>27343.587390000001</c:v>
              </c:pt>
              <c:pt idx="134">
                <c:v>32887.222992000003</c:v>
              </c:pt>
              <c:pt idx="135">
                <c:v>28667.583488</c:v>
              </c:pt>
              <c:pt idx="136">
                <c:v>32350.760896</c:v>
              </c:pt>
              <c:pt idx="137">
                <c:v>31008.407313</c:v>
              </c:pt>
              <c:pt idx="138">
                <c:v>29145.298265000001</c:v>
              </c:pt>
              <c:pt idx="139">
                <c:v>34476.797891000002</c:v>
              </c:pt>
              <c:pt idx="140">
                <c:v>35005.172676000002</c:v>
              </c:pt>
              <c:pt idx="141">
                <c:v>35250.577959000002</c:v>
              </c:pt>
              <c:pt idx="142">
                <c:v>41472.358919999999</c:v>
              </c:pt>
              <c:pt idx="143">
                <c:v>36423.359944000003</c:v>
              </c:pt>
              <c:pt idx="144">
                <c:v>31577.084282</c:v>
              </c:pt>
              <c:pt idx="145">
                <c:v>33567.436565000004</c:v>
              </c:pt>
              <c:pt idx="146">
                <c:v>43383.086425000001</c:v>
              </c:pt>
              <c:pt idx="147">
                <c:v>36984.512525999999</c:v>
              </c:pt>
              <c:pt idx="148">
                <c:v>42996.923554000001</c:v>
              </c:pt>
              <c:pt idx="149">
                <c:v>44486.782642999999</c:v>
              </c:pt>
              <c:pt idx="150">
                <c:v>42133.041074000001</c:v>
              </c:pt>
              <c:pt idx="151">
                <c:v>42432.625629000002</c:v>
              </c:pt>
              <c:pt idx="152">
                <c:v>45109.757055000002</c:v>
              </c:pt>
              <c:pt idx="153">
                <c:v>43206.700014000002</c:v>
              </c:pt>
              <c:pt idx="154">
                <c:v>47023.919867999997</c:v>
              </c:pt>
              <c:pt idx="155">
                <c:v>40650.743697999998</c:v>
              </c:pt>
              <c:pt idx="156">
                <c:v>35590.344733999998</c:v>
              </c:pt>
              <c:pt idx="157">
                <c:v>40146.040464999998</c:v>
              </c:pt>
              <c:pt idx="158">
                <c:v>46562.425485</c:v>
              </c:pt>
              <c:pt idx="159">
                <c:v>40072.498809999997</c:v>
              </c:pt>
              <c:pt idx="160">
                <c:v>46866.378543999999</c:v>
              </c:pt>
              <c:pt idx="161">
                <c:v>46827.971337000003</c:v>
              </c:pt>
              <c:pt idx="162">
                <c:v>48278.318727999998</c:v>
              </c:pt>
              <c:pt idx="163">
                <c:v>48915.726740999999</c:v>
              </c:pt>
              <c:pt idx="164">
                <c:v>47927.380017000003</c:v>
              </c:pt>
              <c:pt idx="165">
                <c:v>51102.527499000003</c:v>
              </c:pt>
              <c:pt idx="166">
                <c:v>51003.284344</c:v>
              </c:pt>
              <c:pt idx="167">
                <c:v>44652.393504</c:v>
              </c:pt>
              <c:pt idx="168">
                <c:v>41418.939936000002</c:v>
              </c:pt>
              <c:pt idx="169">
                <c:v>45287.180195000001</c:v>
              </c:pt>
              <c:pt idx="170">
                <c:v>45314.069388999997</c:v>
              </c:pt>
              <c:pt idx="171">
                <c:v>47223.003962000003</c:v>
              </c:pt>
              <c:pt idx="172">
                <c:v>48001.621979000003</c:v>
              </c:pt>
              <c:pt idx="173">
                <c:v>46183.954000999998</c:v>
              </c:pt>
              <c:pt idx="174">
                <c:v>49610.869632000002</c:v>
              </c:pt>
              <c:pt idx="175">
                <c:v>53212.031379</c:v>
              </c:pt>
              <c:pt idx="176">
                <c:v>48690.786567000003</c:v>
              </c:pt>
              <c:pt idx="177">
                <c:v>54587.241989000002</c:v>
              </c:pt>
              <c:pt idx="178">
                <c:v>51282.203121999999</c:v>
              </c:pt>
              <c:pt idx="179">
                <c:v>41326.578734000002</c:v>
              </c:pt>
              <c:pt idx="180">
                <c:v>44147.985887000003</c:v>
              </c:pt>
              <c:pt idx="181">
                <c:v>45109.501544999999</c:v>
              </c:pt>
            </c:numLit>
          </c:val>
          <c:extLst>
            <c:ext xmlns:c16="http://schemas.microsoft.com/office/drawing/2014/chart" uri="{C3380CC4-5D6E-409C-BE32-E72D297353CC}">
              <c16:uniqueId val="{00000000-9AB3-4CAB-8D82-EB95B079F9A2}"/>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62541.544741999998</c:v>
              </c:pt>
              <c:pt idx="159">
                <c:v>52315.532231999998</c:v>
              </c:pt>
              <c:pt idx="160">
                <c:v>58845.218535</c:v>
              </c:pt>
              <c:pt idx="161">
                <c:v>54284.578930000003</c:v>
              </c:pt>
              <c:pt idx="162">
                <c:v>47912.810576999997</c:v>
              </c:pt>
              <c:pt idx="163">
                <c:v>58942.205335999999</c:v>
              </c:pt>
              <c:pt idx="164">
                <c:v>54485.951846000004</c:v>
              </c:pt>
              <c:pt idx="165">
                <c:v>49232.693769999998</c:v>
              </c:pt>
              <c:pt idx="166">
                <c:v>55652.879205999998</c:v>
              </c:pt>
              <c:pt idx="167">
                <c:v>57370.308165000002</c:v>
              </c:pt>
              <c:pt idx="168">
                <c:v>43530.376176999998</c:v>
              </c:pt>
              <c:pt idx="169">
                <c:v>47199.101780999998</c:v>
              </c:pt>
              <c:pt idx="170">
                <c:v>49858.361500999999</c:v>
              </c:pt>
              <c:pt idx="171">
                <c:v>51559.385001000002</c:v>
              </c:pt>
              <c:pt idx="172">
                <c:v>55175.721136</c:v>
              </c:pt>
              <c:pt idx="173">
                <c:v>51432.032356999996</c:v>
              </c:pt>
              <c:pt idx="174">
                <c:v>50439.58913</c:v>
              </c:pt>
              <c:pt idx="175">
                <c:v>51386.074764999998</c:v>
              </c:pt>
              <c:pt idx="176">
                <c:v>51911.040981999999</c:v>
              </c:pt>
              <c:pt idx="177">
                <c:v>50428.430834999999</c:v>
              </c:pt>
              <c:pt idx="178">
                <c:v>51165.777500999997</c:v>
              </c:pt>
              <c:pt idx="179">
                <c:v>48626.526147999997</c:v>
              </c:pt>
              <c:pt idx="180">
                <c:v>46657.740920999997</c:v>
              </c:pt>
              <c:pt idx="181">
                <c:v>44859.388673000001</c:v>
              </c:pt>
            </c:numLit>
          </c:val>
          <c:extLst>
            <c:ext xmlns:c16="http://schemas.microsoft.com/office/drawing/2014/chart" uri="{C3380CC4-5D6E-409C-BE32-E72D297353CC}">
              <c16:uniqueId val="{00000001-9AB3-4CAB-8D82-EB95B079F9A2}"/>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17688.007454999999</c:v>
              </c:pt>
              <c:pt idx="159">
                <c:v>16537.333108999999</c:v>
              </c:pt>
              <c:pt idx="160">
                <c:v>17759.360294999999</c:v>
              </c:pt>
              <c:pt idx="161">
                <c:v>15003.005599</c:v>
              </c:pt>
              <c:pt idx="162">
                <c:v>16015.621778999999</c:v>
              </c:pt>
              <c:pt idx="163">
                <c:v>14944.192024</c:v>
              </c:pt>
              <c:pt idx="164">
                <c:v>17114.49063</c:v>
              </c:pt>
              <c:pt idx="165">
                <c:v>15403.474892</c:v>
              </c:pt>
              <c:pt idx="166">
                <c:v>17597.565853</c:v>
              </c:pt>
              <c:pt idx="167">
                <c:v>14384.268233000001</c:v>
              </c:pt>
              <c:pt idx="168">
                <c:v>14493.741784</c:v>
              </c:pt>
              <c:pt idx="169">
                <c:v>15039.301465</c:v>
              </c:pt>
              <c:pt idx="170">
                <c:v>16520.244350000001</c:v>
              </c:pt>
              <c:pt idx="171">
                <c:v>13953.420158999999</c:v>
              </c:pt>
              <c:pt idx="172">
                <c:v>17147.576072</c:v>
              </c:pt>
              <c:pt idx="173">
                <c:v>18470.698139</c:v>
              </c:pt>
              <c:pt idx="174">
                <c:v>17508.746583</c:v>
              </c:pt>
              <c:pt idx="175">
                <c:v>13419.988764</c:v>
              </c:pt>
              <c:pt idx="176">
                <c:v>16937.899702999999</c:v>
              </c:pt>
              <c:pt idx="177">
                <c:v>15447.672666</c:v>
              </c:pt>
              <c:pt idx="178">
                <c:v>15570.581353</c:v>
              </c:pt>
              <c:pt idx="179">
                <c:v>12834.131063000001</c:v>
              </c:pt>
              <c:pt idx="180">
                <c:v>12442.072181</c:v>
              </c:pt>
              <c:pt idx="181">
                <c:v>16326.913218</c:v>
              </c:pt>
            </c:numLit>
          </c:val>
          <c:extLst>
            <c:ext xmlns:c16="http://schemas.microsoft.com/office/drawing/2014/chart" uri="{C3380CC4-5D6E-409C-BE32-E72D297353CC}">
              <c16:uniqueId val="{00000002-9AB3-4CAB-8D82-EB95B079F9A2}"/>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51474.918734999999</c:v>
              </c:pt>
              <c:pt idx="159">
                <c:v>42355.636896000004</c:v>
              </c:pt>
              <c:pt idx="160">
                <c:v>52596.162436999999</c:v>
              </c:pt>
              <c:pt idx="161">
                <c:v>41746.572104999999</c:v>
              </c:pt>
              <c:pt idx="162">
                <c:v>47291.708917000004</c:v>
              </c:pt>
              <c:pt idx="163">
                <c:v>48544.932585000002</c:v>
              </c:pt>
              <c:pt idx="164">
                <c:v>44834.560596000003</c:v>
              </c:pt>
              <c:pt idx="165">
                <c:v>45120.550394999998</c:v>
              </c:pt>
              <c:pt idx="166">
                <c:v>47927.163636999998</c:v>
              </c:pt>
              <c:pt idx="167">
                <c:v>37577.947024000001</c:v>
              </c:pt>
              <c:pt idx="168">
                <c:v>34638.918447999997</c:v>
              </c:pt>
              <c:pt idx="169">
                <c:v>46012.813304000003</c:v>
              </c:pt>
              <c:pt idx="170">
                <c:v>38632.781024000004</c:v>
              </c:pt>
              <c:pt idx="171">
                <c:v>44533.083616999997</c:v>
              </c:pt>
              <c:pt idx="172">
                <c:v>45020.843106</c:v>
              </c:pt>
              <c:pt idx="173">
                <c:v>41376.203500000003</c:v>
              </c:pt>
              <c:pt idx="174">
                <c:v>42816.576377999998</c:v>
              </c:pt>
              <c:pt idx="175">
                <c:v>36887.091029000003</c:v>
              </c:pt>
              <c:pt idx="176">
                <c:v>38848.05068</c:v>
              </c:pt>
              <c:pt idx="177">
                <c:v>35713.716531999999</c:v>
              </c:pt>
              <c:pt idx="178">
                <c:v>43980.685829000002</c:v>
              </c:pt>
              <c:pt idx="179">
                <c:v>38518.405894000003</c:v>
              </c:pt>
              <c:pt idx="180">
                <c:v>32825.146384</c:v>
              </c:pt>
              <c:pt idx="181">
                <c:v>38387.583793999998</c:v>
              </c:pt>
            </c:numLit>
          </c:val>
          <c:extLst>
            <c:ext xmlns:c16="http://schemas.microsoft.com/office/drawing/2014/chart" uri="{C3380CC4-5D6E-409C-BE32-E72D297353CC}">
              <c16:uniqueId val="{00000003-9AB3-4CAB-8D82-EB95B079F9A2}"/>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9696.2752929999988</c:v>
              </c:pt>
              <c:pt idx="137">
                <c:v>12648.914106999997</c:v>
              </c:pt>
              <c:pt idx="138">
                <c:v>10026.851756000011</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9176.1304269999746</c:v>
              </c:pt>
              <c:pt idx="147">
                <c:v>9152.5116179999823</c:v>
              </c:pt>
              <c:pt idx="148">
                <c:v>10424.99022599998</c:v>
              </c:pt>
              <c:pt idx="149">
                <c:v>14076.63750400002</c:v>
              </c:pt>
              <c:pt idx="150">
                <c:v>11512.673356999978</c:v>
              </c:pt>
              <c:pt idx="151">
                <c:v>9727.6715199999817</c:v>
              </c:pt>
              <c:pt idx="152">
                <c:v>13001.088280000011</c:v>
              </c:pt>
              <c:pt idx="153">
                <c:v>12707.976805999999</c:v>
              </c:pt>
              <c:pt idx="154">
                <c:v>8473.4088779999875</c:v>
              </c:pt>
              <c:pt idx="155">
                <c:v>10712.380355999972</c:v>
              </c:pt>
              <c:pt idx="156">
                <c:v>9821.9059450000059</c:v>
              </c:pt>
              <c:pt idx="157">
                <c:v>9971.091966</c:v>
              </c:pt>
              <c:pt idx="158">
                <c:v>18205.25097100003</c:v>
              </c:pt>
              <c:pt idx="159">
                <c:v>12914.434489000014</c:v>
              </c:pt>
              <c:pt idx="160">
                <c:v>9328.9784040000086</c:v>
              </c:pt>
              <c:pt idx="161">
                <c:v>10539.048832000015</c:v>
              </c:pt>
              <c:pt idx="162">
                <c:v>15702.679628999991</c:v>
              </c:pt>
              <c:pt idx="163">
                <c:v>12553.017947000015</c:v>
              </c:pt>
              <c:pt idx="164">
                <c:v>13028.57609200001</c:v>
              </c:pt>
              <c:pt idx="165">
                <c:v>12993.618293000007</c:v>
              </c:pt>
              <c:pt idx="166">
                <c:v>16195.141523999991</c:v>
              </c:pt>
              <c:pt idx="167">
                <c:v>11495.732133999983</c:v>
              </c:pt>
              <c:pt idx="168">
                <c:v>13161.406021000003</c:v>
              </c:pt>
              <c:pt idx="169">
                <c:v>9662.5410249999914</c:v>
              </c:pt>
              <c:pt idx="170">
                <c:v>14781.067438000013</c:v>
              </c:pt>
              <c:pt idx="171">
                <c:v>15910.223307000007</c:v>
              </c:pt>
              <c:pt idx="172">
                <c:v>14704.152595000007</c:v>
              </c:pt>
              <c:pt idx="173">
                <c:v>17675.435066999999</c:v>
              </c:pt>
              <c:pt idx="174">
                <c:v>17907.525808000006</c:v>
              </c:pt>
              <c:pt idx="175">
                <c:v>12113.304058999995</c:v>
              </c:pt>
              <c:pt idx="176">
                <c:v>15279.996679999997</c:v>
              </c:pt>
              <c:pt idx="177">
                <c:v>22540.650423000006</c:v>
              </c:pt>
              <c:pt idx="178">
                <c:v>17607.245934999992</c:v>
              </c:pt>
              <c:pt idx="179">
                <c:v>17701.987983999978</c:v>
              </c:pt>
              <c:pt idx="180">
                <c:v>12552.94284299999</c:v>
              </c:pt>
              <c:pt idx="181">
                <c:v>19349.971870999994</c:v>
              </c:pt>
            </c:numLit>
          </c:val>
          <c:extLst>
            <c:ext xmlns:c16="http://schemas.microsoft.com/office/drawing/2014/chart" uri="{C3380CC4-5D6E-409C-BE32-E72D297353CC}">
              <c16:uniqueId val="{00000004-9AB3-4CAB-8D82-EB95B079F9A2}"/>
            </c:ext>
          </c:extLst>
        </c:ser>
        <c:dLbls>
          <c:showLegendKey val="0"/>
          <c:showVal val="0"/>
          <c:showCatName val="0"/>
          <c:showSerName val="0"/>
          <c:showPercent val="0"/>
          <c:showBubbleSize val="0"/>
        </c:dLbls>
        <c:gapWidth val="0"/>
        <c:overlap val="100"/>
        <c:axId val="304327296"/>
        <c:axId val="304341760"/>
      </c:barChart>
      <c:dateAx>
        <c:axId val="30432729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341760"/>
        <c:crosses val="autoZero"/>
        <c:auto val="0"/>
        <c:lblOffset val="100"/>
        <c:baseTimeUnit val="months"/>
        <c:majorUnit val="1"/>
        <c:majorTimeUnit val="years"/>
      </c:dateAx>
      <c:valAx>
        <c:axId val="304341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327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"Imports by origin"</c:f>
          <c:strCache>
            <c:ptCount val="1"/>
            <c:pt idx="0">
              <c:v>Imports by origin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9.0300000000000005E-2"/>
          <c:y val="0.18016157407407407"/>
          <c:w val="0.8937140937109761"/>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-4191.1048979999996</c:v>
              </c:pt>
              <c:pt idx="49">
                <c:v>14741.582850000001</c:v>
              </c:pt>
              <c:pt idx="50">
                <c:v>1700.607446</c:v>
              </c:pt>
              <c:pt idx="51">
                <c:v>-931.49391900000001</c:v>
              </c:pt>
              <c:pt idx="52">
                <c:v>5863.1045029999996</c:v>
              </c:pt>
              <c:pt idx="53">
                <c:v>12388.179737</c:v>
              </c:pt>
              <c:pt idx="54">
                <c:v>7596.0372880000004</c:v>
              </c:pt>
              <c:pt idx="55">
                <c:v>2220.7447480000001</c:v>
              </c:pt>
              <c:pt idx="56">
                <c:v>9465.4838259999997</c:v>
              </c:pt>
              <c:pt idx="57">
                <c:v>-4107.5159180000001</c:v>
              </c:pt>
              <c:pt idx="58">
                <c:v>7893.9186799999998</c:v>
              </c:pt>
              <c:pt idx="59">
                <c:v>19456.511187</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11954.504440000001</c:v>
              </c:pt>
              <c:pt idx="115">
                <c:v>9943.2003989999994</c:v>
              </c:pt>
              <c:pt idx="116">
                <c:v>10544.272295000001</c:v>
              </c:pt>
              <c:pt idx="117">
                <c:v>14860.558739</c:v>
              </c:pt>
              <c:pt idx="118">
                <c:v>14709.585045</c:v>
              </c:pt>
              <c:pt idx="119">
                <c:v>14881.12898</c:v>
              </c:pt>
              <c:pt idx="120">
                <c:v>15044.468903999999</c:v>
              </c:pt>
              <c:pt idx="121">
                <c:v>12736.388964</c:v>
              </c:pt>
              <c:pt idx="122">
                <c:v>11952.81221</c:v>
              </c:pt>
              <c:pt idx="123">
                <c:v>8075.484289</c:v>
              </c:pt>
              <c:pt idx="124">
                <c:v>7367.1365480000004</c:v>
              </c:pt>
              <c:pt idx="125">
                <c:v>7288.7230529999997</c:v>
              </c:pt>
              <c:pt idx="126">
                <c:v>9435.3026420000006</c:v>
              </c:pt>
              <c:pt idx="127">
                <c:v>8323.516474</c:v>
              </c:pt>
              <c:pt idx="128">
                <c:v>10925.986805</c:v>
              </c:pt>
              <c:pt idx="129">
                <c:v>12069.466106</c:v>
              </c:pt>
              <c:pt idx="130">
                <c:v>9518.1675890000006</c:v>
              </c:pt>
              <c:pt idx="131">
                <c:v>10174.914129999999</c:v>
              </c:pt>
              <c:pt idx="132">
                <c:v>8059.8737410000003</c:v>
              </c:pt>
              <c:pt idx="133">
                <c:v>10444.505896000001</c:v>
              </c:pt>
              <c:pt idx="134">
                <c:v>9003.4461960000008</c:v>
              </c:pt>
              <c:pt idx="135">
                <c:v>11509.361723</c:v>
              </c:pt>
              <c:pt idx="136">
                <c:v>8055.3433210000003</c:v>
              </c:pt>
              <c:pt idx="137">
                <c:v>8399.5998749999999</c:v>
              </c:pt>
              <c:pt idx="138">
                <c:v>10052.421913</c:v>
              </c:pt>
              <c:pt idx="139">
                <c:v>10504.345346</c:v>
              </c:pt>
              <c:pt idx="140">
                <c:v>19251.752552000002</c:v>
              </c:pt>
              <c:pt idx="141">
                <c:v>13498.013258000001</c:v>
              </c:pt>
              <c:pt idx="142">
                <c:v>14140.336869999999</c:v>
              </c:pt>
              <c:pt idx="143">
                <c:v>13443.083243999999</c:v>
              </c:pt>
              <c:pt idx="144">
                <c:v>12077.609304</c:v>
              </c:pt>
              <c:pt idx="145">
                <c:v>16491.866875</c:v>
              </c:pt>
              <c:pt idx="146">
                <c:v>15179.588981999999</c:v>
              </c:pt>
              <c:pt idx="147">
                <c:v>14081.00388</c:v>
              </c:pt>
              <c:pt idx="148">
                <c:v>10199.684545</c:v>
              </c:pt>
              <c:pt idx="149">
                <c:v>13495.327651</c:v>
              </c:pt>
              <c:pt idx="150">
                <c:v>10462.339733000001</c:v>
              </c:pt>
              <c:pt idx="151">
                <c:v>13762.292853999999</c:v>
              </c:pt>
              <c:pt idx="152">
                <c:v>12364.880005000001</c:v>
              </c:pt>
              <c:pt idx="153">
                <c:v>20628.099116000001</c:v>
              </c:pt>
              <c:pt idx="154">
                <c:v>12926.633515</c:v>
              </c:pt>
              <c:pt idx="155">
                <c:v>10360.449046</c:v>
              </c:pt>
              <c:pt idx="156">
                <c:v>16547.893422000001</c:v>
              </c:pt>
              <c:pt idx="157">
                <c:v>9691.2735940000002</c:v>
              </c:pt>
              <c:pt idx="158">
                <c:v>21329.107760999999</c:v>
              </c:pt>
              <c:pt idx="159">
                <c:v>13948.950269999999</c:v>
              </c:pt>
              <c:pt idx="160">
                <c:v>14940.865317</c:v>
              </c:pt>
              <c:pt idx="161">
                <c:v>14064.059675</c:v>
              </c:pt>
              <c:pt idx="162">
                <c:v>14809.186738</c:v>
              </c:pt>
              <c:pt idx="163">
                <c:v>12101.591206999999</c:v>
              </c:pt>
              <c:pt idx="164">
                <c:v>11175.322306</c:v>
              </c:pt>
              <c:pt idx="165">
                <c:v>17037.706870999999</c:v>
              </c:pt>
              <c:pt idx="166">
                <c:v>15955.507404</c:v>
              </c:pt>
              <c:pt idx="167">
                <c:v>16129.086189</c:v>
              </c:pt>
              <c:pt idx="168">
                <c:v>14177.169932999999</c:v>
              </c:pt>
              <c:pt idx="169">
                <c:v>16270.365044</c:v>
              </c:pt>
              <c:pt idx="170">
                <c:v>18185.138542000001</c:v>
              </c:pt>
              <c:pt idx="171">
                <c:v>14857.072668000001</c:v>
              </c:pt>
              <c:pt idx="172">
                <c:v>14828.732292000001</c:v>
              </c:pt>
              <c:pt idx="173">
                <c:v>18120.837948</c:v>
              </c:pt>
              <c:pt idx="174">
                <c:v>16360.780873</c:v>
              </c:pt>
              <c:pt idx="175">
                <c:v>18424.937333999998</c:v>
              </c:pt>
              <c:pt idx="176">
                <c:v>18954.782408999999</c:v>
              </c:pt>
              <c:pt idx="177">
                <c:v>16585.671839999999</c:v>
              </c:pt>
              <c:pt idx="178">
                <c:v>14658.35548</c:v>
              </c:pt>
              <c:pt idx="179">
                <c:v>18053.298203999999</c:v>
              </c:pt>
              <c:pt idx="180">
                <c:v>16167.732975000001</c:v>
              </c:pt>
              <c:pt idx="181">
                <c:v>16060.869377000001</c:v>
              </c:pt>
            </c:numLit>
          </c:val>
          <c:extLst>
            <c:ext xmlns:c16="http://schemas.microsoft.com/office/drawing/2014/chart" uri="{C3380CC4-5D6E-409C-BE32-E72D297353CC}">
              <c16:uniqueId val="{00000000-0B41-431D-8DB6-9E94E66DF4C0}"/>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73400.013993</c:v>
              </c:pt>
              <c:pt idx="158">
                <c:v>90958.873437999995</c:v>
              </c:pt>
              <c:pt idx="159">
                <c:v>82361.583132999993</c:v>
              </c:pt>
              <c:pt idx="160">
                <c:v>89556.247573999994</c:v>
              </c:pt>
              <c:pt idx="161">
                <c:v>91354.449703000006</c:v>
              </c:pt>
              <c:pt idx="162">
                <c:v>78355.491385999994</c:v>
              </c:pt>
              <c:pt idx="163">
                <c:v>85112.808011000001</c:v>
              </c:pt>
              <c:pt idx="164">
                <c:v>85201.811855000007</c:v>
              </c:pt>
              <c:pt idx="165">
                <c:v>95591.835695000002</c:v>
              </c:pt>
              <c:pt idx="166">
                <c:v>84429.710514999999</c:v>
              </c:pt>
              <c:pt idx="167">
                <c:v>76131.922984000004</c:v>
              </c:pt>
              <c:pt idx="168">
                <c:v>77243.314677999995</c:v>
              </c:pt>
              <c:pt idx="169">
                <c:v>68786.913839999994</c:v>
              </c:pt>
              <c:pt idx="170">
                <c:v>76135.278581000006</c:v>
              </c:pt>
              <c:pt idx="171">
                <c:v>82235.968628999995</c:v>
              </c:pt>
              <c:pt idx="172">
                <c:v>76539.699353000004</c:v>
              </c:pt>
              <c:pt idx="173">
                <c:v>74184.926277000006</c:v>
              </c:pt>
              <c:pt idx="174">
                <c:v>82119.658993000005</c:v>
              </c:pt>
              <c:pt idx="175">
                <c:v>83896.020325999998</c:v>
              </c:pt>
              <c:pt idx="176">
                <c:v>77634.262969000003</c:v>
              </c:pt>
              <c:pt idx="177">
                <c:v>88234.993864999997</c:v>
              </c:pt>
              <c:pt idx="178">
                <c:v>77770.260896000007</c:v>
              </c:pt>
              <c:pt idx="179">
                <c:v>78289.873032999996</c:v>
              </c:pt>
              <c:pt idx="180">
                <c:v>84858.273019999993</c:v>
              </c:pt>
              <c:pt idx="181">
                <c:v>75493.952113000007</c:v>
              </c:pt>
            </c:numLit>
          </c:val>
          <c:extLst>
            <c:ext xmlns:c16="http://schemas.microsoft.com/office/drawing/2014/chart" uri="{C3380CC4-5D6E-409C-BE32-E72D297353CC}">
              <c16:uniqueId val="{00000001-0B41-431D-8DB6-9E94E66DF4C0}"/>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13341.037501000001</c:v>
              </c:pt>
              <c:pt idx="158">
                <c:v>16453.162155000002</c:v>
              </c:pt>
              <c:pt idx="159">
                <c:v>17827.739188</c:v>
              </c:pt>
              <c:pt idx="160">
                <c:v>17104.774816000001</c:v>
              </c:pt>
              <c:pt idx="161">
                <c:v>16683.386012999999</c:v>
              </c:pt>
              <c:pt idx="162">
                <c:v>17126.825430000001</c:v>
              </c:pt>
              <c:pt idx="163">
                <c:v>16516.664294999999</c:v>
              </c:pt>
              <c:pt idx="164">
                <c:v>17082.065139999999</c:v>
              </c:pt>
              <c:pt idx="165">
                <c:v>19523.196714999998</c:v>
              </c:pt>
              <c:pt idx="166">
                <c:v>17034.449995999999</c:v>
              </c:pt>
              <c:pt idx="167">
                <c:v>15149.473295</c:v>
              </c:pt>
              <c:pt idx="168">
                <c:v>13753.209825</c:v>
              </c:pt>
              <c:pt idx="169">
                <c:v>14693.374883</c:v>
              </c:pt>
              <c:pt idx="170">
                <c:v>15153.568805000001</c:v>
              </c:pt>
              <c:pt idx="171">
                <c:v>14379.126123</c:v>
              </c:pt>
              <c:pt idx="172">
                <c:v>17712.794860000002</c:v>
              </c:pt>
              <c:pt idx="173">
                <c:v>14475.518375</c:v>
              </c:pt>
              <c:pt idx="174">
                <c:v>13327.767589999999</c:v>
              </c:pt>
              <c:pt idx="175">
                <c:v>14789.303884999999</c:v>
              </c:pt>
              <c:pt idx="176">
                <c:v>18181.374909999999</c:v>
              </c:pt>
              <c:pt idx="177">
                <c:v>16732.696736999998</c:v>
              </c:pt>
              <c:pt idx="178">
                <c:v>16629.512277999998</c:v>
              </c:pt>
              <c:pt idx="179">
                <c:v>12601.024098</c:v>
              </c:pt>
              <c:pt idx="180">
                <c:v>17273.484960999998</c:v>
              </c:pt>
              <c:pt idx="181">
                <c:v>11878.645237000001</c:v>
              </c:pt>
            </c:numLit>
          </c:val>
          <c:extLst>
            <c:ext xmlns:c16="http://schemas.microsoft.com/office/drawing/2014/chart" uri="{C3380CC4-5D6E-409C-BE32-E72D297353CC}">
              <c16:uniqueId val="{00000002-0B41-431D-8DB6-9E94E66DF4C0}"/>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38108.378229000002</c:v>
              </c:pt>
              <c:pt idx="158">
                <c:v>50360.547022999999</c:v>
              </c:pt>
              <c:pt idx="159">
                <c:v>41470.035459999999</c:v>
              </c:pt>
              <c:pt idx="160">
                <c:v>46705.460213999999</c:v>
              </c:pt>
              <c:pt idx="161">
                <c:v>43272.045114</c:v>
              </c:pt>
              <c:pt idx="162">
                <c:v>43310.242106999998</c:v>
              </c:pt>
              <c:pt idx="163">
                <c:v>48887.880186000002</c:v>
              </c:pt>
              <c:pt idx="164">
                <c:v>41718.687253999997</c:v>
              </c:pt>
              <c:pt idx="165">
                <c:v>45818.197967</c:v>
              </c:pt>
              <c:pt idx="166">
                <c:v>41478.431644999997</c:v>
              </c:pt>
              <c:pt idx="167">
                <c:v>36889.046320000001</c:v>
              </c:pt>
              <c:pt idx="168">
                <c:v>43470.292272999999</c:v>
              </c:pt>
              <c:pt idx="169">
                <c:v>42072.358095000003</c:v>
              </c:pt>
              <c:pt idx="170">
                <c:v>42132.904811</c:v>
              </c:pt>
              <c:pt idx="171">
                <c:v>44924.571688999997</c:v>
              </c:pt>
              <c:pt idx="172">
                <c:v>46540.110621</c:v>
              </c:pt>
              <c:pt idx="173">
                <c:v>38176.964832999998</c:v>
              </c:pt>
              <c:pt idx="174">
                <c:v>42092.821054</c:v>
              </c:pt>
              <c:pt idx="175">
                <c:v>39531.465449000003</c:v>
              </c:pt>
              <c:pt idx="176">
                <c:v>40580.425363000002</c:v>
              </c:pt>
              <c:pt idx="177">
                <c:v>41442.391668999997</c:v>
              </c:pt>
              <c:pt idx="178">
                <c:v>34843.991489</c:v>
              </c:pt>
              <c:pt idx="179">
                <c:v>32306.399466999999</c:v>
              </c:pt>
              <c:pt idx="180">
                <c:v>44602.111727000003</c:v>
              </c:pt>
              <c:pt idx="181">
                <c:v>37147.902967000002</c:v>
              </c:pt>
            </c:numLit>
          </c:val>
          <c:extLst>
            <c:ext xmlns:c16="http://schemas.microsoft.com/office/drawing/2014/chart" uri="{C3380CC4-5D6E-409C-BE32-E72D297353CC}">
              <c16:uniqueId val="{00000003-0B41-431D-8DB6-9E94E66DF4C0}"/>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9696.2752929999988</c:v>
              </c:pt>
              <c:pt idx="137">
                <c:v>12648.914106999997</c:v>
              </c:pt>
              <c:pt idx="138">
                <c:v>10026.851756000011</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9176.1304269999746</c:v>
              </c:pt>
              <c:pt idx="147">
                <c:v>9152.5116179999823</c:v>
              </c:pt>
              <c:pt idx="148">
                <c:v>10424.99022599998</c:v>
              </c:pt>
              <c:pt idx="149">
                <c:v>14076.63750400002</c:v>
              </c:pt>
              <c:pt idx="150">
                <c:v>11512.673356999978</c:v>
              </c:pt>
              <c:pt idx="151">
                <c:v>9727.6715199999817</c:v>
              </c:pt>
              <c:pt idx="152">
                <c:v>13001.088280000011</c:v>
              </c:pt>
              <c:pt idx="153">
                <c:v>12707.976805999999</c:v>
              </c:pt>
              <c:pt idx="154">
                <c:v>8473.4088779999875</c:v>
              </c:pt>
              <c:pt idx="155">
                <c:v>10712.380355999972</c:v>
              </c:pt>
              <c:pt idx="156">
                <c:v>9821.9059450000059</c:v>
              </c:pt>
              <c:pt idx="157">
                <c:v>9971.091966</c:v>
              </c:pt>
              <c:pt idx="158">
                <c:v>18205.25097100003</c:v>
              </c:pt>
              <c:pt idx="159">
                <c:v>12914.434489000014</c:v>
              </c:pt>
              <c:pt idx="160">
                <c:v>9328.9784040000086</c:v>
              </c:pt>
              <c:pt idx="161">
                <c:v>10539.048832000015</c:v>
              </c:pt>
              <c:pt idx="162">
                <c:v>15702.679628999991</c:v>
              </c:pt>
              <c:pt idx="163">
                <c:v>12553.017947000015</c:v>
              </c:pt>
              <c:pt idx="164">
                <c:v>13028.57609200001</c:v>
              </c:pt>
              <c:pt idx="165">
                <c:v>12993.618293000007</c:v>
              </c:pt>
              <c:pt idx="166">
                <c:v>16195.141523999991</c:v>
              </c:pt>
              <c:pt idx="167">
                <c:v>11495.732133999983</c:v>
              </c:pt>
              <c:pt idx="168">
                <c:v>13161.406021000003</c:v>
              </c:pt>
              <c:pt idx="169">
                <c:v>9662.5410249999914</c:v>
              </c:pt>
              <c:pt idx="170">
                <c:v>14781.067438000013</c:v>
              </c:pt>
              <c:pt idx="171">
                <c:v>15910.223307000007</c:v>
              </c:pt>
              <c:pt idx="172">
                <c:v>14704.152595000007</c:v>
              </c:pt>
              <c:pt idx="173">
                <c:v>17675.435066999999</c:v>
              </c:pt>
              <c:pt idx="174">
                <c:v>17907.525808000006</c:v>
              </c:pt>
              <c:pt idx="175">
                <c:v>12113.304058999995</c:v>
              </c:pt>
              <c:pt idx="176">
                <c:v>15279.996679999997</c:v>
              </c:pt>
              <c:pt idx="177">
                <c:v>22540.650423000006</c:v>
              </c:pt>
              <c:pt idx="178">
                <c:v>17607.245934999992</c:v>
              </c:pt>
              <c:pt idx="179">
                <c:v>17701.987983999978</c:v>
              </c:pt>
              <c:pt idx="180">
                <c:v>12552.94284299999</c:v>
              </c:pt>
              <c:pt idx="181">
                <c:v>19349.971870999994</c:v>
              </c:pt>
            </c:numLit>
          </c:val>
          <c:extLst>
            <c:ext xmlns:c16="http://schemas.microsoft.com/office/drawing/2014/chart" uri="{C3380CC4-5D6E-409C-BE32-E72D297353CC}">
              <c16:uniqueId val="{00000004-0B41-431D-8DB6-9E94E66DF4C0}"/>
            </c:ext>
          </c:extLst>
        </c:ser>
        <c:dLbls>
          <c:showLegendKey val="0"/>
          <c:showVal val="0"/>
          <c:showCatName val="0"/>
          <c:showSerName val="0"/>
          <c:showPercent val="0"/>
          <c:showBubbleSize val="0"/>
        </c:dLbls>
        <c:gapWidth val="0"/>
        <c:overlap val="100"/>
        <c:axId val="304405120"/>
        <c:axId val="304419584"/>
      </c:barChart>
      <c:dateAx>
        <c:axId val="30440512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419584"/>
        <c:crosses val="autoZero"/>
        <c:auto val="0"/>
        <c:lblOffset val="100"/>
        <c:baseTimeUnit val="months"/>
        <c:majorUnit val="1"/>
        <c:majorTimeUnit val="years"/>
        <c:minorUnit val="1"/>
        <c:minorTimeUnit val="years"/>
      </c:dateAx>
      <c:valAx>
        <c:axId val="30441958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4051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Int!$AB$5:$AC$5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84.168000000000006</c:v>
              </c:pt>
              <c:pt idx="1">
                <c:v>84.375</c:v>
              </c:pt>
              <c:pt idx="2">
                <c:v>84.775000000000006</c:v>
              </c:pt>
              <c:pt idx="3">
                <c:v>86.757999999999996</c:v>
              </c:pt>
              <c:pt idx="4">
                <c:v>83.667000000000002</c:v>
              </c:pt>
              <c:pt idx="5">
                <c:v>84.974999999999994</c:v>
              </c:pt>
              <c:pt idx="6">
                <c:v>87.605999999999995</c:v>
              </c:pt>
              <c:pt idx="7">
                <c:v>87.361999999999995</c:v>
              </c:pt>
              <c:pt idx="8">
                <c:v>88.844999999999999</c:v>
              </c:pt>
              <c:pt idx="9">
                <c:v>91.019000000000005</c:v>
              </c:pt>
              <c:pt idx="10">
                <c:v>88.034999999999997</c:v>
              </c:pt>
              <c:pt idx="11">
                <c:v>89.798000000000002</c:v>
              </c:pt>
              <c:pt idx="12">
                <c:v>90.629000000000005</c:v>
              </c:pt>
              <c:pt idx="13">
                <c:v>90.132999999999996</c:v>
              </c:pt>
              <c:pt idx="14">
                <c:v>92.884</c:v>
              </c:pt>
              <c:pt idx="15">
                <c:v>91.510999999999996</c:v>
              </c:pt>
              <c:pt idx="16">
                <c:v>88.983999999999995</c:v>
              </c:pt>
              <c:pt idx="17">
                <c:v>93.143000000000001</c:v>
              </c:pt>
              <c:pt idx="18">
                <c:v>90.831000000000003</c:v>
              </c:pt>
              <c:pt idx="19">
                <c:v>89.846000000000004</c:v>
              </c:pt>
              <c:pt idx="20">
                <c:v>90.57</c:v>
              </c:pt>
              <c:pt idx="21">
                <c:v>86.393000000000001</c:v>
              </c:pt>
              <c:pt idx="22">
                <c:v>93.707999999999998</c:v>
              </c:pt>
              <c:pt idx="23">
                <c:v>92.721999999999994</c:v>
              </c:pt>
              <c:pt idx="24">
                <c:v>91.581000000000003</c:v>
              </c:pt>
              <c:pt idx="25">
                <c:v>94.406999999999996</c:v>
              </c:pt>
              <c:pt idx="26">
                <c:v>90.8</c:v>
              </c:pt>
              <c:pt idx="27">
                <c:v>90.299000000000007</c:v>
              </c:pt>
              <c:pt idx="28">
                <c:v>92.625</c:v>
              </c:pt>
              <c:pt idx="29">
                <c:v>91.628</c:v>
              </c:pt>
              <c:pt idx="30">
                <c:v>90.863</c:v>
              </c:pt>
              <c:pt idx="31">
                <c:v>91.631</c:v>
              </c:pt>
              <c:pt idx="32">
                <c:v>89.772999999999996</c:v>
              </c:pt>
              <c:pt idx="33">
                <c:v>94.036000000000001</c:v>
              </c:pt>
              <c:pt idx="34">
                <c:v>90.37</c:v>
              </c:pt>
              <c:pt idx="35">
                <c:v>91.108999999999995</c:v>
              </c:pt>
              <c:pt idx="36">
                <c:v>91.474000000000004</c:v>
              </c:pt>
              <c:pt idx="37">
                <c:v>90.367999999999995</c:v>
              </c:pt>
              <c:pt idx="38">
                <c:v>92.418000000000006</c:v>
              </c:pt>
              <c:pt idx="39">
                <c:v>93.555000000000007</c:v>
              </c:pt>
              <c:pt idx="40">
                <c:v>93.438000000000002</c:v>
              </c:pt>
              <c:pt idx="41">
                <c:v>90.775000000000006</c:v>
              </c:pt>
              <c:pt idx="42">
                <c:v>93.718000000000004</c:v>
              </c:pt>
              <c:pt idx="43">
                <c:v>94.974000000000004</c:v>
              </c:pt>
              <c:pt idx="44">
                <c:v>95.527000000000001</c:v>
              </c:pt>
              <c:pt idx="45">
                <c:v>95.747</c:v>
              </c:pt>
              <c:pt idx="46">
                <c:v>93.465000000000003</c:v>
              </c:pt>
              <c:pt idx="47">
                <c:v>94.700999999999993</c:v>
              </c:pt>
              <c:pt idx="48">
                <c:v>96.314999999999998</c:v>
              </c:pt>
              <c:pt idx="49">
                <c:v>94.891000000000005</c:v>
              </c:pt>
              <c:pt idx="50">
                <c:v>96.037000000000006</c:v>
              </c:pt>
              <c:pt idx="51">
                <c:v>97.597999999999999</c:v>
              </c:pt>
              <c:pt idx="52">
                <c:v>97.046999999999997</c:v>
              </c:pt>
              <c:pt idx="53">
                <c:v>98.350999999999999</c:v>
              </c:pt>
              <c:pt idx="54">
                <c:v>98.879000000000005</c:v>
              </c:pt>
              <c:pt idx="55">
                <c:v>97.763000000000005</c:v>
              </c:pt>
              <c:pt idx="56">
                <c:v>99.108000000000004</c:v>
              </c:pt>
              <c:pt idx="57">
                <c:v>94.626000000000005</c:v>
              </c:pt>
              <c:pt idx="58">
                <c:v>100.76300000000001</c:v>
              </c:pt>
              <c:pt idx="59">
                <c:v>99.355000000000004</c:v>
              </c:pt>
              <c:pt idx="60">
                <c:v>98.400999999999996</c:v>
              </c:pt>
              <c:pt idx="61">
                <c:v>98.51</c:v>
              </c:pt>
              <c:pt idx="62">
                <c:v>98.286000000000001</c:v>
              </c:pt>
              <c:pt idx="63">
                <c:v>98.075999999999993</c:v>
              </c:pt>
              <c:pt idx="64">
                <c:v>98.551000000000002</c:v>
              </c:pt>
              <c:pt idx="65">
                <c:v>99.635999999999996</c:v>
              </c:pt>
              <c:pt idx="66">
                <c:v>100.631</c:v>
              </c:pt>
              <c:pt idx="67">
                <c:v>101.042</c:v>
              </c:pt>
              <c:pt idx="68">
                <c:v>100.711</c:v>
              </c:pt>
              <c:pt idx="69">
                <c:v>103.63500000000001</c:v>
              </c:pt>
              <c:pt idx="70">
                <c:v>100.512</c:v>
              </c:pt>
              <c:pt idx="71">
                <c:v>102.452</c:v>
              </c:pt>
              <c:pt idx="72">
                <c:v>102.27800000000001</c:v>
              </c:pt>
              <c:pt idx="73">
                <c:v>105.16</c:v>
              </c:pt>
              <c:pt idx="74">
                <c:v>103.598</c:v>
              </c:pt>
              <c:pt idx="75">
                <c:v>104.56699999999999</c:v>
              </c:pt>
              <c:pt idx="76">
                <c:v>105.98</c:v>
              </c:pt>
              <c:pt idx="77">
                <c:v>107.145</c:v>
              </c:pt>
              <c:pt idx="78">
                <c:v>105.63</c:v>
              </c:pt>
              <c:pt idx="79">
                <c:v>105.06699999999999</c:v>
              </c:pt>
              <c:pt idx="80">
                <c:v>105.791</c:v>
              </c:pt>
              <c:pt idx="81">
                <c:v>107.337</c:v>
              </c:pt>
              <c:pt idx="82">
                <c:v>105.349</c:v>
              </c:pt>
              <c:pt idx="83">
                <c:v>105.05200000000001</c:v>
              </c:pt>
              <c:pt idx="84">
                <c:v>106.45099999999999</c:v>
              </c:pt>
              <c:pt idx="85">
                <c:v>106.937</c:v>
              </c:pt>
              <c:pt idx="86">
                <c:v>108.2</c:v>
              </c:pt>
              <c:pt idx="87">
                <c:v>108.322</c:v>
              </c:pt>
              <c:pt idx="88">
                <c:v>108.771</c:v>
              </c:pt>
              <c:pt idx="89">
                <c:v>107.19199999999999</c:v>
              </c:pt>
              <c:pt idx="90">
                <c:v>106.813</c:v>
              </c:pt>
              <c:pt idx="91">
                <c:v>110.71899999999999</c:v>
              </c:pt>
              <c:pt idx="92">
                <c:v>111.608</c:v>
              </c:pt>
              <c:pt idx="93">
                <c:v>108.965</c:v>
              </c:pt>
              <c:pt idx="94">
                <c:v>112.83499999999999</c:v>
              </c:pt>
              <c:pt idx="95">
                <c:v>110.88</c:v>
              </c:pt>
              <c:pt idx="96">
                <c:v>110.652</c:v>
              </c:pt>
              <c:pt idx="97">
                <c:v>109.917</c:v>
              </c:pt>
              <c:pt idx="98">
                <c:v>114.92100000000001</c:v>
              </c:pt>
              <c:pt idx="99">
                <c:v>125.467</c:v>
              </c:pt>
              <c:pt idx="100">
                <c:v>117.61799999999999</c:v>
              </c:pt>
              <c:pt idx="101">
                <c:v>115.398</c:v>
              </c:pt>
              <c:pt idx="102">
                <c:v>112.598</c:v>
              </c:pt>
              <c:pt idx="103">
                <c:v>114.892</c:v>
              </c:pt>
              <c:pt idx="104">
                <c:v>114.425</c:v>
              </c:pt>
              <c:pt idx="105">
                <c:v>116.057</c:v>
              </c:pt>
              <c:pt idx="106">
                <c:v>111.27500000000001</c:v>
              </c:pt>
              <c:pt idx="107">
                <c:v>111.848</c:v>
              </c:pt>
              <c:pt idx="108">
                <c:v>111.215</c:v>
              </c:pt>
              <c:pt idx="109">
                <c:v>109.931</c:v>
              </c:pt>
              <c:pt idx="110">
                <c:v>117.117</c:v>
              </c:pt>
              <c:pt idx="111">
                <c:v>129.184</c:v>
              </c:pt>
              <c:pt idx="112">
                <c:v>126.44499999999999</c:v>
              </c:pt>
              <c:pt idx="113">
                <c:v>118.357</c:v>
              </c:pt>
              <c:pt idx="114">
                <c:v>117.355</c:v>
              </c:pt>
              <c:pt idx="115">
                <c:v>112.371</c:v>
              </c:pt>
              <c:pt idx="116">
                <c:v>109.09</c:v>
              </c:pt>
              <c:pt idx="117">
                <c:v>107.767</c:v>
              </c:pt>
              <c:pt idx="118">
                <c:v>113.55500000000001</c:v>
              </c:pt>
              <c:pt idx="119">
                <c:v>111.78700000000001</c:v>
              </c:pt>
              <c:pt idx="120">
                <c:v>114.571</c:v>
              </c:pt>
              <c:pt idx="121">
                <c:v>117.051</c:v>
              </c:pt>
              <c:pt idx="122">
                <c:v>96.146000000000001</c:v>
              </c:pt>
              <c:pt idx="123">
                <c:v>55.302999999999997</c:v>
              </c:pt>
              <c:pt idx="124">
                <c:v>85.135999999999996</c:v>
              </c:pt>
              <c:pt idx="125">
                <c:v>98.799000000000007</c:v>
              </c:pt>
              <c:pt idx="126">
                <c:v>105.38800000000001</c:v>
              </c:pt>
              <c:pt idx="127">
                <c:v>105.895</c:v>
              </c:pt>
              <c:pt idx="128">
                <c:v>111.539</c:v>
              </c:pt>
              <c:pt idx="129">
                <c:v>114.602</c:v>
              </c:pt>
              <c:pt idx="130">
                <c:v>112.941</c:v>
              </c:pt>
              <c:pt idx="131">
                <c:v>114.99</c:v>
              </c:pt>
              <c:pt idx="132">
                <c:v>112.831</c:v>
              </c:pt>
              <c:pt idx="133">
                <c:v>112.69499999999999</c:v>
              </c:pt>
              <c:pt idx="134">
                <c:v>119.14700000000001</c:v>
              </c:pt>
              <c:pt idx="135">
                <c:v>127.256</c:v>
              </c:pt>
              <c:pt idx="136">
                <c:v>107.613</c:v>
              </c:pt>
              <c:pt idx="137">
                <c:v>111.35899999999999</c:v>
              </c:pt>
              <c:pt idx="138">
                <c:v>116.295</c:v>
              </c:pt>
              <c:pt idx="139">
                <c:v>118.346</c:v>
              </c:pt>
              <c:pt idx="140">
                <c:v>115.925</c:v>
              </c:pt>
              <c:pt idx="141">
                <c:v>119.245</c:v>
              </c:pt>
              <c:pt idx="142">
                <c:v>113.42700000000001</c:v>
              </c:pt>
              <c:pt idx="143">
                <c:v>115.163</c:v>
              </c:pt>
              <c:pt idx="144">
                <c:v>114.602</c:v>
              </c:pt>
              <c:pt idx="145">
                <c:v>113.366</c:v>
              </c:pt>
              <c:pt idx="146">
                <c:v>122.086</c:v>
              </c:pt>
              <c:pt idx="147">
                <c:v>134.809</c:v>
              </c:pt>
              <c:pt idx="148">
                <c:v>128.78800000000001</c:v>
              </c:pt>
              <c:pt idx="149">
                <c:v>124.851</c:v>
              </c:pt>
              <c:pt idx="150">
                <c:v>119.03400000000001</c:v>
              </c:pt>
              <c:pt idx="151">
                <c:v>116.532</c:v>
              </c:pt>
              <c:pt idx="152">
                <c:v>118.21899999999999</c:v>
              </c:pt>
              <c:pt idx="153">
                <c:v>113.663</c:v>
              </c:pt>
              <c:pt idx="154">
                <c:v>123.81</c:v>
              </c:pt>
              <c:pt idx="155">
                <c:v>122.849</c:v>
              </c:pt>
              <c:pt idx="156">
                <c:v>124.836</c:v>
              </c:pt>
              <c:pt idx="157">
                <c:v>124.87</c:v>
              </c:pt>
              <c:pt idx="158">
                <c:v>123.273</c:v>
              </c:pt>
              <c:pt idx="159">
                <c:v>126.723</c:v>
              </c:pt>
              <c:pt idx="160">
                <c:v>130.91399999999999</c:v>
              </c:pt>
              <c:pt idx="161">
                <c:v>128.93100000000001</c:v>
              </c:pt>
              <c:pt idx="162">
                <c:v>127.57599999999999</c:v>
              </c:pt>
              <c:pt idx="163">
                <c:v>130.495</c:v>
              </c:pt>
              <c:pt idx="164">
                <c:v>129.041</c:v>
              </c:pt>
              <c:pt idx="165">
                <c:v>130.60300000000001</c:v>
              </c:pt>
              <c:pt idx="166">
                <c:v>128.83500000000001</c:v>
              </c:pt>
              <c:pt idx="167">
                <c:v>130.33000000000001</c:v>
              </c:pt>
              <c:pt idx="168">
                <c:v>131.38399999999999</c:v>
              </c:pt>
              <c:pt idx="169">
                <c:v>133.047</c:v>
              </c:pt>
              <c:pt idx="170">
                <c:v>131.608</c:v>
              </c:pt>
              <c:pt idx="171">
                <c:v>132.93</c:v>
              </c:pt>
              <c:pt idx="172">
                <c:v>134.72300000000001</c:v>
              </c:pt>
              <c:pt idx="173">
                <c:v>133.43199999999999</c:v>
              </c:pt>
              <c:pt idx="174">
                <c:v>134.905</c:v>
              </c:pt>
              <c:pt idx="175">
                <c:v>130.81100000000001</c:v>
              </c:pt>
              <c:pt idx="176">
                <c:v>133.535</c:v>
              </c:pt>
              <c:pt idx="177">
                <c:v>135.798</c:v>
              </c:pt>
              <c:pt idx="178">
                <c:v>135.554</c:v>
              </c:pt>
              <c:pt idx="179">
                <c:v>135.27799999999999</c:v>
              </c:pt>
              <c:pt idx="180">
                <c:v>137.64400000000001</c:v>
              </c:pt>
            </c:numLit>
          </c:val>
          <c:smooth val="0"/>
          <c:extLst>
            <c:ext xmlns:c16="http://schemas.microsoft.com/office/drawing/2014/chart" uri="{C3380CC4-5D6E-409C-BE32-E72D297353CC}">
              <c16:uniqueId val="{00000000-7F2C-423A-BA76-40F782DCBB28}"/>
            </c:ext>
          </c:extLst>
        </c:ser>
        <c:dLbls>
          <c:showLegendKey val="0"/>
          <c:showVal val="0"/>
          <c:showCatName val="0"/>
          <c:showSerName val="0"/>
          <c:showPercent val="0"/>
          <c:showBubbleSize val="0"/>
        </c:dLbls>
        <c:smooth val="0"/>
        <c:axId val="200954240"/>
        <c:axId val="200956160"/>
      </c:lineChart>
      <c:dateAx>
        <c:axId val="2009542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6160"/>
        <c:crosses val="autoZero"/>
        <c:auto val="0"/>
        <c:lblOffset val="100"/>
        <c:baseTimeUnit val="months"/>
        <c:majorUnit val="2"/>
        <c:majorTimeUnit val="years"/>
      </c:dateAx>
      <c:valAx>
        <c:axId val="200956160"/>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424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SecA!$T$5:$U$5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102.6</c:v>
              </c:pt>
              <c:pt idx="1">
                <c:v>101.5</c:v>
              </c:pt>
              <c:pt idx="2">
                <c:v>104</c:v>
              </c:pt>
              <c:pt idx="3">
                <c:v>98.2</c:v>
              </c:pt>
              <c:pt idx="4">
                <c:v>91.6</c:v>
              </c:pt>
              <c:pt idx="5">
                <c:v>99.6</c:v>
              </c:pt>
              <c:pt idx="6">
                <c:v>101.5</c:v>
              </c:pt>
              <c:pt idx="7">
                <c:v>104</c:v>
              </c:pt>
              <c:pt idx="8">
                <c:v>104.5</c:v>
              </c:pt>
              <c:pt idx="9">
                <c:v>102.5</c:v>
              </c:pt>
              <c:pt idx="10">
                <c:v>105.3</c:v>
              </c:pt>
              <c:pt idx="11">
                <c:v>105.2</c:v>
              </c:pt>
              <c:pt idx="12">
                <c:v>102.8</c:v>
              </c:pt>
              <c:pt idx="13">
                <c:v>104.2</c:v>
              </c:pt>
              <c:pt idx="14">
                <c:v>104</c:v>
              </c:pt>
              <c:pt idx="15">
                <c:v>109.5</c:v>
              </c:pt>
              <c:pt idx="16">
                <c:v>99.4</c:v>
              </c:pt>
              <c:pt idx="17">
                <c:v>99.1</c:v>
              </c:pt>
              <c:pt idx="18">
                <c:v>95.7</c:v>
              </c:pt>
              <c:pt idx="19">
                <c:v>99</c:v>
              </c:pt>
              <c:pt idx="20">
                <c:v>102.1</c:v>
              </c:pt>
              <c:pt idx="21">
                <c:v>91.8</c:v>
              </c:pt>
              <c:pt idx="22">
                <c:v>100.8</c:v>
              </c:pt>
              <c:pt idx="23">
                <c:v>103.9</c:v>
              </c:pt>
              <c:pt idx="24">
                <c:v>99.7</c:v>
              </c:pt>
              <c:pt idx="25">
                <c:v>95.9</c:v>
              </c:pt>
              <c:pt idx="26">
                <c:v>98.6</c:v>
              </c:pt>
              <c:pt idx="27">
                <c:v>98.7</c:v>
              </c:pt>
              <c:pt idx="28">
                <c:v>102.1</c:v>
              </c:pt>
              <c:pt idx="29">
                <c:v>104.2</c:v>
              </c:pt>
              <c:pt idx="30">
                <c:v>102.3</c:v>
              </c:pt>
              <c:pt idx="31">
                <c:v>100.8</c:v>
              </c:pt>
              <c:pt idx="32">
                <c:v>95.9</c:v>
              </c:pt>
              <c:pt idx="33">
                <c:v>83</c:v>
              </c:pt>
              <c:pt idx="34">
                <c:v>96.3</c:v>
              </c:pt>
              <c:pt idx="35">
                <c:v>94.6</c:v>
              </c:pt>
              <c:pt idx="36">
                <c:v>106.7</c:v>
              </c:pt>
              <c:pt idx="37">
                <c:v>102.5</c:v>
              </c:pt>
              <c:pt idx="38">
                <c:v>98.4</c:v>
              </c:pt>
              <c:pt idx="39">
                <c:v>96.6</c:v>
              </c:pt>
              <c:pt idx="40">
                <c:v>101.1</c:v>
              </c:pt>
              <c:pt idx="41">
                <c:v>99.7</c:v>
              </c:pt>
              <c:pt idx="42">
                <c:v>103.4</c:v>
              </c:pt>
              <c:pt idx="43">
                <c:v>102.3</c:v>
              </c:pt>
              <c:pt idx="44">
                <c:v>96.2</c:v>
              </c:pt>
              <c:pt idx="45">
                <c:v>102</c:v>
              </c:pt>
              <c:pt idx="46">
                <c:v>101.4</c:v>
              </c:pt>
              <c:pt idx="47">
                <c:v>103.5</c:v>
              </c:pt>
              <c:pt idx="48">
                <c:v>109.2</c:v>
              </c:pt>
              <c:pt idx="49">
                <c:v>98.7</c:v>
              </c:pt>
              <c:pt idx="50">
                <c:v>93.4</c:v>
              </c:pt>
              <c:pt idx="51">
                <c:v>99.7</c:v>
              </c:pt>
              <c:pt idx="52">
                <c:v>96.3</c:v>
              </c:pt>
              <c:pt idx="53">
                <c:v>95</c:v>
              </c:pt>
              <c:pt idx="54">
                <c:v>97.7</c:v>
              </c:pt>
              <c:pt idx="55">
                <c:v>94.4</c:v>
              </c:pt>
              <c:pt idx="56">
                <c:v>101.6</c:v>
              </c:pt>
              <c:pt idx="57">
                <c:v>102.4</c:v>
              </c:pt>
              <c:pt idx="58">
                <c:v>100.9</c:v>
              </c:pt>
              <c:pt idx="59">
                <c:v>101.2</c:v>
              </c:pt>
              <c:pt idx="60">
                <c:v>102.2</c:v>
              </c:pt>
              <c:pt idx="61">
                <c:v>104.6</c:v>
              </c:pt>
              <c:pt idx="62">
                <c:v>114.2</c:v>
              </c:pt>
              <c:pt idx="63">
                <c:v>107.3</c:v>
              </c:pt>
              <c:pt idx="64">
                <c:v>98.1</c:v>
              </c:pt>
              <c:pt idx="65">
                <c:v>102</c:v>
              </c:pt>
              <c:pt idx="66">
                <c:v>101.5</c:v>
              </c:pt>
              <c:pt idx="67">
                <c:v>98.8</c:v>
              </c:pt>
              <c:pt idx="68">
                <c:v>96.9</c:v>
              </c:pt>
              <c:pt idx="69">
                <c:v>99</c:v>
              </c:pt>
              <c:pt idx="70">
                <c:v>101.5</c:v>
              </c:pt>
              <c:pt idx="71">
                <c:v>102.8</c:v>
              </c:pt>
              <c:pt idx="72">
                <c:v>97.3</c:v>
              </c:pt>
              <c:pt idx="73">
                <c:v>97.5</c:v>
              </c:pt>
              <c:pt idx="74">
                <c:v>96.5</c:v>
              </c:pt>
              <c:pt idx="75">
                <c:v>98.2</c:v>
              </c:pt>
              <c:pt idx="76">
                <c:v>99.2</c:v>
              </c:pt>
              <c:pt idx="77">
                <c:v>101.1</c:v>
              </c:pt>
              <c:pt idx="78">
                <c:v>99</c:v>
              </c:pt>
              <c:pt idx="79">
                <c:v>100</c:v>
              </c:pt>
              <c:pt idx="80">
                <c:v>103.1</c:v>
              </c:pt>
              <c:pt idx="81">
                <c:v>96.9</c:v>
              </c:pt>
              <c:pt idx="82">
                <c:v>97.3</c:v>
              </c:pt>
              <c:pt idx="83">
                <c:v>100.8</c:v>
              </c:pt>
              <c:pt idx="84">
                <c:v>100.7</c:v>
              </c:pt>
              <c:pt idx="85">
                <c:v>100</c:v>
              </c:pt>
              <c:pt idx="86">
                <c:v>108</c:v>
              </c:pt>
              <c:pt idx="87">
                <c:v>101.5</c:v>
              </c:pt>
              <c:pt idx="88">
                <c:v>100.6</c:v>
              </c:pt>
              <c:pt idx="89">
                <c:v>101.5</c:v>
              </c:pt>
              <c:pt idx="90">
                <c:v>103.1</c:v>
              </c:pt>
              <c:pt idx="91">
                <c:v>107.8</c:v>
              </c:pt>
              <c:pt idx="92">
                <c:v>101.3</c:v>
              </c:pt>
              <c:pt idx="93">
                <c:v>101.4</c:v>
              </c:pt>
              <c:pt idx="94">
                <c:v>103.7</c:v>
              </c:pt>
              <c:pt idx="95">
                <c:v>100.9</c:v>
              </c:pt>
              <c:pt idx="96">
                <c:v>102.5</c:v>
              </c:pt>
              <c:pt idx="97">
                <c:v>104.2</c:v>
              </c:pt>
              <c:pt idx="98">
                <c:v>102.1</c:v>
              </c:pt>
              <c:pt idx="99">
                <c:v>95.9</c:v>
              </c:pt>
              <c:pt idx="100">
                <c:v>101.1</c:v>
              </c:pt>
              <c:pt idx="101">
                <c:v>105.6</c:v>
              </c:pt>
              <c:pt idx="102">
                <c:v>96.6</c:v>
              </c:pt>
              <c:pt idx="103">
                <c:v>101.3</c:v>
              </c:pt>
              <c:pt idx="104">
                <c:v>100.2</c:v>
              </c:pt>
              <c:pt idx="105">
                <c:v>103.7</c:v>
              </c:pt>
              <c:pt idx="106">
                <c:v>100.8</c:v>
              </c:pt>
              <c:pt idx="107">
                <c:v>98</c:v>
              </c:pt>
              <c:pt idx="108">
                <c:v>98.7</c:v>
              </c:pt>
              <c:pt idx="109">
                <c:v>97</c:v>
              </c:pt>
              <c:pt idx="110">
                <c:v>98.4</c:v>
              </c:pt>
              <c:pt idx="111">
                <c:v>98.7</c:v>
              </c:pt>
              <c:pt idx="112">
                <c:v>102.5</c:v>
              </c:pt>
              <c:pt idx="113">
                <c:v>103.1</c:v>
              </c:pt>
              <c:pt idx="114">
                <c:v>98.8</c:v>
              </c:pt>
              <c:pt idx="115">
                <c:v>98.3</c:v>
              </c:pt>
              <c:pt idx="116">
                <c:v>100.8</c:v>
              </c:pt>
              <c:pt idx="117">
                <c:v>101.9</c:v>
              </c:pt>
              <c:pt idx="118">
                <c:v>101.9</c:v>
              </c:pt>
              <c:pt idx="119">
                <c:v>99.2</c:v>
              </c:pt>
              <c:pt idx="120">
                <c:v>105.7</c:v>
              </c:pt>
              <c:pt idx="121">
                <c:v>103.7</c:v>
              </c:pt>
              <c:pt idx="122">
                <c:v>81.7</c:v>
              </c:pt>
              <c:pt idx="123">
                <c:v>47.8</c:v>
              </c:pt>
              <c:pt idx="124">
                <c:v>79.7</c:v>
              </c:pt>
              <c:pt idx="125">
                <c:v>78.8</c:v>
              </c:pt>
              <c:pt idx="126">
                <c:v>92.6</c:v>
              </c:pt>
              <c:pt idx="127">
                <c:v>95.1</c:v>
              </c:pt>
              <c:pt idx="128">
                <c:v>98.4</c:v>
              </c:pt>
              <c:pt idx="129">
                <c:v>96.8</c:v>
              </c:pt>
              <c:pt idx="130">
                <c:v>92.8</c:v>
              </c:pt>
              <c:pt idx="131">
                <c:v>98.2</c:v>
              </c:pt>
              <c:pt idx="132">
                <c:v>97</c:v>
              </c:pt>
              <c:pt idx="133">
                <c:v>101.7</c:v>
              </c:pt>
              <c:pt idx="134">
                <c:v>103.2</c:v>
              </c:pt>
              <c:pt idx="135">
                <c:v>108.7</c:v>
              </c:pt>
              <c:pt idx="136">
                <c:v>100.6</c:v>
              </c:pt>
              <c:pt idx="137">
                <c:v>99.1</c:v>
              </c:pt>
              <c:pt idx="138">
                <c:v>103.6</c:v>
              </c:pt>
              <c:pt idx="139">
                <c:v>101.4</c:v>
              </c:pt>
              <c:pt idx="140">
                <c:v>99.1</c:v>
              </c:pt>
              <c:pt idx="141">
                <c:v>103</c:v>
              </c:pt>
              <c:pt idx="142">
                <c:v>99.5</c:v>
              </c:pt>
              <c:pt idx="143">
                <c:v>94.3</c:v>
              </c:pt>
              <c:pt idx="144">
                <c:v>97.9</c:v>
              </c:pt>
              <c:pt idx="145">
                <c:v>92.4</c:v>
              </c:pt>
              <c:pt idx="146">
                <c:v>95.3</c:v>
              </c:pt>
              <c:pt idx="147">
                <c:v>92</c:v>
              </c:pt>
              <c:pt idx="148">
                <c:v>94.3</c:v>
              </c:pt>
              <c:pt idx="149">
                <c:v>93</c:v>
              </c:pt>
              <c:pt idx="150">
                <c:v>95.2</c:v>
              </c:pt>
              <c:pt idx="151">
                <c:v>93.8</c:v>
              </c:pt>
              <c:pt idx="152">
                <c:v>92.9</c:v>
              </c:pt>
              <c:pt idx="153">
                <c:v>90</c:v>
              </c:pt>
              <c:pt idx="154">
                <c:v>88.8</c:v>
              </c:pt>
              <c:pt idx="155">
                <c:v>91.4</c:v>
              </c:pt>
              <c:pt idx="156">
                <c:v>94.3</c:v>
              </c:pt>
              <c:pt idx="157">
                <c:v>88.7</c:v>
              </c:pt>
              <c:pt idx="158">
                <c:v>93.9</c:v>
              </c:pt>
              <c:pt idx="159">
                <c:v>94.4</c:v>
              </c:pt>
              <c:pt idx="160">
                <c:v>92.4</c:v>
              </c:pt>
              <c:pt idx="161">
                <c:v>93.9</c:v>
              </c:pt>
              <c:pt idx="162">
                <c:v>92.3</c:v>
              </c:pt>
              <c:pt idx="163">
                <c:v>92.7</c:v>
              </c:pt>
              <c:pt idx="164">
                <c:v>91.9</c:v>
              </c:pt>
              <c:pt idx="165">
                <c:v>94.1</c:v>
              </c:pt>
              <c:pt idx="166">
                <c:v>96</c:v>
              </c:pt>
              <c:pt idx="167">
                <c:v>92.5</c:v>
              </c:pt>
              <c:pt idx="168">
                <c:v>92.2</c:v>
              </c:pt>
              <c:pt idx="169">
                <c:v>97.1</c:v>
              </c:pt>
              <c:pt idx="170">
                <c:v>92</c:v>
              </c:pt>
              <c:pt idx="171">
                <c:v>94.3</c:v>
              </c:pt>
              <c:pt idx="172">
                <c:v>92.9</c:v>
              </c:pt>
              <c:pt idx="173">
                <c:v>91.6</c:v>
              </c:pt>
              <c:pt idx="174">
                <c:v>90.4</c:v>
              </c:pt>
              <c:pt idx="175">
                <c:v>93.4</c:v>
              </c:pt>
              <c:pt idx="176">
                <c:v>97.3</c:v>
              </c:pt>
              <c:pt idx="177">
                <c:v>94.4</c:v>
              </c:pt>
              <c:pt idx="178">
                <c:v>94.4</c:v>
              </c:pt>
              <c:pt idx="179">
                <c:v>90.9</c:v>
              </c:pt>
              <c:pt idx="180">
                <c:v>89.8</c:v>
              </c:pt>
            </c:numLit>
          </c:val>
          <c:smooth val="0"/>
          <c:extLst>
            <c:ext xmlns:c16="http://schemas.microsoft.com/office/drawing/2014/chart" uri="{C3380CC4-5D6E-409C-BE32-E72D297353CC}">
              <c16:uniqueId val="{00000000-0825-4AF0-A97D-D90ED563E870}"/>
            </c:ext>
          </c:extLst>
        </c:ser>
        <c:dLbls>
          <c:showLegendKey val="0"/>
          <c:showVal val="0"/>
          <c:showCatName val="0"/>
          <c:showSerName val="0"/>
          <c:showPercent val="0"/>
          <c:showBubbleSize val="0"/>
        </c:dLbls>
        <c:smooth val="0"/>
        <c:axId val="304985984"/>
        <c:axId val="304988160"/>
      </c:lineChart>
      <c:dateAx>
        <c:axId val="304985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88160"/>
        <c:crosses val="autoZero"/>
        <c:auto val="0"/>
        <c:lblOffset val="100"/>
        <c:baseTimeUnit val="months"/>
        <c:majorUnit val="2"/>
        <c:majorTimeUnit val="years"/>
      </c:dateAx>
      <c:valAx>
        <c:axId val="3049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8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SecA!$V$5:$W$5</c:f>
          <c:strCache>
            <c:ptCount val="2"/>
            <c:pt idx="0">
              <c:v>Platinum group metals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107</c:v>
              </c:pt>
              <c:pt idx="1">
                <c:v>95.8</c:v>
              </c:pt>
              <c:pt idx="2">
                <c:v>112</c:v>
              </c:pt>
              <c:pt idx="3">
                <c:v>98.7</c:v>
              </c:pt>
              <c:pt idx="4">
                <c:v>84.6</c:v>
              </c:pt>
              <c:pt idx="5">
                <c:v>98</c:v>
              </c:pt>
              <c:pt idx="6">
                <c:v>106.9</c:v>
              </c:pt>
              <c:pt idx="7">
                <c:v>112.1</c:v>
              </c:pt>
              <c:pt idx="8">
                <c:v>116.4</c:v>
              </c:pt>
              <c:pt idx="9">
                <c:v>114</c:v>
              </c:pt>
              <c:pt idx="10">
                <c:v>115.4</c:v>
              </c:pt>
              <c:pt idx="11">
                <c:v>117.6</c:v>
              </c:pt>
              <c:pt idx="12">
                <c:v>119.1</c:v>
              </c:pt>
              <c:pt idx="13">
                <c:v>124.4</c:v>
              </c:pt>
              <c:pt idx="14">
                <c:v>121.7</c:v>
              </c:pt>
              <c:pt idx="15">
                <c:v>122.2</c:v>
              </c:pt>
              <c:pt idx="16">
                <c:v>102.9</c:v>
              </c:pt>
              <c:pt idx="17">
                <c:v>104</c:v>
              </c:pt>
              <c:pt idx="18">
                <c:v>94.6</c:v>
              </c:pt>
              <c:pt idx="19">
                <c:v>105.5</c:v>
              </c:pt>
              <c:pt idx="20">
                <c:v>107</c:v>
              </c:pt>
              <c:pt idx="21">
                <c:v>82</c:v>
              </c:pt>
              <c:pt idx="22">
                <c:v>97.7</c:v>
              </c:pt>
              <c:pt idx="23">
                <c:v>118.2</c:v>
              </c:pt>
              <c:pt idx="24">
                <c:v>94.8</c:v>
              </c:pt>
              <c:pt idx="25">
                <c:v>66.3</c:v>
              </c:pt>
              <c:pt idx="26">
                <c:v>90.4</c:v>
              </c:pt>
              <c:pt idx="27">
                <c:v>86.2</c:v>
              </c:pt>
              <c:pt idx="28">
                <c:v>97.6</c:v>
              </c:pt>
              <c:pt idx="29">
                <c:v>109.8</c:v>
              </c:pt>
              <c:pt idx="30">
                <c:v>104.8</c:v>
              </c:pt>
              <c:pt idx="31">
                <c:v>102.4</c:v>
              </c:pt>
              <c:pt idx="32">
                <c:v>90.2</c:v>
              </c:pt>
              <c:pt idx="33">
                <c:v>94.6</c:v>
              </c:pt>
              <c:pt idx="34">
                <c:v>100.3</c:v>
              </c:pt>
              <c:pt idx="35">
                <c:v>91</c:v>
              </c:pt>
              <c:pt idx="36">
                <c:v>96.7</c:v>
              </c:pt>
              <c:pt idx="37">
                <c:v>112.7</c:v>
              </c:pt>
              <c:pt idx="38">
                <c:v>91.5</c:v>
              </c:pt>
              <c:pt idx="39">
                <c:v>73.7</c:v>
              </c:pt>
              <c:pt idx="40">
                <c:v>98.6</c:v>
              </c:pt>
              <c:pt idx="41">
                <c:v>88.3</c:v>
              </c:pt>
              <c:pt idx="42">
                <c:v>108.9</c:v>
              </c:pt>
              <c:pt idx="43">
                <c:v>109.7</c:v>
              </c:pt>
              <c:pt idx="44">
                <c:v>95.1</c:v>
              </c:pt>
              <c:pt idx="45">
                <c:v>108.1</c:v>
              </c:pt>
              <c:pt idx="46">
                <c:v>96.9</c:v>
              </c:pt>
              <c:pt idx="47">
                <c:v>104.6</c:v>
              </c:pt>
              <c:pt idx="48">
                <c:v>101.3</c:v>
              </c:pt>
              <c:pt idx="49">
                <c:v>73.099999999999994</c:v>
              </c:pt>
              <c:pt idx="50">
                <c:v>49.9</c:v>
              </c:pt>
              <c:pt idx="51">
                <c:v>61.3</c:v>
              </c:pt>
              <c:pt idx="52">
                <c:v>50.2</c:v>
              </c:pt>
              <c:pt idx="53">
                <c:v>55.3</c:v>
              </c:pt>
              <c:pt idx="54">
                <c:v>59.8</c:v>
              </c:pt>
              <c:pt idx="55">
                <c:v>60.3</c:v>
              </c:pt>
              <c:pt idx="56">
                <c:v>78.900000000000006</c:v>
              </c:pt>
              <c:pt idx="57">
                <c:v>84.4</c:v>
              </c:pt>
              <c:pt idx="58">
                <c:v>83.8</c:v>
              </c:pt>
              <c:pt idx="59">
                <c:v>89.4</c:v>
              </c:pt>
              <c:pt idx="60">
                <c:v>92.8</c:v>
              </c:pt>
              <c:pt idx="61">
                <c:v>94</c:v>
              </c:pt>
              <c:pt idx="62">
                <c:v>113.7</c:v>
              </c:pt>
              <c:pt idx="63">
                <c:v>110.4</c:v>
              </c:pt>
              <c:pt idx="64">
                <c:v>99.3</c:v>
              </c:pt>
              <c:pt idx="65">
                <c:v>100.5</c:v>
              </c:pt>
              <c:pt idx="66">
                <c:v>104.8</c:v>
              </c:pt>
              <c:pt idx="67">
                <c:v>98.7</c:v>
              </c:pt>
              <c:pt idx="68">
                <c:v>95.6</c:v>
              </c:pt>
              <c:pt idx="69">
                <c:v>105.4</c:v>
              </c:pt>
              <c:pt idx="70">
                <c:v>104.6</c:v>
              </c:pt>
              <c:pt idx="71">
                <c:v>108.9</c:v>
              </c:pt>
              <c:pt idx="72">
                <c:v>96.6</c:v>
              </c:pt>
              <c:pt idx="73">
                <c:v>77.5</c:v>
              </c:pt>
              <c:pt idx="74">
                <c:v>84.6</c:v>
              </c:pt>
              <c:pt idx="75">
                <c:v>105.3</c:v>
              </c:pt>
              <c:pt idx="76">
                <c:v>121.3</c:v>
              </c:pt>
              <c:pt idx="77">
                <c:v>103.6</c:v>
              </c:pt>
              <c:pt idx="78">
                <c:v>98.1</c:v>
              </c:pt>
              <c:pt idx="79">
                <c:v>103.2</c:v>
              </c:pt>
              <c:pt idx="80">
                <c:v>106.4</c:v>
              </c:pt>
              <c:pt idx="81">
                <c:v>91.6</c:v>
              </c:pt>
              <c:pt idx="82">
                <c:v>92.6</c:v>
              </c:pt>
              <c:pt idx="83">
                <c:v>93.4</c:v>
              </c:pt>
              <c:pt idx="84">
                <c:v>99.8</c:v>
              </c:pt>
              <c:pt idx="85">
                <c:v>101.8</c:v>
              </c:pt>
              <c:pt idx="86">
                <c:v>104.2</c:v>
              </c:pt>
              <c:pt idx="87">
                <c:v>95.1</c:v>
              </c:pt>
              <c:pt idx="88">
                <c:v>90.9</c:v>
              </c:pt>
              <c:pt idx="89">
                <c:v>87.9</c:v>
              </c:pt>
              <c:pt idx="90">
                <c:v>100.7</c:v>
              </c:pt>
              <c:pt idx="91">
                <c:v>109</c:v>
              </c:pt>
              <c:pt idx="92">
                <c:v>95.5</c:v>
              </c:pt>
              <c:pt idx="93">
                <c:v>91.6</c:v>
              </c:pt>
              <c:pt idx="94">
                <c:v>107.6</c:v>
              </c:pt>
              <c:pt idx="95">
                <c:v>94</c:v>
              </c:pt>
              <c:pt idx="96">
                <c:v>87</c:v>
              </c:pt>
              <c:pt idx="97">
                <c:v>87.2</c:v>
              </c:pt>
              <c:pt idx="98">
                <c:v>98.2</c:v>
              </c:pt>
              <c:pt idx="99">
                <c:v>94.3</c:v>
              </c:pt>
              <c:pt idx="100">
                <c:v>103</c:v>
              </c:pt>
              <c:pt idx="101">
                <c:v>114.1</c:v>
              </c:pt>
              <c:pt idx="102">
                <c:v>91.2</c:v>
              </c:pt>
              <c:pt idx="103">
                <c:v>101.9</c:v>
              </c:pt>
              <c:pt idx="104">
                <c:v>103.6</c:v>
              </c:pt>
              <c:pt idx="105">
                <c:v>109.3</c:v>
              </c:pt>
              <c:pt idx="106">
                <c:v>108.4</c:v>
              </c:pt>
              <c:pt idx="107">
                <c:v>103.7</c:v>
              </c:pt>
              <c:pt idx="108">
                <c:v>109.9</c:v>
              </c:pt>
              <c:pt idx="109">
                <c:v>101.9</c:v>
              </c:pt>
              <c:pt idx="110">
                <c:v>98.7</c:v>
              </c:pt>
              <c:pt idx="111">
                <c:v>97.7</c:v>
              </c:pt>
              <c:pt idx="112">
                <c:v>107</c:v>
              </c:pt>
              <c:pt idx="113">
                <c:v>107.2</c:v>
              </c:pt>
              <c:pt idx="114">
                <c:v>93.5</c:v>
              </c:pt>
              <c:pt idx="115">
                <c:v>89.6</c:v>
              </c:pt>
              <c:pt idx="116">
                <c:v>100.5</c:v>
              </c:pt>
              <c:pt idx="117">
                <c:v>101.6</c:v>
              </c:pt>
              <c:pt idx="118">
                <c:v>94.8</c:v>
              </c:pt>
              <c:pt idx="119">
                <c:v>100.8</c:v>
              </c:pt>
              <c:pt idx="120">
                <c:v>119.9</c:v>
              </c:pt>
              <c:pt idx="121">
                <c:v>109.9</c:v>
              </c:pt>
              <c:pt idx="122">
                <c:v>60.8</c:v>
              </c:pt>
              <c:pt idx="123">
                <c:v>31</c:v>
              </c:pt>
              <c:pt idx="124">
                <c:v>80.599999999999994</c:v>
              </c:pt>
              <c:pt idx="125">
                <c:v>63.1</c:v>
              </c:pt>
              <c:pt idx="126">
                <c:v>98.1</c:v>
              </c:pt>
              <c:pt idx="127">
                <c:v>102</c:v>
              </c:pt>
              <c:pt idx="128">
                <c:v>101.5</c:v>
              </c:pt>
              <c:pt idx="129">
                <c:v>99</c:v>
              </c:pt>
              <c:pt idx="130">
                <c:v>79</c:v>
              </c:pt>
              <c:pt idx="131">
                <c:v>80.099999999999994</c:v>
              </c:pt>
              <c:pt idx="132">
                <c:v>100</c:v>
              </c:pt>
              <c:pt idx="133">
                <c:v>108.5</c:v>
              </c:pt>
              <c:pt idx="134">
                <c:v>105.6</c:v>
              </c:pt>
              <c:pt idx="135">
                <c:v>122.6</c:v>
              </c:pt>
              <c:pt idx="136">
                <c:v>100.2</c:v>
              </c:pt>
              <c:pt idx="137">
                <c:v>101.3</c:v>
              </c:pt>
              <c:pt idx="138">
                <c:v>109.8</c:v>
              </c:pt>
              <c:pt idx="139">
                <c:v>103.7</c:v>
              </c:pt>
              <c:pt idx="140">
                <c:v>94.1</c:v>
              </c:pt>
              <c:pt idx="141">
                <c:v>123.1</c:v>
              </c:pt>
              <c:pt idx="142">
                <c:v>109.1</c:v>
              </c:pt>
              <c:pt idx="143">
                <c:v>98.7</c:v>
              </c:pt>
              <c:pt idx="144">
                <c:v>104</c:v>
              </c:pt>
              <c:pt idx="145">
                <c:v>90.3</c:v>
              </c:pt>
              <c:pt idx="146">
                <c:v>100.3</c:v>
              </c:pt>
              <c:pt idx="147">
                <c:v>93.9</c:v>
              </c:pt>
              <c:pt idx="148">
                <c:v>103.9</c:v>
              </c:pt>
              <c:pt idx="149">
                <c:v>91.2</c:v>
              </c:pt>
              <c:pt idx="150">
                <c:v>96.9</c:v>
              </c:pt>
              <c:pt idx="151">
                <c:v>90.3</c:v>
              </c:pt>
              <c:pt idx="152">
                <c:v>91.1</c:v>
              </c:pt>
              <c:pt idx="153">
                <c:v>81.7</c:v>
              </c:pt>
              <c:pt idx="154">
                <c:v>84.3</c:v>
              </c:pt>
              <c:pt idx="155">
                <c:v>92.5</c:v>
              </c:pt>
              <c:pt idx="156">
                <c:v>89.5</c:v>
              </c:pt>
              <c:pt idx="157">
                <c:v>93.9</c:v>
              </c:pt>
              <c:pt idx="158">
                <c:v>91.9</c:v>
              </c:pt>
              <c:pt idx="159">
                <c:v>88.5</c:v>
              </c:pt>
              <c:pt idx="160">
                <c:v>96</c:v>
              </c:pt>
              <c:pt idx="161">
                <c:v>101.3</c:v>
              </c:pt>
              <c:pt idx="162">
                <c:v>88</c:v>
              </c:pt>
              <c:pt idx="163">
                <c:v>92.5</c:v>
              </c:pt>
              <c:pt idx="164">
                <c:v>93.9</c:v>
              </c:pt>
              <c:pt idx="165">
                <c:v>96.2</c:v>
              </c:pt>
              <c:pt idx="166">
                <c:v>96.6</c:v>
              </c:pt>
              <c:pt idx="167">
                <c:v>100.1</c:v>
              </c:pt>
              <c:pt idx="168">
                <c:v>94.7</c:v>
              </c:pt>
              <c:pt idx="169">
                <c:v>96</c:v>
              </c:pt>
              <c:pt idx="170">
                <c:v>90</c:v>
              </c:pt>
              <c:pt idx="171">
                <c:v>102.6</c:v>
              </c:pt>
              <c:pt idx="172">
                <c:v>91.5</c:v>
              </c:pt>
              <c:pt idx="173">
                <c:v>94.3</c:v>
              </c:pt>
              <c:pt idx="174">
                <c:v>88.6</c:v>
              </c:pt>
              <c:pt idx="175">
                <c:v>97.2</c:v>
              </c:pt>
              <c:pt idx="176">
                <c:v>99.5</c:v>
              </c:pt>
              <c:pt idx="177">
                <c:v>99.9</c:v>
              </c:pt>
              <c:pt idx="178">
                <c:v>100.2</c:v>
              </c:pt>
              <c:pt idx="179">
                <c:v>92.3</c:v>
              </c:pt>
              <c:pt idx="180">
                <c:v>91.6</c:v>
              </c:pt>
            </c:numLit>
          </c:val>
          <c:smooth val="0"/>
          <c:extLst>
            <c:ext xmlns:c16="http://schemas.microsoft.com/office/drawing/2014/chart" uri="{C3380CC4-5D6E-409C-BE32-E72D297353CC}">
              <c16:uniqueId val="{00000000-DE2A-47E2-9B81-296BF8D28ED1}"/>
            </c:ext>
          </c:extLst>
        </c:ser>
        <c:dLbls>
          <c:showLegendKey val="0"/>
          <c:showVal val="0"/>
          <c:showCatName val="0"/>
          <c:showSerName val="0"/>
          <c:showPercent val="0"/>
          <c:showBubbleSize val="0"/>
        </c:dLbls>
        <c:smooth val="0"/>
        <c:axId val="305139712"/>
        <c:axId val="305141632"/>
      </c:lineChart>
      <c:dateAx>
        <c:axId val="3051397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41632"/>
        <c:crosses val="autoZero"/>
        <c:auto val="0"/>
        <c:lblOffset val="100"/>
        <c:baseTimeUnit val="months"/>
        <c:majorUnit val="2"/>
        <c:majorTimeUnit val="years"/>
      </c:dateAx>
      <c:valAx>
        <c:axId val="3051416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3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Price (yellow maize)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1420.71</c:v>
              </c:pt>
              <c:pt idx="1">
                <c:v>1227.05</c:v>
              </c:pt>
              <c:pt idx="2">
                <c:v>1170.7</c:v>
              </c:pt>
              <c:pt idx="3">
                <c:v>1154.3599999999999</c:v>
              </c:pt>
              <c:pt idx="4">
                <c:v>1183.1400000000001</c:v>
              </c:pt>
              <c:pt idx="5">
                <c:v>1103.1400000000001</c:v>
              </c:pt>
              <c:pt idx="6">
                <c:v>1150.32</c:v>
              </c:pt>
              <c:pt idx="7">
                <c:v>1245.68</c:v>
              </c:pt>
              <c:pt idx="8">
                <c:v>1356.95</c:v>
              </c:pt>
              <c:pt idx="9">
                <c:v>1360.9</c:v>
              </c:pt>
              <c:pt idx="10">
                <c:v>1395.73</c:v>
              </c:pt>
              <c:pt idx="11">
                <c:v>1399.96</c:v>
              </c:pt>
              <c:pt idx="12">
                <c:v>1459.38</c:v>
              </c:pt>
              <c:pt idx="13">
                <c:v>1630.25</c:v>
              </c:pt>
              <c:pt idx="14">
                <c:v>1614.52</c:v>
              </c:pt>
              <c:pt idx="15">
                <c:v>1657.48</c:v>
              </c:pt>
              <c:pt idx="16">
                <c:v>1712.82</c:v>
              </c:pt>
              <c:pt idx="17">
                <c:v>1760.45</c:v>
              </c:pt>
              <c:pt idx="18">
                <c:v>1782.71</c:v>
              </c:pt>
              <c:pt idx="19">
                <c:v>2070.39</c:v>
              </c:pt>
              <c:pt idx="20">
                <c:v>2175.5500000000002</c:v>
              </c:pt>
              <c:pt idx="21">
                <c:v>2196.19</c:v>
              </c:pt>
              <c:pt idx="22">
                <c:v>2395.09</c:v>
              </c:pt>
              <c:pt idx="23">
                <c:v>2517.27</c:v>
              </c:pt>
              <c:pt idx="24">
                <c:v>2756.41</c:v>
              </c:pt>
              <c:pt idx="25">
                <c:v>2473.48</c:v>
              </c:pt>
              <c:pt idx="26">
                <c:v>2373.8200000000002</c:v>
              </c:pt>
              <c:pt idx="27">
                <c:v>2161.48</c:v>
              </c:pt>
              <c:pt idx="28">
                <c:v>2002.7</c:v>
              </c:pt>
              <c:pt idx="29">
                <c:v>2025.33</c:v>
              </c:pt>
              <c:pt idx="30">
                <c:v>2512.59</c:v>
              </c:pt>
              <c:pt idx="31">
                <c:v>2691.09</c:v>
              </c:pt>
              <c:pt idx="32">
                <c:v>2442.3000000000002</c:v>
              </c:pt>
              <c:pt idx="33">
                <c:v>2490.4299999999998</c:v>
              </c:pt>
              <c:pt idx="34">
                <c:v>2506.64</c:v>
              </c:pt>
              <c:pt idx="35">
                <c:v>2409.86</c:v>
              </c:pt>
              <c:pt idx="36">
                <c:v>2262.39</c:v>
              </c:pt>
              <c:pt idx="37">
                <c:v>2161.15</c:v>
              </c:pt>
              <c:pt idx="38">
                <c:v>2290.1</c:v>
              </c:pt>
              <c:pt idx="39">
                <c:v>2160.64</c:v>
              </c:pt>
              <c:pt idx="40">
                <c:v>2179.39</c:v>
              </c:pt>
              <c:pt idx="41">
                <c:v>2265.85</c:v>
              </c:pt>
              <c:pt idx="42">
                <c:v>2171.09</c:v>
              </c:pt>
              <c:pt idx="43">
                <c:v>2136.91</c:v>
              </c:pt>
              <c:pt idx="44">
                <c:v>2121.48</c:v>
              </c:pt>
              <c:pt idx="45">
                <c:v>2168.39</c:v>
              </c:pt>
              <c:pt idx="46">
                <c:v>2391.9</c:v>
              </c:pt>
              <c:pt idx="47">
                <c:v>2736.5</c:v>
              </c:pt>
              <c:pt idx="48">
                <c:v>3165.04</c:v>
              </c:pt>
              <c:pt idx="49">
                <c:v>3174.25</c:v>
              </c:pt>
              <c:pt idx="50">
                <c:v>3233.33</c:v>
              </c:pt>
              <c:pt idx="51">
                <c:v>2450.9499999999998</c:v>
              </c:pt>
              <c:pt idx="52">
                <c:v>2057.9499999999998</c:v>
              </c:pt>
              <c:pt idx="53">
                <c:v>1946.38</c:v>
              </c:pt>
              <c:pt idx="54">
                <c:v>1792.09</c:v>
              </c:pt>
              <c:pt idx="55">
                <c:v>1795.05</c:v>
              </c:pt>
              <c:pt idx="56">
                <c:v>1747.95</c:v>
              </c:pt>
              <c:pt idx="57">
                <c:v>1902.09</c:v>
              </c:pt>
              <c:pt idx="58">
                <c:v>2010.3</c:v>
              </c:pt>
              <c:pt idx="59">
                <c:v>2125.48</c:v>
              </c:pt>
              <c:pt idx="60">
                <c:v>2024.55</c:v>
              </c:pt>
              <c:pt idx="61">
                <c:v>2316.9</c:v>
              </c:pt>
              <c:pt idx="62">
                <c:v>2440</c:v>
              </c:pt>
              <c:pt idx="63">
                <c:v>2372.3200000000002</c:v>
              </c:pt>
              <c:pt idx="64">
                <c:v>2385.9499999999998</c:v>
              </c:pt>
              <c:pt idx="65">
                <c:v>2502.4499999999998</c:v>
              </c:pt>
              <c:pt idx="66">
                <c:v>2766.3</c:v>
              </c:pt>
              <c:pt idx="67">
                <c:v>2696.67</c:v>
              </c:pt>
              <c:pt idx="68">
                <c:v>2857.82</c:v>
              </c:pt>
              <c:pt idx="69">
                <c:v>2872.32</c:v>
              </c:pt>
              <c:pt idx="70">
                <c:v>3123.67</c:v>
              </c:pt>
              <c:pt idx="71">
                <c:v>3555.78</c:v>
              </c:pt>
              <c:pt idx="72">
                <c:v>3876.14</c:v>
              </c:pt>
              <c:pt idx="73">
                <c:v>3716.86</c:v>
              </c:pt>
              <c:pt idx="74">
                <c:v>3289.22</c:v>
              </c:pt>
              <c:pt idx="75">
                <c:v>3111.62</c:v>
              </c:pt>
              <c:pt idx="76">
                <c:v>3455.36</c:v>
              </c:pt>
              <c:pt idx="77">
                <c:v>3667.14</c:v>
              </c:pt>
              <c:pt idx="78">
                <c:v>3314.19</c:v>
              </c:pt>
              <c:pt idx="79">
                <c:v>3126.74</c:v>
              </c:pt>
              <c:pt idx="80">
                <c:v>3138.77</c:v>
              </c:pt>
              <c:pt idx="81">
                <c:v>3149</c:v>
              </c:pt>
              <c:pt idx="82">
                <c:v>3198.91</c:v>
              </c:pt>
              <c:pt idx="83">
                <c:v>3281.14</c:v>
              </c:pt>
              <c:pt idx="84">
                <c:v>3184.14</c:v>
              </c:pt>
              <c:pt idx="85">
                <c:v>2853.85</c:v>
              </c:pt>
              <c:pt idx="86">
                <c:v>2167.65</c:v>
              </c:pt>
              <c:pt idx="87">
                <c:v>2089.5500000000002</c:v>
              </c:pt>
              <c:pt idx="88">
                <c:v>1943.74</c:v>
              </c:pt>
              <c:pt idx="89">
                <c:v>1856.18</c:v>
              </c:pt>
              <c:pt idx="90">
                <c:v>1943.33</c:v>
              </c:pt>
              <c:pt idx="91">
                <c:v>1943.09</c:v>
              </c:pt>
              <c:pt idx="92">
                <c:v>1947.95</c:v>
              </c:pt>
              <c:pt idx="93">
                <c:v>1994.73</c:v>
              </c:pt>
              <c:pt idx="94">
                <c:v>2094.27</c:v>
              </c:pt>
              <c:pt idx="95">
                <c:v>1954.43</c:v>
              </c:pt>
              <c:pt idx="96">
                <c:v>1971.13</c:v>
              </c:pt>
              <c:pt idx="97">
                <c:v>1887.65</c:v>
              </c:pt>
              <c:pt idx="98">
                <c:v>1981.64</c:v>
              </c:pt>
              <c:pt idx="99">
                <c:v>2065.52</c:v>
              </c:pt>
              <c:pt idx="100">
                <c:v>2198.83</c:v>
              </c:pt>
              <c:pt idx="101">
                <c:v>2169.4299999999998</c:v>
              </c:pt>
              <c:pt idx="102">
                <c:v>2107.5500000000002</c:v>
              </c:pt>
              <c:pt idx="103">
                <c:v>2328.65</c:v>
              </c:pt>
              <c:pt idx="104">
                <c:v>2415.3000000000002</c:v>
              </c:pt>
              <c:pt idx="105">
                <c:v>2395.87</c:v>
              </c:pt>
              <c:pt idx="106">
                <c:v>2386.91</c:v>
              </c:pt>
              <c:pt idx="107">
                <c:v>2649.52</c:v>
              </c:pt>
              <c:pt idx="108">
                <c:v>2736.7</c:v>
              </c:pt>
              <c:pt idx="109">
                <c:v>2604.8000000000002</c:v>
              </c:pt>
              <c:pt idx="110">
                <c:v>2681.1</c:v>
              </c:pt>
              <c:pt idx="111">
                <c:v>2562.3200000000002</c:v>
              </c:pt>
              <c:pt idx="112">
                <c:v>2604.04</c:v>
              </c:pt>
              <c:pt idx="113">
                <c:v>2829.15</c:v>
              </c:pt>
              <c:pt idx="114">
                <c:v>2800.13</c:v>
              </c:pt>
              <c:pt idx="115">
                <c:v>2748.68</c:v>
              </c:pt>
              <c:pt idx="116">
                <c:v>2649.95</c:v>
              </c:pt>
              <c:pt idx="117">
                <c:v>2794.83</c:v>
              </c:pt>
              <c:pt idx="118">
                <c:v>2665</c:v>
              </c:pt>
              <c:pt idx="119">
                <c:v>2638.5</c:v>
              </c:pt>
              <c:pt idx="120">
                <c:v>2789.7</c:v>
              </c:pt>
              <c:pt idx="121">
                <c:v>2668.25</c:v>
              </c:pt>
              <c:pt idx="122">
                <c:v>2658</c:v>
              </c:pt>
              <c:pt idx="123">
                <c:v>2785.41</c:v>
              </c:pt>
              <c:pt idx="124">
                <c:v>2588.62</c:v>
              </c:pt>
              <c:pt idx="125">
                <c:v>2575.86</c:v>
              </c:pt>
              <c:pt idx="126">
                <c:v>2679.09</c:v>
              </c:pt>
              <c:pt idx="127">
                <c:v>2929.9</c:v>
              </c:pt>
              <c:pt idx="128">
                <c:v>3195.59</c:v>
              </c:pt>
              <c:pt idx="129">
                <c:v>3478.86</c:v>
              </c:pt>
              <c:pt idx="130">
                <c:v>3380.86</c:v>
              </c:pt>
              <c:pt idx="131">
                <c:v>3275.48</c:v>
              </c:pt>
              <c:pt idx="132">
                <c:v>3531.9</c:v>
              </c:pt>
              <c:pt idx="133">
                <c:v>3383.2</c:v>
              </c:pt>
              <c:pt idx="134">
                <c:v>3330.61</c:v>
              </c:pt>
              <c:pt idx="135">
                <c:v>3320.5</c:v>
              </c:pt>
              <c:pt idx="136">
                <c:v>3453.9</c:v>
              </c:pt>
              <c:pt idx="137">
                <c:v>3287.59</c:v>
              </c:pt>
              <c:pt idx="138">
                <c:v>3350.77</c:v>
              </c:pt>
              <c:pt idx="139">
                <c:v>3391.41</c:v>
              </c:pt>
              <c:pt idx="140">
                <c:v>3265.86</c:v>
              </c:pt>
              <c:pt idx="141">
                <c:v>3365.86</c:v>
              </c:pt>
              <c:pt idx="142">
                <c:v>3583.05</c:v>
              </c:pt>
              <c:pt idx="143">
                <c:v>3861.65</c:v>
              </c:pt>
              <c:pt idx="144">
                <c:v>3825.95</c:v>
              </c:pt>
              <c:pt idx="145">
                <c:v>3823.35</c:v>
              </c:pt>
              <c:pt idx="146">
                <c:v>4179.13</c:v>
              </c:pt>
              <c:pt idx="147">
                <c:v>4335.8999999999996</c:v>
              </c:pt>
              <c:pt idx="148">
                <c:v>4689.68</c:v>
              </c:pt>
              <c:pt idx="149">
                <c:v>4476.2299999999996</c:v>
              </c:pt>
              <c:pt idx="150">
                <c:v>4244.5200000000004</c:v>
              </c:pt>
              <c:pt idx="151">
                <c:v>4282.5200000000004</c:v>
              </c:pt>
              <c:pt idx="152">
                <c:v>4668.82</c:v>
              </c:pt>
              <c:pt idx="153">
                <c:v>5014.76</c:v>
              </c:pt>
              <c:pt idx="154">
                <c:v>5069.55</c:v>
              </c:pt>
              <c:pt idx="155">
                <c:v>4784.82</c:v>
              </c:pt>
              <c:pt idx="156">
                <c:v>4582.45</c:v>
              </c:pt>
              <c:pt idx="157">
                <c:v>4462.25</c:v>
              </c:pt>
              <c:pt idx="158">
                <c:v>4148.3500000000004</c:v>
              </c:pt>
              <c:pt idx="159">
                <c:v>3829.8</c:v>
              </c:pt>
              <c:pt idx="160">
                <c:v>3680.52</c:v>
              </c:pt>
              <c:pt idx="161">
                <c:v>3782.05</c:v>
              </c:pt>
              <c:pt idx="162">
                <c:v>3656.24</c:v>
              </c:pt>
              <c:pt idx="163">
                <c:v>3627.65</c:v>
              </c:pt>
              <c:pt idx="164">
                <c:v>3826.57</c:v>
              </c:pt>
              <c:pt idx="165">
                <c:v>3880.41</c:v>
              </c:pt>
              <c:pt idx="166">
                <c:v>3834.32</c:v>
              </c:pt>
              <c:pt idx="167">
                <c:v>4064.67</c:v>
              </c:pt>
              <c:pt idx="168">
                <c:v>3680.78</c:v>
              </c:pt>
              <c:pt idx="169">
                <c:v>3798.48</c:v>
              </c:pt>
              <c:pt idx="170">
                <c:v>4223.8100000000004</c:v>
              </c:pt>
              <c:pt idx="171">
                <c:v>4299.05</c:v>
              </c:pt>
              <c:pt idx="172">
                <c:v>4037.35</c:v>
              </c:pt>
              <c:pt idx="173">
                <c:v>3936.15</c:v>
              </c:pt>
              <c:pt idx="174">
                <c:v>3959.61</c:v>
              </c:pt>
              <c:pt idx="175">
                <c:v>4060.64</c:v>
              </c:pt>
              <c:pt idx="176">
                <c:v>4163.4799999999996</c:v>
              </c:pt>
              <c:pt idx="177">
                <c:v>4504.5200000000004</c:v>
              </c:pt>
              <c:pt idx="178">
                <c:v>4857.57</c:v>
              </c:pt>
              <c:pt idx="179">
                <c:v>5251.45</c:v>
              </c:pt>
              <c:pt idx="180">
                <c:v>5600.26</c:v>
              </c:pt>
              <c:pt idx="181">
                <c:v>5062.6000000000004</c:v>
              </c:pt>
              <c:pt idx="182">
                <c:v>4757.8100000000004</c:v>
              </c:pt>
            </c:numLit>
          </c:val>
          <c:smooth val="0"/>
          <c:extLst>
            <c:ext xmlns:c16="http://schemas.microsoft.com/office/drawing/2014/chart" uri="{C3380CC4-5D6E-409C-BE32-E72D297353CC}">
              <c16:uniqueId val="{00000000-F824-4D3C-91B6-0E8E88511B96}"/>
            </c:ext>
          </c:extLst>
        </c:ser>
        <c:dLbls>
          <c:showLegendKey val="0"/>
          <c:showVal val="0"/>
          <c:showCatName val="0"/>
          <c:showSerName val="0"/>
          <c:showPercent val="0"/>
          <c:showBubbleSize val="0"/>
        </c:dLbls>
        <c:smooth val="0"/>
        <c:axId val="305149824"/>
        <c:axId val="305168384"/>
      </c:lineChart>
      <c:dateAx>
        <c:axId val="305149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68384"/>
        <c:crosses val="autoZero"/>
        <c:auto val="0"/>
        <c:lblOffset val="100"/>
        <c:baseTimeUnit val="months"/>
        <c:majorUnit val="2"/>
        <c:majorTimeUnit val="years"/>
      </c:dateAx>
      <c:valAx>
        <c:axId val="305168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498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SecA!$CL$5</c:f>
          <c:strCache>
            <c:ptCount val="1"/>
            <c:pt idx="0">
              <c:v>Price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2075.14</c:v>
              </c:pt>
              <c:pt idx="1">
                <c:v>2102.6999999999998</c:v>
              </c:pt>
              <c:pt idx="2">
                <c:v>2088.2600000000002</c:v>
              </c:pt>
              <c:pt idx="3">
                <c:v>2161.91</c:v>
              </c:pt>
              <c:pt idx="4">
                <c:v>2245</c:v>
              </c:pt>
              <c:pt idx="5">
                <c:v>2286.41</c:v>
              </c:pt>
              <c:pt idx="6">
                <c:v>2413.9499999999998</c:v>
              </c:pt>
              <c:pt idx="7">
                <c:v>2698.41</c:v>
              </c:pt>
              <c:pt idx="8">
                <c:v>2787.55</c:v>
              </c:pt>
              <c:pt idx="9">
                <c:v>2661.29</c:v>
              </c:pt>
              <c:pt idx="10">
                <c:v>2680.32</c:v>
              </c:pt>
              <c:pt idx="11">
                <c:v>2797.65</c:v>
              </c:pt>
              <c:pt idx="12">
                <c:v>2964.33</c:v>
              </c:pt>
              <c:pt idx="13">
                <c:v>3287.65</c:v>
              </c:pt>
              <c:pt idx="14">
                <c:v>3069.35</c:v>
              </c:pt>
              <c:pt idx="15">
                <c:v>3104.1</c:v>
              </c:pt>
              <c:pt idx="16">
                <c:v>3222.91</c:v>
              </c:pt>
              <c:pt idx="17">
                <c:v>3039.73</c:v>
              </c:pt>
              <c:pt idx="18">
                <c:v>2975.29</c:v>
              </c:pt>
              <c:pt idx="19">
                <c:v>3131.57</c:v>
              </c:pt>
              <c:pt idx="20">
                <c:v>3115.86</c:v>
              </c:pt>
              <c:pt idx="21">
                <c:v>2877.38</c:v>
              </c:pt>
              <c:pt idx="22">
                <c:v>2745.5</c:v>
              </c:pt>
              <c:pt idx="23">
                <c:v>2650.77</c:v>
              </c:pt>
              <c:pt idx="24">
                <c:v>2753.77</c:v>
              </c:pt>
              <c:pt idx="25">
                <c:v>2757</c:v>
              </c:pt>
              <c:pt idx="26">
                <c:v>2711.64</c:v>
              </c:pt>
              <c:pt idx="27">
                <c:v>2696.71</c:v>
              </c:pt>
              <c:pt idx="28">
                <c:v>2797.65</c:v>
              </c:pt>
              <c:pt idx="29">
                <c:v>2967.48</c:v>
              </c:pt>
              <c:pt idx="30">
                <c:v>3425.64</c:v>
              </c:pt>
              <c:pt idx="31">
                <c:v>3447.3</c:v>
              </c:pt>
              <c:pt idx="32">
                <c:v>3414.7</c:v>
              </c:pt>
              <c:pt idx="33">
                <c:v>3533.52</c:v>
              </c:pt>
              <c:pt idx="34">
                <c:v>3680.23</c:v>
              </c:pt>
              <c:pt idx="35">
                <c:v>3549.9</c:v>
              </c:pt>
              <c:pt idx="36">
                <c:v>3514.83</c:v>
              </c:pt>
              <c:pt idx="37">
                <c:v>3454.7</c:v>
              </c:pt>
              <c:pt idx="38">
                <c:v>3405.48</c:v>
              </c:pt>
              <c:pt idx="39">
                <c:v>3376.05</c:v>
              </c:pt>
              <c:pt idx="40">
                <c:v>3475.35</c:v>
              </c:pt>
              <c:pt idx="41">
                <c:v>3560.75</c:v>
              </c:pt>
              <c:pt idx="42">
                <c:v>3447.3</c:v>
              </c:pt>
              <c:pt idx="43">
                <c:v>3437.77</c:v>
              </c:pt>
              <c:pt idx="44">
                <c:v>3347.9</c:v>
              </c:pt>
              <c:pt idx="45">
                <c:v>3453.13</c:v>
              </c:pt>
              <c:pt idx="46">
                <c:v>3538.29</c:v>
              </c:pt>
              <c:pt idx="47">
                <c:v>3578.82</c:v>
              </c:pt>
              <c:pt idx="48">
                <c:v>3733.09</c:v>
              </c:pt>
              <c:pt idx="49">
                <c:v>3822.9</c:v>
              </c:pt>
              <c:pt idx="50">
                <c:v>3992.95</c:v>
              </c:pt>
              <c:pt idx="51">
                <c:v>3932.18</c:v>
              </c:pt>
              <c:pt idx="52">
                <c:v>3952.36</c:v>
              </c:pt>
              <c:pt idx="53">
                <c:v>3791.95</c:v>
              </c:pt>
              <c:pt idx="54">
                <c:v>3708.52</c:v>
              </c:pt>
              <c:pt idx="55">
                <c:v>3697.81</c:v>
              </c:pt>
              <c:pt idx="56">
                <c:v>3693.45</c:v>
              </c:pt>
              <c:pt idx="57">
                <c:v>3605.87</c:v>
              </c:pt>
              <c:pt idx="58">
                <c:v>3653.25</c:v>
              </c:pt>
              <c:pt idx="59">
                <c:v>3858.52</c:v>
              </c:pt>
              <c:pt idx="60">
                <c:v>3910.36</c:v>
              </c:pt>
              <c:pt idx="61">
                <c:v>3843.8</c:v>
              </c:pt>
              <c:pt idx="62">
                <c:v>3874.59</c:v>
              </c:pt>
              <c:pt idx="63">
                <c:v>3802.23</c:v>
              </c:pt>
              <c:pt idx="64">
                <c:v>3818.67</c:v>
              </c:pt>
              <c:pt idx="65">
                <c:v>3873.36</c:v>
              </c:pt>
              <c:pt idx="66">
                <c:v>3951.74</c:v>
              </c:pt>
              <c:pt idx="67">
                <c:v>4049.38</c:v>
              </c:pt>
              <c:pt idx="68">
                <c:v>4154.05</c:v>
              </c:pt>
              <c:pt idx="69">
                <c:v>4152.18</c:v>
              </c:pt>
              <c:pt idx="70">
                <c:v>4412.43</c:v>
              </c:pt>
              <c:pt idx="71">
                <c:v>4648.09</c:v>
              </c:pt>
              <c:pt idx="72">
                <c:v>4892.05</c:v>
              </c:pt>
              <c:pt idx="73">
                <c:v>4661</c:v>
              </c:pt>
              <c:pt idx="74">
                <c:v>4622.04</c:v>
              </c:pt>
              <c:pt idx="75">
                <c:v>4576.24</c:v>
              </c:pt>
              <c:pt idx="76">
                <c:v>4966.82</c:v>
              </c:pt>
              <c:pt idx="77">
                <c:v>4817.7700000000004</c:v>
              </c:pt>
              <c:pt idx="78">
                <c:v>4512.76</c:v>
              </c:pt>
              <c:pt idx="79">
                <c:v>4196.83</c:v>
              </c:pt>
              <c:pt idx="80">
                <c:v>4112.82</c:v>
              </c:pt>
              <c:pt idx="81">
                <c:v>4128.5200000000004</c:v>
              </c:pt>
              <c:pt idx="82">
                <c:v>3940.77</c:v>
              </c:pt>
              <c:pt idx="83">
                <c:v>3918.95</c:v>
              </c:pt>
              <c:pt idx="84">
                <c:v>3944.45</c:v>
              </c:pt>
              <c:pt idx="85">
                <c:v>3976.7</c:v>
              </c:pt>
              <c:pt idx="86">
                <c:v>4030.09</c:v>
              </c:pt>
              <c:pt idx="87">
                <c:v>4409.8999999999996</c:v>
              </c:pt>
              <c:pt idx="88">
                <c:v>4437.4799999999996</c:v>
              </c:pt>
              <c:pt idx="89">
                <c:v>4417.95</c:v>
              </c:pt>
              <c:pt idx="90">
                <c:v>4497.38</c:v>
              </c:pt>
              <c:pt idx="91">
                <c:v>4443.17</c:v>
              </c:pt>
              <c:pt idx="92">
                <c:v>4155.33</c:v>
              </c:pt>
              <c:pt idx="93">
                <c:v>4157.2299999999996</c:v>
              </c:pt>
              <c:pt idx="94">
                <c:v>4178.59</c:v>
              </c:pt>
              <c:pt idx="95">
                <c:v>3909</c:v>
              </c:pt>
              <c:pt idx="96">
                <c:v>3676.96</c:v>
              </c:pt>
              <c:pt idx="97">
                <c:v>3583.5</c:v>
              </c:pt>
              <c:pt idx="98">
                <c:v>3713.14</c:v>
              </c:pt>
              <c:pt idx="99">
                <c:v>3849.71</c:v>
              </c:pt>
              <c:pt idx="100">
                <c:v>3887.39</c:v>
              </c:pt>
              <c:pt idx="101">
                <c:v>3921.29</c:v>
              </c:pt>
              <c:pt idx="102">
                <c:v>4066.36</c:v>
              </c:pt>
              <c:pt idx="103">
                <c:v>4240.3900000000003</c:v>
              </c:pt>
              <c:pt idx="104">
                <c:v>4358.45</c:v>
              </c:pt>
              <c:pt idx="105">
                <c:v>4392.3500000000004</c:v>
              </c:pt>
              <c:pt idx="106">
                <c:v>4284.18</c:v>
              </c:pt>
              <c:pt idx="107">
                <c:v>4343</c:v>
              </c:pt>
              <c:pt idx="108">
                <c:v>4437.43</c:v>
              </c:pt>
              <c:pt idx="109">
                <c:v>4474.05</c:v>
              </c:pt>
              <c:pt idx="110">
                <c:v>4557.1899999999996</c:v>
              </c:pt>
              <c:pt idx="111">
                <c:v>4569.59</c:v>
              </c:pt>
              <c:pt idx="112">
                <c:v>4497.09</c:v>
              </c:pt>
              <c:pt idx="113">
                <c:v>4482.95</c:v>
              </c:pt>
              <c:pt idx="114">
                <c:v>4512.96</c:v>
              </c:pt>
              <c:pt idx="115">
                <c:v>4599.09</c:v>
              </c:pt>
              <c:pt idx="116">
                <c:v>4610.5200000000004</c:v>
              </c:pt>
              <c:pt idx="117">
                <c:v>4494.04</c:v>
              </c:pt>
              <c:pt idx="118">
                <c:v>4373.71</c:v>
              </c:pt>
              <c:pt idx="119">
                <c:v>4385.95</c:v>
              </c:pt>
              <c:pt idx="120">
                <c:v>4540.6499999999996</c:v>
              </c:pt>
              <c:pt idx="121">
                <c:v>4743.8</c:v>
              </c:pt>
              <c:pt idx="122">
                <c:v>5081.05</c:v>
              </c:pt>
              <c:pt idx="123">
                <c:v>5477.05</c:v>
              </c:pt>
              <c:pt idx="124">
                <c:v>5489.05</c:v>
              </c:pt>
              <c:pt idx="125">
                <c:v>5243.09</c:v>
              </c:pt>
              <c:pt idx="126">
                <c:v>5757.22</c:v>
              </c:pt>
              <c:pt idx="127">
                <c:v>5720.76</c:v>
              </c:pt>
              <c:pt idx="128">
                <c:v>5034.32</c:v>
              </c:pt>
              <c:pt idx="129">
                <c:v>5154.45</c:v>
              </c:pt>
              <c:pt idx="130">
                <c:v>4986.29</c:v>
              </c:pt>
              <c:pt idx="131">
                <c:v>4773.4799999999996</c:v>
              </c:pt>
              <c:pt idx="132">
                <c:v>5125.8999999999996</c:v>
              </c:pt>
              <c:pt idx="133">
                <c:v>5090.2</c:v>
              </c:pt>
              <c:pt idx="134">
                <c:v>5149.78</c:v>
              </c:pt>
              <c:pt idx="135">
                <c:v>4901.55</c:v>
              </c:pt>
              <c:pt idx="136">
                <c:v>5162.5200000000004</c:v>
              </c:pt>
              <c:pt idx="137">
                <c:v>5069.2700000000004</c:v>
              </c:pt>
              <c:pt idx="138">
                <c:v>5213.2299999999996</c:v>
              </c:pt>
              <c:pt idx="139">
                <c:v>5496.36</c:v>
              </c:pt>
              <c:pt idx="140">
                <c:v>6075.55</c:v>
              </c:pt>
              <c:pt idx="141">
                <c:v>5774.38</c:v>
              </c:pt>
              <c:pt idx="142">
                <c:v>5979.82</c:v>
              </c:pt>
              <c:pt idx="143">
                <c:v>6095.04</c:v>
              </c:pt>
              <c:pt idx="144">
                <c:v>5910.14</c:v>
              </c:pt>
              <c:pt idx="145">
                <c:v>5984.1</c:v>
              </c:pt>
              <c:pt idx="146">
                <c:v>6879.17</c:v>
              </c:pt>
              <c:pt idx="147">
                <c:v>7069.62</c:v>
              </c:pt>
              <c:pt idx="148">
                <c:v>7999.27</c:v>
              </c:pt>
              <c:pt idx="149">
                <c:v>7903.82</c:v>
              </c:pt>
              <c:pt idx="150">
                <c:v>7493.33</c:v>
              </c:pt>
              <c:pt idx="151">
                <c:v>7013.96</c:v>
              </c:pt>
              <c:pt idx="152">
                <c:v>6973.95</c:v>
              </c:pt>
              <c:pt idx="153">
                <c:v>7276.71</c:v>
              </c:pt>
              <c:pt idx="154">
                <c:v>6906.91</c:v>
              </c:pt>
              <c:pt idx="155">
                <c:v>6660.73</c:v>
              </c:pt>
              <c:pt idx="156">
                <c:v>6556.05</c:v>
              </c:pt>
              <c:pt idx="157">
                <c:v>6870.65</c:v>
              </c:pt>
              <c:pt idx="158">
                <c:v>6560.78</c:v>
              </c:pt>
              <c:pt idx="159">
                <c:v>6657.95</c:v>
              </c:pt>
              <c:pt idx="160">
                <c:v>6626.52</c:v>
              </c:pt>
              <c:pt idx="161">
                <c:v>6640.41</c:v>
              </c:pt>
              <c:pt idx="162">
                <c:v>6730.43</c:v>
              </c:pt>
              <c:pt idx="163">
                <c:v>6609.43</c:v>
              </c:pt>
              <c:pt idx="164">
                <c:v>6612.81</c:v>
              </c:pt>
              <c:pt idx="165">
                <c:v>6169.59</c:v>
              </c:pt>
              <c:pt idx="166">
                <c:v>5875.68</c:v>
              </c:pt>
              <c:pt idx="167">
                <c:v>5881.24</c:v>
              </c:pt>
              <c:pt idx="168">
                <c:v>6117.65</c:v>
              </c:pt>
              <c:pt idx="169">
                <c:v>5973.1</c:v>
              </c:pt>
              <c:pt idx="170">
                <c:v>6017.33</c:v>
              </c:pt>
              <c:pt idx="171">
                <c:v>6113.55</c:v>
              </c:pt>
              <c:pt idx="172">
                <c:v>6465.78</c:v>
              </c:pt>
              <c:pt idx="173">
                <c:v>6316.45</c:v>
              </c:pt>
              <c:pt idx="174">
                <c:v>6103.09</c:v>
              </c:pt>
              <c:pt idx="175">
                <c:v>6226.14</c:v>
              </c:pt>
              <c:pt idx="176">
                <c:v>6015.86</c:v>
              </c:pt>
              <c:pt idx="177">
                <c:v>5938.74</c:v>
              </c:pt>
              <c:pt idx="178">
                <c:v>5849.71</c:v>
              </c:pt>
              <c:pt idx="179">
                <c:v>5862.68</c:v>
              </c:pt>
              <c:pt idx="180">
                <c:v>6017.7</c:v>
              </c:pt>
              <c:pt idx="181">
                <c:v>5990.95</c:v>
              </c:pt>
              <c:pt idx="182">
                <c:v>6153.38</c:v>
              </c:pt>
            </c:numLit>
          </c:val>
          <c:smooth val="0"/>
          <c:extLst>
            <c:ext xmlns:c16="http://schemas.microsoft.com/office/drawing/2014/chart" uri="{C3380CC4-5D6E-409C-BE32-E72D297353CC}">
              <c16:uniqueId val="{00000000-D566-408F-9447-28A5F9689956}"/>
            </c:ext>
          </c:extLst>
        </c:ser>
        <c:dLbls>
          <c:showLegendKey val="0"/>
          <c:showVal val="0"/>
          <c:showCatName val="0"/>
          <c:showSerName val="0"/>
          <c:showPercent val="0"/>
          <c:showBubbleSize val="0"/>
        </c:dLbls>
        <c:smooth val="0"/>
        <c:axId val="305590272"/>
        <c:axId val="305592192"/>
      </c:lineChart>
      <c:dateAx>
        <c:axId val="3055902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92192"/>
        <c:crosses val="autoZero"/>
        <c:auto val="0"/>
        <c:lblOffset val="100"/>
        <c:baseTimeUnit val="months"/>
        <c:majorUnit val="2"/>
        <c:majorTimeUnit val="years"/>
      </c:dateAx>
      <c:valAx>
        <c:axId val="3055921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5902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SecA!$X$5:$Y$5</c:f>
          <c:strCache>
            <c:ptCount val="2"/>
            <c:pt idx="0">
              <c:v>Coal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99</c:v>
              </c:pt>
              <c:pt idx="1">
                <c:v>100.2</c:v>
              </c:pt>
              <c:pt idx="2">
                <c:v>102.6</c:v>
              </c:pt>
              <c:pt idx="3">
                <c:v>88.9</c:v>
              </c:pt>
              <c:pt idx="4">
                <c:v>88.6</c:v>
              </c:pt>
              <c:pt idx="5">
                <c:v>99.4</c:v>
              </c:pt>
              <c:pt idx="6">
                <c:v>100.4</c:v>
              </c:pt>
              <c:pt idx="7">
                <c:v>102.9</c:v>
              </c:pt>
              <c:pt idx="8">
                <c:v>103.1</c:v>
              </c:pt>
              <c:pt idx="9">
                <c:v>104.2</c:v>
              </c:pt>
              <c:pt idx="10">
                <c:v>103.7</c:v>
              </c:pt>
              <c:pt idx="11">
                <c:v>99.9</c:v>
              </c:pt>
              <c:pt idx="12">
                <c:v>98.3</c:v>
              </c:pt>
              <c:pt idx="13">
                <c:v>97.4</c:v>
              </c:pt>
              <c:pt idx="14">
                <c:v>99.3</c:v>
              </c:pt>
              <c:pt idx="15">
                <c:v>99.2</c:v>
              </c:pt>
              <c:pt idx="16">
                <c:v>95</c:v>
              </c:pt>
              <c:pt idx="17">
                <c:v>93.7</c:v>
              </c:pt>
              <c:pt idx="18">
                <c:v>89.4</c:v>
              </c:pt>
              <c:pt idx="19">
                <c:v>97.4</c:v>
              </c:pt>
              <c:pt idx="20">
                <c:v>98</c:v>
              </c:pt>
              <c:pt idx="21">
                <c:v>93.4</c:v>
              </c:pt>
              <c:pt idx="22">
                <c:v>100.2</c:v>
              </c:pt>
              <c:pt idx="23">
                <c:v>104.6</c:v>
              </c:pt>
              <c:pt idx="24">
                <c:v>100.5</c:v>
              </c:pt>
              <c:pt idx="25">
                <c:v>93</c:v>
              </c:pt>
              <c:pt idx="26">
                <c:v>102.1</c:v>
              </c:pt>
              <c:pt idx="27">
                <c:v>99.7</c:v>
              </c:pt>
              <c:pt idx="28">
                <c:v>100.5</c:v>
              </c:pt>
              <c:pt idx="29">
                <c:v>101.3</c:v>
              </c:pt>
              <c:pt idx="30">
                <c:v>101.7</c:v>
              </c:pt>
              <c:pt idx="31">
                <c:v>97.5</c:v>
              </c:pt>
              <c:pt idx="32">
                <c:v>98.3</c:v>
              </c:pt>
              <c:pt idx="33">
                <c:v>99.9</c:v>
              </c:pt>
              <c:pt idx="34">
                <c:v>101.1</c:v>
              </c:pt>
              <c:pt idx="35">
                <c:v>102.2</c:v>
              </c:pt>
              <c:pt idx="36">
                <c:v>104.4</c:v>
              </c:pt>
              <c:pt idx="37">
                <c:v>102.5</c:v>
              </c:pt>
              <c:pt idx="38">
                <c:v>95.9</c:v>
              </c:pt>
              <c:pt idx="39">
                <c:v>98.8</c:v>
              </c:pt>
              <c:pt idx="40">
                <c:v>101.8</c:v>
              </c:pt>
              <c:pt idx="41">
                <c:v>102.6</c:v>
              </c:pt>
              <c:pt idx="42">
                <c:v>100.2</c:v>
              </c:pt>
              <c:pt idx="43">
                <c:v>98.8</c:v>
              </c:pt>
              <c:pt idx="44">
                <c:v>98.1</c:v>
              </c:pt>
              <c:pt idx="45">
                <c:v>98.6</c:v>
              </c:pt>
              <c:pt idx="46">
                <c:v>98.1</c:v>
              </c:pt>
              <c:pt idx="47">
                <c:v>90.3</c:v>
              </c:pt>
              <c:pt idx="48">
                <c:v>98.1</c:v>
              </c:pt>
              <c:pt idx="49">
                <c:v>99.6</c:v>
              </c:pt>
              <c:pt idx="50">
                <c:v>98.3</c:v>
              </c:pt>
              <c:pt idx="51">
                <c:v>104.6</c:v>
              </c:pt>
              <c:pt idx="52">
                <c:v>103.5</c:v>
              </c:pt>
              <c:pt idx="53">
                <c:v>102.1</c:v>
              </c:pt>
              <c:pt idx="54">
                <c:v>99.3</c:v>
              </c:pt>
              <c:pt idx="55">
                <c:v>101.9</c:v>
              </c:pt>
              <c:pt idx="56">
                <c:v>103.8</c:v>
              </c:pt>
              <c:pt idx="57">
                <c:v>103.4</c:v>
              </c:pt>
              <c:pt idx="58">
                <c:v>98.5</c:v>
              </c:pt>
              <c:pt idx="59">
                <c:v>100.3</c:v>
              </c:pt>
              <c:pt idx="60">
                <c:v>99.5</c:v>
              </c:pt>
              <c:pt idx="61">
                <c:v>103</c:v>
              </c:pt>
              <c:pt idx="62">
                <c:v>108.6</c:v>
              </c:pt>
              <c:pt idx="63">
                <c:v>101.6</c:v>
              </c:pt>
              <c:pt idx="64">
                <c:v>95.9</c:v>
              </c:pt>
              <c:pt idx="65">
                <c:v>93.3</c:v>
              </c:pt>
              <c:pt idx="66">
                <c:v>97.1</c:v>
              </c:pt>
              <c:pt idx="67">
                <c:v>96.9</c:v>
              </c:pt>
              <c:pt idx="68">
                <c:v>91</c:v>
              </c:pt>
              <c:pt idx="69">
                <c:v>88.1</c:v>
              </c:pt>
              <c:pt idx="70">
                <c:v>98.9</c:v>
              </c:pt>
              <c:pt idx="71">
                <c:v>98.9</c:v>
              </c:pt>
              <c:pt idx="72">
                <c:v>101.7</c:v>
              </c:pt>
              <c:pt idx="73">
                <c:v>96.3</c:v>
              </c:pt>
              <c:pt idx="74">
                <c:v>95</c:v>
              </c:pt>
              <c:pt idx="75">
                <c:v>95.3</c:v>
              </c:pt>
              <c:pt idx="76">
                <c:v>96.3</c:v>
              </c:pt>
              <c:pt idx="77">
                <c:v>98.3</c:v>
              </c:pt>
              <c:pt idx="78">
                <c:v>97.1</c:v>
              </c:pt>
              <c:pt idx="79">
                <c:v>93.1</c:v>
              </c:pt>
              <c:pt idx="80">
                <c:v>97.4</c:v>
              </c:pt>
              <c:pt idx="81">
                <c:v>94.2</c:v>
              </c:pt>
              <c:pt idx="82">
                <c:v>93.2</c:v>
              </c:pt>
              <c:pt idx="83">
                <c:v>98.7</c:v>
              </c:pt>
              <c:pt idx="84">
                <c:v>98.2</c:v>
              </c:pt>
              <c:pt idx="85">
                <c:v>95.3</c:v>
              </c:pt>
              <c:pt idx="86">
                <c:v>96.6</c:v>
              </c:pt>
              <c:pt idx="87">
                <c:v>97.7</c:v>
              </c:pt>
              <c:pt idx="88">
                <c:v>97.7</c:v>
              </c:pt>
              <c:pt idx="89">
                <c:v>97</c:v>
              </c:pt>
              <c:pt idx="90">
                <c:v>98.5</c:v>
              </c:pt>
              <c:pt idx="91">
                <c:v>96.9</c:v>
              </c:pt>
              <c:pt idx="92">
                <c:v>96.7</c:v>
              </c:pt>
              <c:pt idx="93">
                <c:v>100.1</c:v>
              </c:pt>
              <c:pt idx="94">
                <c:v>100.2</c:v>
              </c:pt>
              <c:pt idx="95">
                <c:v>97.6</c:v>
              </c:pt>
              <c:pt idx="96">
                <c:v>99.4</c:v>
              </c:pt>
              <c:pt idx="97">
                <c:v>99.8</c:v>
              </c:pt>
              <c:pt idx="98">
                <c:v>100.2</c:v>
              </c:pt>
              <c:pt idx="99">
                <c:v>94.7</c:v>
              </c:pt>
              <c:pt idx="100">
                <c:v>94.9</c:v>
              </c:pt>
              <c:pt idx="101">
                <c:v>98</c:v>
              </c:pt>
              <c:pt idx="102">
                <c:v>93.9</c:v>
              </c:pt>
              <c:pt idx="103">
                <c:v>100.3</c:v>
              </c:pt>
              <c:pt idx="104">
                <c:v>98.2</c:v>
              </c:pt>
              <c:pt idx="105">
                <c:v>97.9</c:v>
              </c:pt>
              <c:pt idx="106">
                <c:v>99.3</c:v>
              </c:pt>
              <c:pt idx="107">
                <c:v>100.3</c:v>
              </c:pt>
              <c:pt idx="108">
                <c:v>95.8</c:v>
              </c:pt>
              <c:pt idx="109">
                <c:v>99.7</c:v>
              </c:pt>
              <c:pt idx="110">
                <c:v>101.3</c:v>
              </c:pt>
              <c:pt idx="111">
                <c:v>102.1</c:v>
              </c:pt>
              <c:pt idx="112">
                <c:v>105.5</c:v>
              </c:pt>
              <c:pt idx="113">
                <c:v>103.4</c:v>
              </c:pt>
              <c:pt idx="114">
                <c:v>102.5</c:v>
              </c:pt>
              <c:pt idx="115">
                <c:v>100</c:v>
              </c:pt>
              <c:pt idx="116">
                <c:v>100.1</c:v>
              </c:pt>
              <c:pt idx="117">
                <c:v>99.5</c:v>
              </c:pt>
              <c:pt idx="118">
                <c:v>98.7</c:v>
              </c:pt>
              <c:pt idx="119">
                <c:v>89.4</c:v>
              </c:pt>
              <c:pt idx="120">
                <c:v>100.4</c:v>
              </c:pt>
              <c:pt idx="121">
                <c:v>106.1</c:v>
              </c:pt>
              <c:pt idx="122">
                <c:v>99.3</c:v>
              </c:pt>
              <c:pt idx="123">
                <c:v>91.6</c:v>
              </c:pt>
              <c:pt idx="124">
                <c:v>98.7</c:v>
              </c:pt>
              <c:pt idx="125">
                <c:v>90</c:v>
              </c:pt>
              <c:pt idx="126">
                <c:v>94.5</c:v>
              </c:pt>
              <c:pt idx="127">
                <c:v>98.3</c:v>
              </c:pt>
              <c:pt idx="128">
                <c:v>95.3</c:v>
              </c:pt>
              <c:pt idx="129">
                <c:v>95.3</c:v>
              </c:pt>
              <c:pt idx="130">
                <c:v>96.1</c:v>
              </c:pt>
              <c:pt idx="131">
                <c:v>90.2</c:v>
              </c:pt>
              <c:pt idx="132">
                <c:v>89.9</c:v>
              </c:pt>
              <c:pt idx="133">
                <c:v>91.3</c:v>
              </c:pt>
              <c:pt idx="134">
                <c:v>92</c:v>
              </c:pt>
              <c:pt idx="135">
                <c:v>98</c:v>
              </c:pt>
              <c:pt idx="136">
                <c:v>93.2</c:v>
              </c:pt>
              <c:pt idx="137">
                <c:v>93.9</c:v>
              </c:pt>
              <c:pt idx="138">
                <c:v>92.2</c:v>
              </c:pt>
              <c:pt idx="139">
                <c:v>91.1</c:v>
              </c:pt>
              <c:pt idx="140">
                <c:v>89</c:v>
              </c:pt>
              <c:pt idx="141">
                <c:v>87.1</c:v>
              </c:pt>
              <c:pt idx="142">
                <c:v>86</c:v>
              </c:pt>
              <c:pt idx="143">
                <c:v>80.5</c:v>
              </c:pt>
              <c:pt idx="144">
                <c:v>88.9</c:v>
              </c:pt>
              <c:pt idx="145">
                <c:v>97.4</c:v>
              </c:pt>
              <c:pt idx="146">
                <c:v>90.3</c:v>
              </c:pt>
              <c:pt idx="147">
                <c:v>83.9</c:v>
              </c:pt>
              <c:pt idx="148">
                <c:v>87.7</c:v>
              </c:pt>
              <c:pt idx="149">
                <c:v>89.6</c:v>
              </c:pt>
              <c:pt idx="150">
                <c:v>93.4</c:v>
              </c:pt>
              <c:pt idx="151">
                <c:v>87</c:v>
              </c:pt>
              <c:pt idx="152">
                <c:v>88.9</c:v>
              </c:pt>
              <c:pt idx="153">
                <c:v>90.1</c:v>
              </c:pt>
              <c:pt idx="154">
                <c:v>84</c:v>
              </c:pt>
              <c:pt idx="155">
                <c:v>86.5</c:v>
              </c:pt>
              <c:pt idx="156">
                <c:v>92.2</c:v>
              </c:pt>
              <c:pt idx="157">
                <c:v>84.6</c:v>
              </c:pt>
              <c:pt idx="158">
                <c:v>88.2</c:v>
              </c:pt>
              <c:pt idx="159">
                <c:v>97.4</c:v>
              </c:pt>
              <c:pt idx="160">
                <c:v>83.8</c:v>
              </c:pt>
              <c:pt idx="161">
                <c:v>87.9</c:v>
              </c:pt>
              <c:pt idx="162">
                <c:v>87.8</c:v>
              </c:pt>
              <c:pt idx="163">
                <c:v>88.6</c:v>
              </c:pt>
              <c:pt idx="164">
                <c:v>91.7</c:v>
              </c:pt>
              <c:pt idx="165">
                <c:v>91.1</c:v>
              </c:pt>
              <c:pt idx="166">
                <c:v>95.2</c:v>
              </c:pt>
              <c:pt idx="167">
                <c:v>94.4</c:v>
              </c:pt>
              <c:pt idx="168">
                <c:v>92.4</c:v>
              </c:pt>
              <c:pt idx="169">
                <c:v>93</c:v>
              </c:pt>
              <c:pt idx="170">
                <c:v>90.8</c:v>
              </c:pt>
              <c:pt idx="171">
                <c:v>87.1</c:v>
              </c:pt>
              <c:pt idx="172">
                <c:v>90.7</c:v>
              </c:pt>
              <c:pt idx="173">
                <c:v>88.8</c:v>
              </c:pt>
              <c:pt idx="174">
                <c:v>88</c:v>
              </c:pt>
              <c:pt idx="175">
                <c:v>89.5</c:v>
              </c:pt>
              <c:pt idx="176">
                <c:v>90.5</c:v>
              </c:pt>
              <c:pt idx="177">
                <c:v>90.3</c:v>
              </c:pt>
              <c:pt idx="178">
                <c:v>92.7</c:v>
              </c:pt>
              <c:pt idx="179">
                <c:v>96.7</c:v>
              </c:pt>
              <c:pt idx="180">
                <c:v>88.2</c:v>
              </c:pt>
            </c:numLit>
          </c:val>
          <c:smooth val="0"/>
          <c:extLst>
            <c:ext xmlns:c16="http://schemas.microsoft.com/office/drawing/2014/chart" uri="{C3380CC4-5D6E-409C-BE32-E72D297353CC}">
              <c16:uniqueId val="{00000000-6F94-44DE-B31C-1CFF96601BFF}"/>
            </c:ext>
          </c:extLst>
        </c:ser>
        <c:dLbls>
          <c:showLegendKey val="0"/>
          <c:showVal val="0"/>
          <c:showCatName val="0"/>
          <c:showSerName val="0"/>
          <c:showPercent val="0"/>
          <c:showBubbleSize val="0"/>
        </c:dLbls>
        <c:smooth val="0"/>
        <c:axId val="306829184"/>
        <c:axId val="306380800"/>
      </c:lineChart>
      <c:dateAx>
        <c:axId val="306829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80800"/>
        <c:crosses val="autoZero"/>
        <c:auto val="0"/>
        <c:lblOffset val="100"/>
        <c:baseTimeUnit val="months"/>
        <c:majorUnit val="2"/>
        <c:majorTimeUnit val="years"/>
      </c:dateAx>
      <c:valAx>
        <c:axId val="306380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291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SecA!$Z$5:$AA$5</c:f>
          <c:strCache>
            <c:ptCount val="2"/>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157</c:v>
              </c:pt>
              <c:pt idx="1">
                <c:v>181.1</c:v>
              </c:pt>
              <c:pt idx="2">
                <c:v>175.1</c:v>
              </c:pt>
              <c:pt idx="3">
                <c:v>178.1</c:v>
              </c:pt>
              <c:pt idx="4">
                <c:v>184.6</c:v>
              </c:pt>
              <c:pt idx="5">
                <c:v>183.3</c:v>
              </c:pt>
              <c:pt idx="6">
                <c:v>179</c:v>
              </c:pt>
              <c:pt idx="7">
                <c:v>193.5</c:v>
              </c:pt>
              <c:pt idx="8">
                <c:v>175.6</c:v>
              </c:pt>
              <c:pt idx="9">
                <c:v>178.3</c:v>
              </c:pt>
              <c:pt idx="10">
                <c:v>180.1</c:v>
              </c:pt>
              <c:pt idx="11">
                <c:v>180.8</c:v>
              </c:pt>
              <c:pt idx="12">
                <c:v>180</c:v>
              </c:pt>
              <c:pt idx="13">
                <c:v>176.4</c:v>
              </c:pt>
              <c:pt idx="14">
                <c:v>178.2</c:v>
              </c:pt>
              <c:pt idx="15">
                <c:v>178.9</c:v>
              </c:pt>
              <c:pt idx="16">
                <c:v>172.4</c:v>
              </c:pt>
              <c:pt idx="17">
                <c:v>171.6</c:v>
              </c:pt>
              <c:pt idx="18">
                <c:v>171.5</c:v>
              </c:pt>
              <c:pt idx="19">
                <c:v>154.80000000000001</c:v>
              </c:pt>
              <c:pt idx="20">
                <c:v>172.2</c:v>
              </c:pt>
              <c:pt idx="21">
                <c:v>169.7</c:v>
              </c:pt>
              <c:pt idx="22">
                <c:v>168.4</c:v>
              </c:pt>
              <c:pt idx="23">
                <c:v>163.6</c:v>
              </c:pt>
              <c:pt idx="24">
                <c:v>161.4</c:v>
              </c:pt>
              <c:pt idx="25">
                <c:v>155.80000000000001</c:v>
              </c:pt>
              <c:pt idx="26">
                <c:v>158.4</c:v>
              </c:pt>
              <c:pt idx="27">
                <c:v>155.80000000000001</c:v>
              </c:pt>
              <c:pt idx="28">
                <c:v>170.6</c:v>
              </c:pt>
              <c:pt idx="29">
                <c:v>164.5</c:v>
              </c:pt>
              <c:pt idx="30">
                <c:v>163.1</c:v>
              </c:pt>
              <c:pt idx="31">
                <c:v>158.6</c:v>
              </c:pt>
              <c:pt idx="32">
                <c:v>154.5</c:v>
              </c:pt>
              <c:pt idx="33">
                <c:v>89.4</c:v>
              </c:pt>
              <c:pt idx="34">
                <c:v>115.3</c:v>
              </c:pt>
              <c:pt idx="35">
                <c:v>130.1</c:v>
              </c:pt>
              <c:pt idx="36">
                <c:v>151.4</c:v>
              </c:pt>
              <c:pt idx="37">
                <c:v>151.1</c:v>
              </c:pt>
              <c:pt idx="38">
                <c:v>150.5</c:v>
              </c:pt>
              <c:pt idx="39">
                <c:v>155</c:v>
              </c:pt>
              <c:pt idx="40">
                <c:v>147.5</c:v>
              </c:pt>
              <c:pt idx="41">
                <c:v>144.1</c:v>
              </c:pt>
              <c:pt idx="42">
                <c:v>168.4</c:v>
              </c:pt>
              <c:pt idx="43">
                <c:v>153.9</c:v>
              </c:pt>
              <c:pt idx="44">
                <c:v>149.30000000000001</c:v>
              </c:pt>
              <c:pt idx="45">
                <c:v>157</c:v>
              </c:pt>
              <c:pt idx="46">
                <c:v>153.30000000000001</c:v>
              </c:pt>
              <c:pt idx="47">
                <c:v>143.1</c:v>
              </c:pt>
              <c:pt idx="48">
                <c:v>142.19999999999999</c:v>
              </c:pt>
              <c:pt idx="49">
                <c:v>146.6</c:v>
              </c:pt>
              <c:pt idx="50">
                <c:v>146.9</c:v>
              </c:pt>
              <c:pt idx="51">
                <c:v>149.6</c:v>
              </c:pt>
              <c:pt idx="52">
                <c:v>144.6</c:v>
              </c:pt>
              <c:pt idx="53">
                <c:v>143.1</c:v>
              </c:pt>
              <c:pt idx="54">
                <c:v>143.30000000000001</c:v>
              </c:pt>
              <c:pt idx="55">
                <c:v>141</c:v>
              </c:pt>
              <c:pt idx="56">
                <c:v>144.1</c:v>
              </c:pt>
              <c:pt idx="57">
                <c:v>142.9</c:v>
              </c:pt>
              <c:pt idx="58">
                <c:v>138.4</c:v>
              </c:pt>
              <c:pt idx="59">
                <c:v>146.69999999999999</c:v>
              </c:pt>
              <c:pt idx="60">
                <c:v>102.8</c:v>
              </c:pt>
              <c:pt idx="61">
                <c:v>137.1</c:v>
              </c:pt>
              <c:pt idx="62">
                <c:v>152.5</c:v>
              </c:pt>
              <c:pt idx="63">
                <c:v>137</c:v>
              </c:pt>
              <c:pt idx="64">
                <c:v>135.9</c:v>
              </c:pt>
              <c:pt idx="65">
                <c:v>139.5</c:v>
              </c:pt>
              <c:pt idx="66">
                <c:v>131.9</c:v>
              </c:pt>
              <c:pt idx="67">
                <c:v>141.30000000000001</c:v>
              </c:pt>
              <c:pt idx="68">
                <c:v>141.9</c:v>
              </c:pt>
              <c:pt idx="69">
                <c:v>133.80000000000001</c:v>
              </c:pt>
              <c:pt idx="70">
                <c:v>144.9</c:v>
              </c:pt>
              <c:pt idx="71">
                <c:v>143</c:v>
              </c:pt>
              <c:pt idx="72">
                <c:v>129.4</c:v>
              </c:pt>
              <c:pt idx="73">
                <c:v>153</c:v>
              </c:pt>
              <c:pt idx="74">
                <c:v>143.4</c:v>
              </c:pt>
              <c:pt idx="75">
                <c:v>136</c:v>
              </c:pt>
              <c:pt idx="76">
                <c:v>139.80000000000001</c:v>
              </c:pt>
              <c:pt idx="77">
                <c:v>137.69999999999999</c:v>
              </c:pt>
              <c:pt idx="78">
                <c:v>132.4</c:v>
              </c:pt>
              <c:pt idx="79">
                <c:v>126.9</c:v>
              </c:pt>
              <c:pt idx="80">
                <c:v>131.19999999999999</c:v>
              </c:pt>
              <c:pt idx="81">
                <c:v>129</c:v>
              </c:pt>
              <c:pt idx="82">
                <c:v>131.5</c:v>
              </c:pt>
              <c:pt idx="83">
                <c:v>133.5</c:v>
              </c:pt>
              <c:pt idx="84">
                <c:v>129.9</c:v>
              </c:pt>
              <c:pt idx="85">
                <c:v>127.4</c:v>
              </c:pt>
              <c:pt idx="86">
                <c:v>132.19999999999999</c:v>
              </c:pt>
              <c:pt idx="87">
                <c:v>133.4</c:v>
              </c:pt>
              <c:pt idx="88">
                <c:v>135.80000000000001</c:v>
              </c:pt>
              <c:pt idx="89">
                <c:v>134.19999999999999</c:v>
              </c:pt>
              <c:pt idx="90">
                <c:v>138</c:v>
              </c:pt>
              <c:pt idx="91">
                <c:v>134.30000000000001</c:v>
              </c:pt>
              <c:pt idx="92">
                <c:v>133.1</c:v>
              </c:pt>
              <c:pt idx="93">
                <c:v>128.19999999999999</c:v>
              </c:pt>
              <c:pt idx="94">
                <c:v>119.1</c:v>
              </c:pt>
              <c:pt idx="95">
                <c:v>120</c:v>
              </c:pt>
              <c:pt idx="96">
                <c:v>122.6</c:v>
              </c:pt>
              <c:pt idx="97">
                <c:v>120.6</c:v>
              </c:pt>
              <c:pt idx="98">
                <c:v>112.9</c:v>
              </c:pt>
              <c:pt idx="99">
                <c:v>119.7</c:v>
              </c:pt>
              <c:pt idx="100">
                <c:v>121.2</c:v>
              </c:pt>
              <c:pt idx="101">
                <c:v>115.8</c:v>
              </c:pt>
              <c:pt idx="102">
                <c:v>115.6</c:v>
              </c:pt>
              <c:pt idx="103">
                <c:v>110.6</c:v>
              </c:pt>
              <c:pt idx="104">
                <c:v>106.1</c:v>
              </c:pt>
              <c:pt idx="105">
                <c:v>108.3</c:v>
              </c:pt>
              <c:pt idx="106">
                <c:v>103</c:v>
              </c:pt>
              <c:pt idx="107">
                <c:v>84</c:v>
              </c:pt>
              <c:pt idx="108">
                <c:v>94.3</c:v>
              </c:pt>
              <c:pt idx="109">
                <c:v>94.8</c:v>
              </c:pt>
              <c:pt idx="110">
                <c:v>92</c:v>
              </c:pt>
              <c:pt idx="111">
                <c:v>97.1</c:v>
              </c:pt>
              <c:pt idx="112">
                <c:v>92.1</c:v>
              </c:pt>
              <c:pt idx="113">
                <c:v>98.2</c:v>
              </c:pt>
              <c:pt idx="114">
                <c:v>100.3</c:v>
              </c:pt>
              <c:pt idx="115">
                <c:v>104.2</c:v>
              </c:pt>
              <c:pt idx="116">
                <c:v>104.3</c:v>
              </c:pt>
              <c:pt idx="117">
                <c:v>106.2</c:v>
              </c:pt>
              <c:pt idx="118">
                <c:v>107.2</c:v>
              </c:pt>
              <c:pt idx="119">
                <c:v>106.2</c:v>
              </c:pt>
              <c:pt idx="120">
                <c:v>99.4</c:v>
              </c:pt>
              <c:pt idx="121">
                <c:v>106.8</c:v>
              </c:pt>
              <c:pt idx="122">
                <c:v>99.7</c:v>
              </c:pt>
              <c:pt idx="123">
                <c:v>38</c:v>
              </c:pt>
              <c:pt idx="124">
                <c:v>73.400000000000006</c:v>
              </c:pt>
              <c:pt idx="125">
                <c:v>83.1</c:v>
              </c:pt>
              <c:pt idx="126">
                <c:v>90.7</c:v>
              </c:pt>
              <c:pt idx="127">
                <c:v>87.7</c:v>
              </c:pt>
              <c:pt idx="128">
                <c:v>103.5</c:v>
              </c:pt>
              <c:pt idx="129">
                <c:v>100.5</c:v>
              </c:pt>
              <c:pt idx="130">
                <c:v>99.3</c:v>
              </c:pt>
              <c:pt idx="131">
                <c:v>107</c:v>
              </c:pt>
              <c:pt idx="132">
                <c:v>84.8</c:v>
              </c:pt>
              <c:pt idx="133">
                <c:v>97.1</c:v>
              </c:pt>
              <c:pt idx="134">
                <c:v>108.8</c:v>
              </c:pt>
              <c:pt idx="135">
                <c:v>104.1</c:v>
              </c:pt>
              <c:pt idx="136">
                <c:v>105</c:v>
              </c:pt>
              <c:pt idx="137">
                <c:v>103.5</c:v>
              </c:pt>
              <c:pt idx="138">
                <c:v>102.4</c:v>
              </c:pt>
              <c:pt idx="139">
                <c:v>102.4</c:v>
              </c:pt>
              <c:pt idx="140">
                <c:v>99.2</c:v>
              </c:pt>
              <c:pt idx="141">
                <c:v>95.9</c:v>
              </c:pt>
              <c:pt idx="142">
                <c:v>97.7</c:v>
              </c:pt>
              <c:pt idx="143">
                <c:v>92.1</c:v>
              </c:pt>
              <c:pt idx="144">
                <c:v>91.3</c:v>
              </c:pt>
              <c:pt idx="145">
                <c:v>89.8</c:v>
              </c:pt>
              <c:pt idx="146">
                <c:v>78</c:v>
              </c:pt>
              <c:pt idx="147">
                <c:v>76.2</c:v>
              </c:pt>
              <c:pt idx="148">
                <c:v>76.599999999999994</c:v>
              </c:pt>
              <c:pt idx="149">
                <c:v>75.7</c:v>
              </c:pt>
              <c:pt idx="150">
                <c:v>84</c:v>
              </c:pt>
              <c:pt idx="151">
                <c:v>88.3</c:v>
              </c:pt>
              <c:pt idx="152">
                <c:v>88.1</c:v>
              </c:pt>
              <c:pt idx="153">
                <c:v>89.7</c:v>
              </c:pt>
              <c:pt idx="154">
                <c:v>93.6</c:v>
              </c:pt>
              <c:pt idx="155">
                <c:v>90.6</c:v>
              </c:pt>
              <c:pt idx="156">
                <c:v>95.6</c:v>
              </c:pt>
              <c:pt idx="157">
                <c:v>91.9</c:v>
              </c:pt>
              <c:pt idx="158">
                <c:v>93.8</c:v>
              </c:pt>
              <c:pt idx="159">
                <c:v>94</c:v>
              </c:pt>
              <c:pt idx="160">
                <c:v>95.7</c:v>
              </c:pt>
              <c:pt idx="161">
                <c:v>94.7</c:v>
              </c:pt>
              <c:pt idx="162">
                <c:v>90.9</c:v>
              </c:pt>
              <c:pt idx="163">
                <c:v>89</c:v>
              </c:pt>
              <c:pt idx="164">
                <c:v>88.2</c:v>
              </c:pt>
              <c:pt idx="165">
                <c:v>90.8</c:v>
              </c:pt>
              <c:pt idx="166">
                <c:v>90.8</c:v>
              </c:pt>
              <c:pt idx="167">
                <c:v>88.3</c:v>
              </c:pt>
              <c:pt idx="168">
                <c:v>83.2</c:v>
              </c:pt>
              <c:pt idx="169">
                <c:v>88</c:v>
              </c:pt>
              <c:pt idx="170">
                <c:v>89.3</c:v>
              </c:pt>
              <c:pt idx="171">
                <c:v>92.1</c:v>
              </c:pt>
              <c:pt idx="172">
                <c:v>86.9</c:v>
              </c:pt>
              <c:pt idx="173">
                <c:v>83.1</c:v>
              </c:pt>
              <c:pt idx="174">
                <c:v>87.6</c:v>
              </c:pt>
              <c:pt idx="175">
                <c:v>85.3</c:v>
              </c:pt>
              <c:pt idx="176">
                <c:v>85.2</c:v>
              </c:pt>
              <c:pt idx="177">
                <c:v>87.2</c:v>
              </c:pt>
              <c:pt idx="178">
                <c:v>80.400000000000006</c:v>
              </c:pt>
              <c:pt idx="179">
                <c:v>81.3</c:v>
              </c:pt>
              <c:pt idx="180">
                <c:v>84</c:v>
              </c:pt>
            </c:numLit>
          </c:val>
          <c:smooth val="0"/>
          <c:extLst>
            <c:ext xmlns:c16="http://schemas.microsoft.com/office/drawing/2014/chart" uri="{C3380CC4-5D6E-409C-BE32-E72D297353CC}">
              <c16:uniqueId val="{00000000-9429-48D4-B5E1-23C4207841DB}"/>
            </c:ext>
          </c:extLst>
        </c:ser>
        <c:dLbls>
          <c:showLegendKey val="0"/>
          <c:showVal val="0"/>
          <c:showCatName val="0"/>
          <c:showSerName val="0"/>
          <c:showPercent val="0"/>
          <c:showBubbleSize val="0"/>
        </c:dLbls>
        <c:smooth val="0"/>
        <c:axId val="306438144"/>
        <c:axId val="306440064"/>
      </c:lineChart>
      <c:dateAx>
        <c:axId val="306438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440064"/>
        <c:crosses val="autoZero"/>
        <c:auto val="0"/>
        <c:lblOffset val="100"/>
        <c:baseTimeUnit val="months"/>
        <c:majorUnit val="2"/>
        <c:majorTimeUnit val="years"/>
      </c:dateAx>
      <c:valAx>
        <c:axId val="306440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4381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SecA!$AB$5:$AC$5</c:f>
          <c:strCache>
            <c:ptCount val="2"/>
            <c:pt idx="0">
              <c:v>Diamonds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81.900000000000006</c:v>
              </c:pt>
              <c:pt idx="1">
                <c:v>132.1</c:v>
              </c:pt>
              <c:pt idx="2">
                <c:v>134.69999999999999</c:v>
              </c:pt>
              <c:pt idx="3">
                <c:v>127.6</c:v>
              </c:pt>
              <c:pt idx="4">
                <c:v>85.1</c:v>
              </c:pt>
              <c:pt idx="5">
                <c:v>142.5</c:v>
              </c:pt>
              <c:pt idx="6">
                <c:v>129.5</c:v>
              </c:pt>
              <c:pt idx="7">
                <c:v>143.1</c:v>
              </c:pt>
              <c:pt idx="8">
                <c:v>150.6</c:v>
              </c:pt>
              <c:pt idx="9">
                <c:v>126.5</c:v>
              </c:pt>
              <c:pt idx="10">
                <c:v>107.6</c:v>
              </c:pt>
              <c:pt idx="11">
                <c:v>121.2</c:v>
              </c:pt>
              <c:pt idx="12">
                <c:v>88.1</c:v>
              </c:pt>
              <c:pt idx="13">
                <c:v>92.5</c:v>
              </c:pt>
              <c:pt idx="14">
                <c:v>84.2</c:v>
              </c:pt>
              <c:pt idx="15">
                <c:v>98.5</c:v>
              </c:pt>
              <c:pt idx="16">
                <c:v>111.2</c:v>
              </c:pt>
              <c:pt idx="17">
                <c:v>95.8</c:v>
              </c:pt>
              <c:pt idx="18">
                <c:v>134.1</c:v>
              </c:pt>
              <c:pt idx="19">
                <c:v>95.8</c:v>
              </c:pt>
              <c:pt idx="20">
                <c:v>115.4</c:v>
              </c:pt>
              <c:pt idx="21">
                <c:v>122.9</c:v>
              </c:pt>
              <c:pt idx="22">
                <c:v>96.8</c:v>
              </c:pt>
              <c:pt idx="23">
                <c:v>54.4</c:v>
              </c:pt>
              <c:pt idx="24">
                <c:v>69</c:v>
              </c:pt>
              <c:pt idx="25">
                <c:v>84.5</c:v>
              </c:pt>
              <c:pt idx="26">
                <c:v>76.599999999999994</c:v>
              </c:pt>
              <c:pt idx="27">
                <c:v>74.8</c:v>
              </c:pt>
              <c:pt idx="28">
                <c:v>102.4</c:v>
              </c:pt>
              <c:pt idx="29">
                <c:v>104.7</c:v>
              </c:pt>
              <c:pt idx="30">
                <c:v>112.3</c:v>
              </c:pt>
              <c:pt idx="31">
                <c:v>102.3</c:v>
              </c:pt>
              <c:pt idx="32">
                <c:v>116.7</c:v>
              </c:pt>
              <c:pt idx="33">
                <c:v>109.5</c:v>
              </c:pt>
              <c:pt idx="34">
                <c:v>113.4</c:v>
              </c:pt>
              <c:pt idx="35">
                <c:v>145.19999999999999</c:v>
              </c:pt>
              <c:pt idx="36">
                <c:v>105.2</c:v>
              </c:pt>
              <c:pt idx="37">
                <c:v>94.4</c:v>
              </c:pt>
              <c:pt idx="38">
                <c:v>88.9</c:v>
              </c:pt>
              <c:pt idx="39">
                <c:v>86.1</c:v>
              </c:pt>
              <c:pt idx="40">
                <c:v>85</c:v>
              </c:pt>
              <c:pt idx="41">
                <c:v>80.2</c:v>
              </c:pt>
              <c:pt idx="42">
                <c:v>120.6</c:v>
              </c:pt>
              <c:pt idx="43">
                <c:v>129.4</c:v>
              </c:pt>
              <c:pt idx="44">
                <c:v>127.5</c:v>
              </c:pt>
              <c:pt idx="45">
                <c:v>136.4</c:v>
              </c:pt>
              <c:pt idx="46">
                <c:v>144</c:v>
              </c:pt>
              <c:pt idx="47">
                <c:v>160.9</c:v>
              </c:pt>
              <c:pt idx="48">
                <c:v>110.1</c:v>
              </c:pt>
              <c:pt idx="49">
                <c:v>84.5</c:v>
              </c:pt>
              <c:pt idx="50">
                <c:v>101.3</c:v>
              </c:pt>
              <c:pt idx="51">
                <c:v>104</c:v>
              </c:pt>
              <c:pt idx="52">
                <c:v>107.2</c:v>
              </c:pt>
              <c:pt idx="53">
                <c:v>121.4</c:v>
              </c:pt>
              <c:pt idx="54">
                <c:v>109.7</c:v>
              </c:pt>
              <c:pt idx="55">
                <c:v>92.3</c:v>
              </c:pt>
              <c:pt idx="56">
                <c:v>147.1</c:v>
              </c:pt>
              <c:pt idx="57">
                <c:v>130.4</c:v>
              </c:pt>
              <c:pt idx="58">
                <c:v>124</c:v>
              </c:pt>
              <c:pt idx="59">
                <c:v>115.1</c:v>
              </c:pt>
              <c:pt idx="60">
                <c:v>108.7</c:v>
              </c:pt>
              <c:pt idx="61">
                <c:v>97.9</c:v>
              </c:pt>
              <c:pt idx="62">
                <c:v>111.4</c:v>
              </c:pt>
              <c:pt idx="63">
                <c:v>95.5</c:v>
              </c:pt>
              <c:pt idx="64">
                <c:v>84.4</c:v>
              </c:pt>
              <c:pt idx="65">
                <c:v>159.19999999999999</c:v>
              </c:pt>
              <c:pt idx="66">
                <c:v>122.5</c:v>
              </c:pt>
              <c:pt idx="67">
                <c:v>116.2</c:v>
              </c:pt>
              <c:pt idx="68">
                <c:v>92.8</c:v>
              </c:pt>
              <c:pt idx="69">
                <c:v>157</c:v>
              </c:pt>
              <c:pt idx="70">
                <c:v>127.3</c:v>
              </c:pt>
              <c:pt idx="71">
                <c:v>103.4</c:v>
              </c:pt>
              <c:pt idx="72">
                <c:v>92.9</c:v>
              </c:pt>
              <c:pt idx="73">
                <c:v>112.2</c:v>
              </c:pt>
              <c:pt idx="74">
                <c:v>91.5</c:v>
              </c:pt>
              <c:pt idx="75">
                <c:v>93.2</c:v>
              </c:pt>
              <c:pt idx="76">
                <c:v>96.3</c:v>
              </c:pt>
              <c:pt idx="77">
                <c:v>99.2</c:v>
              </c:pt>
              <c:pt idx="78">
                <c:v>143.69999999999999</c:v>
              </c:pt>
              <c:pt idx="79">
                <c:v>129</c:v>
              </c:pt>
              <c:pt idx="80">
                <c:v>120.8</c:v>
              </c:pt>
              <c:pt idx="81">
                <c:v>157.5</c:v>
              </c:pt>
              <c:pt idx="82">
                <c:v>146</c:v>
              </c:pt>
              <c:pt idx="83">
                <c:v>106</c:v>
              </c:pt>
              <c:pt idx="84">
                <c:v>99</c:v>
              </c:pt>
              <c:pt idx="85">
                <c:v>113.9</c:v>
              </c:pt>
              <c:pt idx="86">
                <c:v>143.6</c:v>
              </c:pt>
              <c:pt idx="87">
                <c:v>104.8</c:v>
              </c:pt>
              <c:pt idx="88">
                <c:v>155.5</c:v>
              </c:pt>
              <c:pt idx="89">
                <c:v>158</c:v>
              </c:pt>
              <c:pt idx="90">
                <c:v>167.5</c:v>
              </c:pt>
              <c:pt idx="91">
                <c:v>167.5</c:v>
              </c:pt>
              <c:pt idx="92">
                <c:v>112.3</c:v>
              </c:pt>
              <c:pt idx="93">
                <c:v>146.80000000000001</c:v>
              </c:pt>
              <c:pt idx="94">
                <c:v>141.30000000000001</c:v>
              </c:pt>
              <c:pt idx="95">
                <c:v>110</c:v>
              </c:pt>
              <c:pt idx="96">
                <c:v>121.3</c:v>
              </c:pt>
              <c:pt idx="97">
                <c:v>162.4</c:v>
              </c:pt>
              <c:pt idx="98">
                <c:v>107.7</c:v>
              </c:pt>
              <c:pt idx="99">
                <c:v>79.5</c:v>
              </c:pt>
              <c:pt idx="100">
                <c:v>154</c:v>
              </c:pt>
              <c:pt idx="101">
                <c:v>152.4</c:v>
              </c:pt>
              <c:pt idx="102">
                <c:v>185.9</c:v>
              </c:pt>
              <c:pt idx="103">
                <c:v>149.69999999999999</c:v>
              </c:pt>
              <c:pt idx="104">
                <c:v>124.2</c:v>
              </c:pt>
              <c:pt idx="105">
                <c:v>186.6</c:v>
              </c:pt>
              <c:pt idx="106">
                <c:v>111.4</c:v>
              </c:pt>
              <c:pt idx="107">
                <c:v>121.7</c:v>
              </c:pt>
              <c:pt idx="108">
                <c:v>76.5</c:v>
              </c:pt>
              <c:pt idx="109">
                <c:v>83.7</c:v>
              </c:pt>
              <c:pt idx="110">
                <c:v>110.8</c:v>
              </c:pt>
              <c:pt idx="111">
                <c:v>99</c:v>
              </c:pt>
              <c:pt idx="112">
                <c:v>105.5</c:v>
              </c:pt>
              <c:pt idx="113">
                <c:v>102.2</c:v>
              </c:pt>
              <c:pt idx="114">
                <c:v>119.7</c:v>
              </c:pt>
              <c:pt idx="115">
                <c:v>105.3</c:v>
              </c:pt>
              <c:pt idx="116">
                <c:v>104.9</c:v>
              </c:pt>
              <c:pt idx="117">
                <c:v>113.6</c:v>
              </c:pt>
              <c:pt idx="118">
                <c:v>97</c:v>
              </c:pt>
              <c:pt idx="119">
                <c:v>81.8</c:v>
              </c:pt>
              <c:pt idx="120">
                <c:v>90.6</c:v>
              </c:pt>
              <c:pt idx="121">
                <c:v>105.1</c:v>
              </c:pt>
              <c:pt idx="122">
                <c:v>141</c:v>
              </c:pt>
              <c:pt idx="123">
                <c:v>33</c:v>
              </c:pt>
              <c:pt idx="124">
                <c:v>100</c:v>
              </c:pt>
              <c:pt idx="125">
                <c:v>106.3</c:v>
              </c:pt>
              <c:pt idx="126">
                <c:v>137</c:v>
              </c:pt>
              <c:pt idx="127">
                <c:v>142</c:v>
              </c:pt>
              <c:pt idx="128">
                <c:v>152.5</c:v>
              </c:pt>
              <c:pt idx="129">
                <c:v>139.1</c:v>
              </c:pt>
              <c:pt idx="130">
                <c:v>151.4</c:v>
              </c:pt>
              <c:pt idx="131">
                <c:v>118.7</c:v>
              </c:pt>
              <c:pt idx="132">
                <c:v>128.69999999999999</c:v>
              </c:pt>
              <c:pt idx="133">
                <c:v>115.9</c:v>
              </c:pt>
              <c:pt idx="134">
                <c:v>125.3</c:v>
              </c:pt>
              <c:pt idx="135">
                <c:v>131.5</c:v>
              </c:pt>
              <c:pt idx="136">
                <c:v>113.5</c:v>
              </c:pt>
              <c:pt idx="137">
                <c:v>103.8</c:v>
              </c:pt>
              <c:pt idx="138">
                <c:v>152.9</c:v>
              </c:pt>
              <c:pt idx="139">
                <c:v>163.9</c:v>
              </c:pt>
              <c:pt idx="140">
                <c:v>165</c:v>
              </c:pt>
              <c:pt idx="141">
                <c:v>122.9</c:v>
              </c:pt>
              <c:pt idx="142">
                <c:v>155.6</c:v>
              </c:pt>
              <c:pt idx="143">
                <c:v>146.69999999999999</c:v>
              </c:pt>
              <c:pt idx="144">
                <c:v>147.19999999999999</c:v>
              </c:pt>
              <c:pt idx="145">
                <c:v>140.30000000000001</c:v>
              </c:pt>
              <c:pt idx="146">
                <c:v>181.4</c:v>
              </c:pt>
              <c:pt idx="147">
                <c:v>129.19999999999999</c:v>
              </c:pt>
              <c:pt idx="148">
                <c:v>113</c:v>
              </c:pt>
              <c:pt idx="149">
                <c:v>136.19999999999999</c:v>
              </c:pt>
              <c:pt idx="150">
                <c:v>130.5</c:v>
              </c:pt>
              <c:pt idx="151">
                <c:v>158.1</c:v>
              </c:pt>
              <c:pt idx="152">
                <c:v>168.2</c:v>
              </c:pt>
              <c:pt idx="153">
                <c:v>95</c:v>
              </c:pt>
              <c:pt idx="154">
                <c:v>121.9</c:v>
              </c:pt>
              <c:pt idx="155">
                <c:v>91.7</c:v>
              </c:pt>
              <c:pt idx="156">
                <c:v>124.1</c:v>
              </c:pt>
              <c:pt idx="157">
                <c:v>76.900000000000006</c:v>
              </c:pt>
              <c:pt idx="158">
                <c:v>82.3</c:v>
              </c:pt>
              <c:pt idx="159">
                <c:v>76.2</c:v>
              </c:pt>
              <c:pt idx="160">
                <c:v>77.7</c:v>
              </c:pt>
              <c:pt idx="161">
                <c:v>80.5</c:v>
              </c:pt>
              <c:pt idx="162">
                <c:v>87</c:v>
              </c:pt>
              <c:pt idx="163">
                <c:v>71.900000000000006</c:v>
              </c:pt>
              <c:pt idx="164">
                <c:v>64.900000000000006</c:v>
              </c:pt>
              <c:pt idx="165">
                <c:v>74.2</c:v>
              </c:pt>
              <c:pt idx="166">
                <c:v>81</c:v>
              </c:pt>
              <c:pt idx="167">
                <c:v>89.1</c:v>
              </c:pt>
              <c:pt idx="168">
                <c:v>72.900000000000006</c:v>
              </c:pt>
              <c:pt idx="169">
                <c:v>88</c:v>
              </c:pt>
              <c:pt idx="170">
                <c:v>88</c:v>
              </c:pt>
              <c:pt idx="171">
                <c:v>81.2</c:v>
              </c:pt>
              <c:pt idx="172">
                <c:v>86.2</c:v>
              </c:pt>
              <c:pt idx="173">
                <c:v>73.7</c:v>
              </c:pt>
              <c:pt idx="174">
                <c:v>86.6</c:v>
              </c:pt>
              <c:pt idx="175">
                <c:v>66.7</c:v>
              </c:pt>
              <c:pt idx="176">
                <c:v>87.9</c:v>
              </c:pt>
              <c:pt idx="177">
                <c:v>94.6</c:v>
              </c:pt>
              <c:pt idx="178">
                <c:v>71.8</c:v>
              </c:pt>
              <c:pt idx="179">
                <c:v>77.2</c:v>
              </c:pt>
              <c:pt idx="180">
                <c:v>80.5</c:v>
              </c:pt>
            </c:numLit>
          </c:val>
          <c:smooth val="0"/>
          <c:extLst>
            <c:ext xmlns:c16="http://schemas.microsoft.com/office/drawing/2014/chart" uri="{C3380CC4-5D6E-409C-BE32-E72D297353CC}">
              <c16:uniqueId val="{00000000-54CA-4B7E-A5D2-19FE744BC74A}"/>
            </c:ext>
          </c:extLst>
        </c:ser>
        <c:dLbls>
          <c:showLegendKey val="0"/>
          <c:showVal val="0"/>
          <c:showCatName val="0"/>
          <c:showSerName val="0"/>
          <c:showPercent val="0"/>
          <c:showBubbleSize val="0"/>
        </c:dLbls>
        <c:smooth val="0"/>
        <c:axId val="306542464"/>
        <c:axId val="306544640"/>
      </c:lineChart>
      <c:dateAx>
        <c:axId val="306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44640"/>
        <c:crosses val="autoZero"/>
        <c:auto val="0"/>
        <c:lblOffset val="100"/>
        <c:baseTimeUnit val="months"/>
        <c:majorUnit val="2"/>
        <c:majorTimeUnit val="years"/>
      </c:dateAx>
      <c:valAx>
        <c:axId val="30654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424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SecA!$AD$5:$AE$5</c:f>
          <c:strCache>
            <c:ptCount val="2"/>
            <c:pt idx="0">
              <c:v>Iron 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88.8</c:v>
              </c:pt>
              <c:pt idx="1">
                <c:v>85.3</c:v>
              </c:pt>
              <c:pt idx="2">
                <c:v>87.2</c:v>
              </c:pt>
              <c:pt idx="3">
                <c:v>80.599999999999994</c:v>
              </c:pt>
              <c:pt idx="4">
                <c:v>80.3</c:v>
              </c:pt>
              <c:pt idx="5">
                <c:v>82.3</c:v>
              </c:pt>
              <c:pt idx="6">
                <c:v>78.8</c:v>
              </c:pt>
              <c:pt idx="7">
                <c:v>76.5</c:v>
              </c:pt>
              <c:pt idx="8">
                <c:v>75</c:v>
              </c:pt>
              <c:pt idx="9">
                <c:v>78.2</c:v>
              </c:pt>
              <c:pt idx="10">
                <c:v>78.900000000000006</c:v>
              </c:pt>
              <c:pt idx="11">
                <c:v>81.7</c:v>
              </c:pt>
              <c:pt idx="12">
                <c:v>58</c:v>
              </c:pt>
              <c:pt idx="13">
                <c:v>78.2</c:v>
              </c:pt>
              <c:pt idx="14">
                <c:v>76.599999999999994</c:v>
              </c:pt>
              <c:pt idx="15">
                <c:v>85.1</c:v>
              </c:pt>
              <c:pt idx="16">
                <c:v>78.5</c:v>
              </c:pt>
              <c:pt idx="17">
                <c:v>76.8</c:v>
              </c:pt>
              <c:pt idx="18">
                <c:v>81.900000000000006</c:v>
              </c:pt>
              <c:pt idx="19">
                <c:v>82.4</c:v>
              </c:pt>
              <c:pt idx="20">
                <c:v>85.6</c:v>
              </c:pt>
              <c:pt idx="21">
                <c:v>88.1</c:v>
              </c:pt>
              <c:pt idx="22">
                <c:v>89.1</c:v>
              </c:pt>
              <c:pt idx="23">
                <c:v>80.8</c:v>
              </c:pt>
              <c:pt idx="24">
                <c:v>71.400000000000006</c:v>
              </c:pt>
              <c:pt idx="25">
                <c:v>92</c:v>
              </c:pt>
              <c:pt idx="26">
                <c:v>90.6</c:v>
              </c:pt>
              <c:pt idx="27">
                <c:v>95.3</c:v>
              </c:pt>
              <c:pt idx="28">
                <c:v>96.4</c:v>
              </c:pt>
              <c:pt idx="29">
                <c:v>100.6</c:v>
              </c:pt>
              <c:pt idx="30">
                <c:v>99.7</c:v>
              </c:pt>
              <c:pt idx="31">
                <c:v>104.6</c:v>
              </c:pt>
              <c:pt idx="32">
                <c:v>103.3</c:v>
              </c:pt>
              <c:pt idx="33">
                <c:v>68.7</c:v>
              </c:pt>
              <c:pt idx="34">
                <c:v>92.1</c:v>
              </c:pt>
              <c:pt idx="35">
                <c:v>95.8</c:v>
              </c:pt>
              <c:pt idx="36">
                <c:v>95.9</c:v>
              </c:pt>
              <c:pt idx="37">
                <c:v>91.1</c:v>
              </c:pt>
              <c:pt idx="38">
                <c:v>99.3</c:v>
              </c:pt>
              <c:pt idx="39">
                <c:v>98</c:v>
              </c:pt>
              <c:pt idx="40">
                <c:v>99</c:v>
              </c:pt>
              <c:pt idx="41">
                <c:v>112.3</c:v>
              </c:pt>
              <c:pt idx="42">
                <c:v>90.7</c:v>
              </c:pt>
              <c:pt idx="43">
                <c:v>92</c:v>
              </c:pt>
              <c:pt idx="44">
                <c:v>82.1</c:v>
              </c:pt>
              <c:pt idx="45">
                <c:v>96</c:v>
              </c:pt>
              <c:pt idx="46">
                <c:v>99.8</c:v>
              </c:pt>
              <c:pt idx="47">
                <c:v>129.19999999999999</c:v>
              </c:pt>
              <c:pt idx="48">
                <c:v>107.8</c:v>
              </c:pt>
              <c:pt idx="49">
                <c:v>100.4</c:v>
              </c:pt>
              <c:pt idx="50">
                <c:v>108.4</c:v>
              </c:pt>
              <c:pt idx="51">
                <c:v>104.6</c:v>
              </c:pt>
              <c:pt idx="52">
                <c:v>117.6</c:v>
              </c:pt>
              <c:pt idx="53">
                <c:v>111</c:v>
              </c:pt>
              <c:pt idx="54">
                <c:v>119.7</c:v>
              </c:pt>
              <c:pt idx="55">
                <c:v>110</c:v>
              </c:pt>
              <c:pt idx="56">
                <c:v>113.3</c:v>
              </c:pt>
              <c:pt idx="57">
                <c:v>113.5</c:v>
              </c:pt>
              <c:pt idx="58">
                <c:v>120.6</c:v>
              </c:pt>
              <c:pt idx="59">
                <c:v>108.4</c:v>
              </c:pt>
              <c:pt idx="60">
                <c:v>117.1</c:v>
              </c:pt>
              <c:pt idx="61">
                <c:v>123.2</c:v>
              </c:pt>
              <c:pt idx="62">
                <c:v>108.2</c:v>
              </c:pt>
              <c:pt idx="63">
                <c:v>109.1</c:v>
              </c:pt>
              <c:pt idx="64">
                <c:v>99.9</c:v>
              </c:pt>
              <c:pt idx="65">
                <c:v>96.5</c:v>
              </c:pt>
              <c:pt idx="66">
                <c:v>96.2</c:v>
              </c:pt>
              <c:pt idx="67">
                <c:v>89.2</c:v>
              </c:pt>
              <c:pt idx="68">
                <c:v>92.2</c:v>
              </c:pt>
              <c:pt idx="69">
                <c:v>92.6</c:v>
              </c:pt>
              <c:pt idx="70">
                <c:v>96.6</c:v>
              </c:pt>
              <c:pt idx="71">
                <c:v>90.4</c:v>
              </c:pt>
              <c:pt idx="72">
                <c:v>85.6</c:v>
              </c:pt>
              <c:pt idx="73">
                <c:v>82.5</c:v>
              </c:pt>
              <c:pt idx="74">
                <c:v>84.2</c:v>
              </c:pt>
              <c:pt idx="75">
                <c:v>83.1</c:v>
              </c:pt>
              <c:pt idx="76">
                <c:v>74.099999999999994</c:v>
              </c:pt>
              <c:pt idx="77">
                <c:v>95.6</c:v>
              </c:pt>
              <c:pt idx="78">
                <c:v>100.7</c:v>
              </c:pt>
              <c:pt idx="79">
                <c:v>105.3</c:v>
              </c:pt>
              <c:pt idx="80">
                <c:v>103</c:v>
              </c:pt>
              <c:pt idx="81">
                <c:v>99.1</c:v>
              </c:pt>
              <c:pt idx="82">
                <c:v>89</c:v>
              </c:pt>
              <c:pt idx="83">
                <c:v>95.7</c:v>
              </c:pt>
              <c:pt idx="84">
                <c:v>93.2</c:v>
              </c:pt>
              <c:pt idx="85">
                <c:v>99.6</c:v>
              </c:pt>
              <c:pt idx="86">
                <c:v>105</c:v>
              </c:pt>
              <c:pt idx="87">
                <c:v>108.6</c:v>
              </c:pt>
              <c:pt idx="88">
                <c:v>94.7</c:v>
              </c:pt>
              <c:pt idx="89">
                <c:v>97.3</c:v>
              </c:pt>
              <c:pt idx="90">
                <c:v>96.8</c:v>
              </c:pt>
              <c:pt idx="91">
                <c:v>114.3</c:v>
              </c:pt>
              <c:pt idx="92">
                <c:v>95.6</c:v>
              </c:pt>
              <c:pt idx="93">
                <c:v>120.5</c:v>
              </c:pt>
              <c:pt idx="94">
                <c:v>110.5</c:v>
              </c:pt>
              <c:pt idx="95">
                <c:v>108.8</c:v>
              </c:pt>
              <c:pt idx="96">
                <c:v>120.9</c:v>
              </c:pt>
              <c:pt idx="97">
                <c:v>112.5</c:v>
              </c:pt>
              <c:pt idx="98">
                <c:v>97.5</c:v>
              </c:pt>
              <c:pt idx="99">
                <c:v>108.7</c:v>
              </c:pt>
              <c:pt idx="100">
                <c:v>107.7</c:v>
              </c:pt>
              <c:pt idx="101">
                <c:v>108</c:v>
              </c:pt>
              <c:pt idx="102">
                <c:v>88.3</c:v>
              </c:pt>
              <c:pt idx="103">
                <c:v>100</c:v>
              </c:pt>
              <c:pt idx="104">
                <c:v>101.1</c:v>
              </c:pt>
              <c:pt idx="105">
                <c:v>95.1</c:v>
              </c:pt>
              <c:pt idx="106">
                <c:v>96</c:v>
              </c:pt>
              <c:pt idx="107">
                <c:v>98</c:v>
              </c:pt>
              <c:pt idx="108">
                <c:v>85.7</c:v>
              </c:pt>
              <c:pt idx="109">
                <c:v>88.8</c:v>
              </c:pt>
              <c:pt idx="110">
                <c:v>95.3</c:v>
              </c:pt>
              <c:pt idx="111">
                <c:v>96.6</c:v>
              </c:pt>
              <c:pt idx="112">
                <c:v>102</c:v>
              </c:pt>
              <c:pt idx="113">
                <c:v>104.9</c:v>
              </c:pt>
              <c:pt idx="114">
                <c:v>96</c:v>
              </c:pt>
              <c:pt idx="115">
                <c:v>91.1</c:v>
              </c:pt>
              <c:pt idx="116">
                <c:v>110.8</c:v>
              </c:pt>
              <c:pt idx="117">
                <c:v>109.3</c:v>
              </c:pt>
              <c:pt idx="118">
                <c:v>113.1</c:v>
              </c:pt>
              <c:pt idx="119">
                <c:v>105.3</c:v>
              </c:pt>
              <c:pt idx="120">
                <c:v>108.8</c:v>
              </c:pt>
              <c:pt idx="121">
                <c:v>81.599999999999994</c:v>
              </c:pt>
              <c:pt idx="122">
                <c:v>67</c:v>
              </c:pt>
              <c:pt idx="123">
                <c:v>39.799999999999997</c:v>
              </c:pt>
              <c:pt idx="124">
                <c:v>60.3</c:v>
              </c:pt>
              <c:pt idx="125">
                <c:v>69.599999999999994</c:v>
              </c:pt>
              <c:pt idx="126">
                <c:v>77.400000000000006</c:v>
              </c:pt>
              <c:pt idx="127">
                <c:v>71.7</c:v>
              </c:pt>
              <c:pt idx="128">
                <c:v>77.400000000000006</c:v>
              </c:pt>
              <c:pt idx="129">
                <c:v>81.599999999999994</c:v>
              </c:pt>
              <c:pt idx="130">
                <c:v>87</c:v>
              </c:pt>
              <c:pt idx="131">
                <c:v>103</c:v>
              </c:pt>
              <c:pt idx="132">
                <c:v>101.2</c:v>
              </c:pt>
              <c:pt idx="133">
                <c:v>106.6</c:v>
              </c:pt>
              <c:pt idx="134">
                <c:v>103.4</c:v>
              </c:pt>
              <c:pt idx="135">
                <c:v>95.8</c:v>
              </c:pt>
              <c:pt idx="136">
                <c:v>97.4</c:v>
              </c:pt>
              <c:pt idx="137">
                <c:v>96</c:v>
              </c:pt>
              <c:pt idx="138">
                <c:v>107.1</c:v>
              </c:pt>
              <c:pt idx="139">
                <c:v>109.3</c:v>
              </c:pt>
              <c:pt idx="140">
                <c:v>106.3</c:v>
              </c:pt>
              <c:pt idx="141">
                <c:v>93.3</c:v>
              </c:pt>
              <c:pt idx="142">
                <c:v>97.7</c:v>
              </c:pt>
              <c:pt idx="143">
                <c:v>97.2</c:v>
              </c:pt>
              <c:pt idx="144">
                <c:v>87</c:v>
              </c:pt>
              <c:pt idx="145">
                <c:v>75.7</c:v>
              </c:pt>
              <c:pt idx="146">
                <c:v>92.3</c:v>
              </c:pt>
              <c:pt idx="147">
                <c:v>96.2</c:v>
              </c:pt>
              <c:pt idx="148">
                <c:v>91.4</c:v>
              </c:pt>
              <c:pt idx="149">
                <c:v>96.7</c:v>
              </c:pt>
              <c:pt idx="150">
                <c:v>86.6</c:v>
              </c:pt>
              <c:pt idx="151">
                <c:v>91.4</c:v>
              </c:pt>
              <c:pt idx="152">
                <c:v>83.5</c:v>
              </c:pt>
              <c:pt idx="153">
                <c:v>91.8</c:v>
              </c:pt>
              <c:pt idx="154">
                <c:v>78.400000000000006</c:v>
              </c:pt>
              <c:pt idx="155">
                <c:v>84.3</c:v>
              </c:pt>
              <c:pt idx="156">
                <c:v>89.3</c:v>
              </c:pt>
              <c:pt idx="157">
                <c:v>76.400000000000006</c:v>
              </c:pt>
              <c:pt idx="158">
                <c:v>91.7</c:v>
              </c:pt>
              <c:pt idx="159">
                <c:v>91.8</c:v>
              </c:pt>
              <c:pt idx="160">
                <c:v>86</c:v>
              </c:pt>
              <c:pt idx="161">
                <c:v>79.900000000000006</c:v>
              </c:pt>
              <c:pt idx="162">
                <c:v>98.7</c:v>
              </c:pt>
              <c:pt idx="163">
                <c:v>95.2</c:v>
              </c:pt>
              <c:pt idx="164">
                <c:v>86.7</c:v>
              </c:pt>
              <c:pt idx="165">
                <c:v>88</c:v>
              </c:pt>
              <c:pt idx="166">
                <c:v>93.5</c:v>
              </c:pt>
              <c:pt idx="167">
                <c:v>71</c:v>
              </c:pt>
              <c:pt idx="168">
                <c:v>97</c:v>
              </c:pt>
              <c:pt idx="169">
                <c:v>109.6</c:v>
              </c:pt>
              <c:pt idx="170">
                <c:v>85.3</c:v>
              </c:pt>
              <c:pt idx="171">
                <c:v>84.2</c:v>
              </c:pt>
              <c:pt idx="172">
                <c:v>87.9</c:v>
              </c:pt>
              <c:pt idx="173">
                <c:v>83.1</c:v>
              </c:pt>
              <c:pt idx="174">
                <c:v>80.099999999999994</c:v>
              </c:pt>
              <c:pt idx="175">
                <c:v>80.8</c:v>
              </c:pt>
              <c:pt idx="176">
                <c:v>95.1</c:v>
              </c:pt>
              <c:pt idx="177">
                <c:v>81.2</c:v>
              </c:pt>
              <c:pt idx="178">
                <c:v>88.8</c:v>
              </c:pt>
              <c:pt idx="179">
                <c:v>73.400000000000006</c:v>
              </c:pt>
              <c:pt idx="180">
                <c:v>81.7</c:v>
              </c:pt>
            </c:numLit>
          </c:val>
          <c:smooth val="0"/>
          <c:extLst>
            <c:ext xmlns:c16="http://schemas.microsoft.com/office/drawing/2014/chart" uri="{C3380CC4-5D6E-409C-BE32-E72D297353CC}">
              <c16:uniqueId val="{00000000-9E04-4716-885B-19AABDE8908B}"/>
            </c:ext>
          </c:extLst>
        </c:ser>
        <c:dLbls>
          <c:showLegendKey val="0"/>
          <c:showVal val="0"/>
          <c:showCatName val="0"/>
          <c:showSerName val="0"/>
          <c:showPercent val="0"/>
          <c:showBubbleSize val="0"/>
        </c:dLbls>
        <c:smooth val="0"/>
        <c:axId val="306593792"/>
        <c:axId val="306595712"/>
      </c:lineChart>
      <c:dateAx>
        <c:axId val="306593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95712"/>
        <c:crosses val="autoZero"/>
        <c:auto val="0"/>
        <c:lblOffset val="100"/>
        <c:baseTimeUnit val="months"/>
        <c:majorUnit val="2"/>
        <c:majorTimeUnit val="years"/>
      </c:dateAx>
      <c:valAx>
        <c:axId val="306595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937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SecA!$CJ$5:$CK$5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4392</c:v>
              </c:pt>
              <c:pt idx="1">
                <c:v>3610</c:v>
              </c:pt>
              <c:pt idx="2">
                <c:v>2770</c:v>
              </c:pt>
              <c:pt idx="3">
                <c:v>2131</c:v>
              </c:pt>
              <c:pt idx="4">
                <c:v>2475</c:v>
              </c:pt>
              <c:pt idx="5">
                <c:v>6185</c:v>
              </c:pt>
              <c:pt idx="6">
                <c:v>9386</c:v>
              </c:pt>
              <c:pt idx="7">
                <c:v>9579</c:v>
              </c:pt>
              <c:pt idx="8">
                <c:v>8799</c:v>
              </c:pt>
              <c:pt idx="9">
                <c:v>7915</c:v>
              </c:pt>
              <c:pt idx="10">
                <c:v>6998</c:v>
              </c:pt>
              <c:pt idx="11">
                <c:v>6057</c:v>
              </c:pt>
              <c:pt idx="12">
                <c:v>5160</c:v>
              </c:pt>
              <c:pt idx="13">
                <c:v>4247</c:v>
              </c:pt>
              <c:pt idx="14">
                <c:v>3252</c:v>
              </c:pt>
              <c:pt idx="15">
                <c:v>2336</c:v>
              </c:pt>
              <c:pt idx="16">
                <c:v>1758</c:v>
              </c:pt>
              <c:pt idx="17">
                <c:v>3313</c:v>
              </c:pt>
              <c:pt idx="18">
                <c:v>5849</c:v>
              </c:pt>
              <c:pt idx="19">
                <c:v>6675</c:v>
              </c:pt>
              <c:pt idx="20">
                <c:v>6032</c:v>
              </c:pt>
              <c:pt idx="21">
                <c:v>5095</c:v>
              </c:pt>
              <c:pt idx="22">
                <c:v>4146</c:v>
              </c:pt>
              <c:pt idx="23">
                <c:v>3315</c:v>
              </c:pt>
              <c:pt idx="24">
                <c:v>2554</c:v>
              </c:pt>
              <c:pt idx="25">
                <c:v>1860</c:v>
              </c:pt>
              <c:pt idx="26">
                <c:v>1276</c:v>
              </c:pt>
              <c:pt idx="27">
                <c:v>994</c:v>
              </c:pt>
              <c:pt idx="28">
                <c:v>2883</c:v>
              </c:pt>
              <c:pt idx="29">
                <c:v>5521</c:v>
              </c:pt>
              <c:pt idx="30">
                <c:v>7483</c:v>
              </c:pt>
              <c:pt idx="31">
                <c:v>7344</c:v>
              </c:pt>
              <c:pt idx="32">
                <c:v>6566</c:v>
              </c:pt>
              <c:pt idx="33">
                <c:v>5760</c:v>
              </c:pt>
              <c:pt idx="34">
                <c:v>4937</c:v>
              </c:pt>
              <c:pt idx="35">
                <c:v>4191</c:v>
              </c:pt>
              <c:pt idx="36">
                <c:v>3410</c:v>
              </c:pt>
              <c:pt idx="37">
                <c:v>2692</c:v>
              </c:pt>
              <c:pt idx="38">
                <c:v>1972</c:v>
              </c:pt>
              <c:pt idx="39">
                <c:v>1417</c:v>
              </c:pt>
              <c:pt idx="40">
                <c:v>3195.7139999999999</c:v>
              </c:pt>
              <c:pt idx="41">
                <c:v>6147.3909999999996</c:v>
              </c:pt>
              <c:pt idx="42">
                <c:v>7262.4309999999996</c:v>
              </c:pt>
              <c:pt idx="43">
                <c:v>6619.4049999999997</c:v>
              </c:pt>
              <c:pt idx="44">
                <c:v>5788.8990000000003</c:v>
              </c:pt>
              <c:pt idx="45">
                <c:v>4878.4780000000001</c:v>
              </c:pt>
              <c:pt idx="46">
                <c:v>3972.221</c:v>
              </c:pt>
              <c:pt idx="47">
                <c:v>3157.0810000000001</c:v>
              </c:pt>
              <c:pt idx="48">
                <c:v>2290.5070000000001</c:v>
              </c:pt>
              <c:pt idx="49">
                <c:v>1622.22</c:v>
              </c:pt>
              <c:pt idx="50">
                <c:v>975.83500000000004</c:v>
              </c:pt>
              <c:pt idx="51">
                <c:v>589.02800000000002</c:v>
              </c:pt>
              <c:pt idx="52">
                <c:v>1657.615</c:v>
              </c:pt>
              <c:pt idx="53">
                <c:v>5396.8090000000002</c:v>
              </c:pt>
              <c:pt idx="54">
                <c:v>8569.1769999999997</c:v>
              </c:pt>
              <c:pt idx="55">
                <c:v>8375.9719999999998</c:v>
              </c:pt>
              <c:pt idx="56">
                <c:v>7420.375</c:v>
              </c:pt>
              <c:pt idx="57">
                <c:v>6489.8159999999998</c:v>
              </c:pt>
              <c:pt idx="58">
                <c:v>5654.8890000000001</c:v>
              </c:pt>
              <c:pt idx="59">
                <c:v>4823.3670000000002</c:v>
              </c:pt>
              <c:pt idx="60">
                <c:v>4018.3159999999998</c:v>
              </c:pt>
              <c:pt idx="61">
                <c:v>3327.1550000000002</c:v>
              </c:pt>
              <c:pt idx="62">
                <c:v>2577.6129999999998</c:v>
              </c:pt>
              <c:pt idx="63">
                <c:v>2073.6350000000002</c:v>
              </c:pt>
              <c:pt idx="64">
                <c:v>3329.2020000000002</c:v>
              </c:pt>
              <c:pt idx="65">
                <c:v>6000.4279999999999</c:v>
              </c:pt>
              <c:pt idx="66">
                <c:v>7181.9750000000004</c:v>
              </c:pt>
              <c:pt idx="67">
                <c:v>6792.085</c:v>
              </c:pt>
              <c:pt idx="68">
                <c:v>6205.8149999999996</c:v>
              </c:pt>
              <c:pt idx="69">
                <c:v>5415.4229999999998</c:v>
              </c:pt>
              <c:pt idx="70">
                <c:v>4713.8459999999995</c:v>
              </c:pt>
              <c:pt idx="71">
                <c:v>3914.6170000000002</c:v>
              </c:pt>
              <c:pt idx="72">
                <c:v>3253.384</c:v>
              </c:pt>
              <c:pt idx="73">
                <c:v>2861.8829999999998</c:v>
              </c:pt>
              <c:pt idx="74">
                <c:v>2598.2719999999999</c:v>
              </c:pt>
              <c:pt idx="75">
                <c:v>2471.067</c:v>
              </c:pt>
              <c:pt idx="76">
                <c:v>2790.8380000000002</c:v>
              </c:pt>
              <c:pt idx="77">
                <c:v>4040.5920000000001</c:v>
              </c:pt>
              <c:pt idx="78">
                <c:v>5043.76</c:v>
              </c:pt>
              <c:pt idx="79">
                <c:v>5353.0370000000003</c:v>
              </c:pt>
              <c:pt idx="80">
                <c:v>5008.3109999999997</c:v>
              </c:pt>
              <c:pt idx="81">
                <c:v>4413.6419999999998</c:v>
              </c:pt>
              <c:pt idx="82">
                <c:v>3729.3440000000001</c:v>
              </c:pt>
              <c:pt idx="83">
                <c:v>3035.6959999999999</c:v>
              </c:pt>
              <c:pt idx="84">
                <c:v>2422.9349999999999</c:v>
              </c:pt>
              <c:pt idx="85">
                <c:v>1859.644</c:v>
              </c:pt>
              <c:pt idx="86">
                <c:v>1534.425</c:v>
              </c:pt>
              <c:pt idx="87">
                <c:v>1094.6379999999999</c:v>
              </c:pt>
              <c:pt idx="88">
                <c:v>2538.529</c:v>
              </c:pt>
              <c:pt idx="89">
                <c:v>7323.7560000000003</c:v>
              </c:pt>
              <c:pt idx="90">
                <c:v>10509.861000000001</c:v>
              </c:pt>
              <c:pt idx="91">
                <c:v>10787.499</c:v>
              </c:pt>
              <c:pt idx="92">
                <c:v>10072.754000000001</c:v>
              </c:pt>
              <c:pt idx="93">
                <c:v>9194.1020000000008</c:v>
              </c:pt>
              <c:pt idx="94">
                <c:v>8211.9989999999998</c:v>
              </c:pt>
              <c:pt idx="95">
                <c:v>7322.9870000000001</c:v>
              </c:pt>
              <c:pt idx="96">
                <c:v>6408.8239999999996</c:v>
              </c:pt>
              <c:pt idx="97">
                <c:v>5506.942</c:v>
              </c:pt>
              <c:pt idx="98">
                <c:v>4632.97</c:v>
              </c:pt>
              <c:pt idx="99">
                <c:v>3689.4760000000001</c:v>
              </c:pt>
              <c:pt idx="100">
                <c:v>3419.194</c:v>
              </c:pt>
              <c:pt idx="101">
                <c:v>5527.9129999999996</c:v>
              </c:pt>
              <c:pt idx="102">
                <c:v>8099.2129999999997</c:v>
              </c:pt>
              <c:pt idx="103">
                <c:v>9536.2729999999992</c:v>
              </c:pt>
              <c:pt idx="104">
                <c:v>8931.027</c:v>
              </c:pt>
              <c:pt idx="105">
                <c:v>7957.23</c:v>
              </c:pt>
              <c:pt idx="106">
                <c:v>6990.0959999999995</c:v>
              </c:pt>
              <c:pt idx="107">
                <c:v>6065.308</c:v>
              </c:pt>
              <c:pt idx="108">
                <c:v>5102.0510000000004</c:v>
              </c:pt>
              <c:pt idx="109">
                <c:v>4214.7730000000001</c:v>
              </c:pt>
              <c:pt idx="110">
                <c:v>3393.3580000000002</c:v>
              </c:pt>
              <c:pt idx="111">
                <c:v>2663.0859999999998</c:v>
              </c:pt>
              <c:pt idx="112">
                <c:v>3066.0169999999998</c:v>
              </c:pt>
              <c:pt idx="113">
                <c:v>5117.7489999999998</c:v>
              </c:pt>
              <c:pt idx="114">
                <c:v>6972.0020000000004</c:v>
              </c:pt>
              <c:pt idx="115">
                <c:v>8205.89</c:v>
              </c:pt>
              <c:pt idx="116">
                <c:v>7641.2190000000001</c:v>
              </c:pt>
              <c:pt idx="117">
                <c:v>6810.7309999999998</c:v>
              </c:pt>
              <c:pt idx="118">
                <c:v>5775.2910000000002</c:v>
              </c:pt>
              <c:pt idx="119">
                <c:v>4888.1059999999998</c:v>
              </c:pt>
              <c:pt idx="120">
                <c:v>3850.8020000000001</c:v>
              </c:pt>
              <c:pt idx="121">
                <c:v>2927.0520000000001</c:v>
              </c:pt>
              <c:pt idx="122">
                <c:v>1863.981</c:v>
              </c:pt>
              <c:pt idx="123">
                <c:v>1000.601</c:v>
              </c:pt>
              <c:pt idx="124">
                <c:v>1335.5050000000001</c:v>
              </c:pt>
              <c:pt idx="125">
                <c:v>3930.3449999999998</c:v>
              </c:pt>
              <c:pt idx="126">
                <c:v>7874.7020000000002</c:v>
              </c:pt>
              <c:pt idx="127">
                <c:v>8995.8680000000004</c:v>
              </c:pt>
              <c:pt idx="128">
                <c:v>8246.7980000000007</c:v>
              </c:pt>
              <c:pt idx="129">
                <c:v>7241.86</c:v>
              </c:pt>
              <c:pt idx="130">
                <c:v>6247.27</c:v>
              </c:pt>
              <c:pt idx="131">
                <c:v>5352.2020000000002</c:v>
              </c:pt>
              <c:pt idx="132">
                <c:v>4394.6409999999996</c:v>
              </c:pt>
              <c:pt idx="133">
                <c:v>3431.7860000000001</c:v>
              </c:pt>
              <c:pt idx="134">
                <c:v>2494.482</c:v>
              </c:pt>
              <c:pt idx="135">
                <c:v>2116.9059999999999</c:v>
              </c:pt>
              <c:pt idx="136">
                <c:v>5142.2359999999999</c:v>
              </c:pt>
              <c:pt idx="137">
                <c:v>9523.1280000000006</c:v>
              </c:pt>
              <c:pt idx="138">
                <c:v>11444.574000000001</c:v>
              </c:pt>
              <c:pt idx="139">
                <c:v>10708.026</c:v>
              </c:pt>
              <c:pt idx="140">
                <c:v>9726.8140000000003</c:v>
              </c:pt>
              <c:pt idx="141">
                <c:v>8580.7919999999995</c:v>
              </c:pt>
              <c:pt idx="142">
                <c:v>7425.1059999999998</c:v>
              </c:pt>
              <c:pt idx="143">
                <c:v>6350.3770000000004</c:v>
              </c:pt>
              <c:pt idx="144">
                <c:v>5268.5889999999999</c:v>
              </c:pt>
              <c:pt idx="145">
                <c:v>4289.4030000000002</c:v>
              </c:pt>
              <c:pt idx="146">
                <c:v>3042.826</c:v>
              </c:pt>
              <c:pt idx="147">
                <c:v>2124.2190000000001</c:v>
              </c:pt>
              <c:pt idx="148">
                <c:v>1750.049</c:v>
              </c:pt>
              <c:pt idx="149">
                <c:v>4008.9050000000002</c:v>
              </c:pt>
              <c:pt idx="150">
                <c:v>7653.442</c:v>
              </c:pt>
              <c:pt idx="151">
                <c:v>9785.1119999999992</c:v>
              </c:pt>
              <c:pt idx="152">
                <c:v>9050.8619999999992</c:v>
              </c:pt>
              <c:pt idx="153">
                <c:v>8025.8779999999997</c:v>
              </c:pt>
              <c:pt idx="154">
                <c:v>7026.3379999999997</c:v>
              </c:pt>
              <c:pt idx="155">
                <c:v>6105.6180000000004</c:v>
              </c:pt>
              <c:pt idx="156">
                <c:v>5061.8519999999999</c:v>
              </c:pt>
              <c:pt idx="157">
                <c:v>4055.06</c:v>
              </c:pt>
              <c:pt idx="158">
                <c:v>2872.3510000000001</c:v>
              </c:pt>
              <c:pt idx="159">
                <c:v>1953.931</c:v>
              </c:pt>
              <c:pt idx="160">
                <c:v>2384.721</c:v>
              </c:pt>
              <c:pt idx="161">
                <c:v>7107.1639999999998</c:v>
              </c:pt>
              <c:pt idx="162">
                <c:v>10103.380999999999</c:v>
              </c:pt>
              <c:pt idx="163">
                <c:v>9962.6479999999992</c:v>
              </c:pt>
              <c:pt idx="164">
                <c:v>9024.5519999999997</c:v>
              </c:pt>
              <c:pt idx="165">
                <c:v>7926.4170000000004</c:v>
              </c:pt>
              <c:pt idx="166">
                <c:v>6857.5569999999998</c:v>
              </c:pt>
              <c:pt idx="167">
                <c:v>5859.2550000000001</c:v>
              </c:pt>
              <c:pt idx="168">
                <c:v>4712.2510000000002</c:v>
              </c:pt>
              <c:pt idx="169">
                <c:v>3720.252</c:v>
              </c:pt>
              <c:pt idx="170">
                <c:v>2884.9229999999998</c:v>
              </c:pt>
              <c:pt idx="171">
                <c:v>2404.54</c:v>
              </c:pt>
              <c:pt idx="172">
                <c:v>5526.4840000000004</c:v>
              </c:pt>
              <c:pt idx="173">
                <c:v>7889.0079999999998</c:v>
              </c:pt>
              <c:pt idx="174">
                <c:v>8419.0619999999999</c:v>
              </c:pt>
              <c:pt idx="175">
                <c:v>7575.28</c:v>
              </c:pt>
              <c:pt idx="176">
                <c:v>6716.183</c:v>
              </c:pt>
              <c:pt idx="177">
                <c:v>5676.41</c:v>
              </c:pt>
              <c:pt idx="178">
                <c:v>4639.3829999999998</c:v>
              </c:pt>
              <c:pt idx="179">
                <c:v>3738.8809999999999</c:v>
              </c:pt>
              <c:pt idx="180">
                <c:v>2728.422</c:v>
              </c:pt>
              <c:pt idx="181">
                <c:v>2001.4449999999999</c:v>
              </c:pt>
            </c:numLit>
          </c:val>
          <c:smooth val="0"/>
          <c:extLst>
            <c:ext xmlns:c16="http://schemas.microsoft.com/office/drawing/2014/chart" uri="{C3380CC4-5D6E-409C-BE32-E72D297353CC}">
              <c16:uniqueId val="{00000000-638C-41EF-BDA3-4E73F43E317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5240.0839603068107</c:v>
              </c:pt>
              <c:pt idx="1">
                <c:v>5223.9912704334738</c:v>
              </c:pt>
              <c:pt idx="2">
                <c:v>5207.813772164106</c:v>
              </c:pt>
              <c:pt idx="3">
                <c:v>5191.3052579756331</c:v>
              </c:pt>
              <c:pt idx="4">
                <c:v>5173.9757389677643</c:v>
              </c:pt>
              <c:pt idx="5">
                <c:v>5155.0291957144109</c:v>
              </c:pt>
              <c:pt idx="6">
                <c:v>5133.3997112155876</c:v>
              </c:pt>
              <c:pt idx="7">
                <c:v>5108.1243655517364</c:v>
              </c:pt>
              <c:pt idx="8">
                <c:v>5078.6654988321789</c:v>
              </c:pt>
              <c:pt idx="9">
                <c:v>5044.9325387296803</c:v>
              </c:pt>
              <c:pt idx="10">
                <c:v>5007.2069463671241</c:v>
              </c:pt>
              <c:pt idx="11">
                <c:v>4966.0571896135216</c:v>
              </c:pt>
              <c:pt idx="12">
                <c:v>4922.2508156432477</c:v>
              </c:pt>
              <c:pt idx="13">
                <c:v>4876.6644659117155</c:v>
              </c:pt>
              <c:pt idx="14">
                <c:v>4830.1985567927741</c:v>
              </c:pt>
              <c:pt idx="15">
                <c:v>4783.6905382136811</c:v>
              </c:pt>
              <c:pt idx="16">
                <c:v>4737.8200402460143</c:v>
              </c:pt>
              <c:pt idx="17">
                <c:v>4693.0219239075313</c:v>
              </c:pt>
              <c:pt idx="18">
                <c:v>4649.4330682119653</c:v>
              </c:pt>
              <c:pt idx="19">
                <c:v>4607.0523499806586</c:v>
              </c:pt>
              <c:pt idx="20">
                <c:v>4565.998602728132</c:v>
              </c:pt>
              <c:pt idx="21">
                <c:v>4526.5974547339092</c:v>
              </c:pt>
              <c:pt idx="22">
                <c:v>4489.3211344172405</c:v>
              </c:pt>
              <c:pt idx="23">
                <c:v>4454.6987104519021</c:v>
              </c:pt>
              <c:pt idx="24">
                <c:v>4423.2249193982288</c:v>
              </c:pt>
              <c:pt idx="25">
                <c:v>4395.2805279455097</c:v>
              </c:pt>
              <c:pt idx="26">
                <c:v>4371.0593802910917</c:v>
              </c:pt>
              <c:pt idx="27">
                <c:v>4350.5017925795264</c:v>
              </c:pt>
              <c:pt idx="28">
                <c:v>4333.2385750173353</c:v>
              </c:pt>
              <c:pt idx="29">
                <c:v>4318.5648876317828</c:v>
              </c:pt>
              <c:pt idx="30">
                <c:v>4305.6308665926308</c:v>
              </c:pt>
              <c:pt idx="31">
                <c:v>4293.7068915808786</c:v>
              </c:pt>
              <c:pt idx="32">
                <c:v>4282.3810791908645</c:v>
              </c:pt>
              <c:pt idx="33">
                <c:v>4271.5465753277704</c:v>
              </c:pt>
              <c:pt idx="34">
                <c:v>4261.3248877888573</c:v>
              </c:pt>
              <c:pt idx="35">
                <c:v>4251.9863697138526</c:v>
              </c:pt>
              <c:pt idx="36">
                <c:v>4243.8689417537053</c:v>
              </c:pt>
              <c:pt idx="37">
                <c:v>4237.3044259223916</c:v>
              </c:pt>
              <c:pt idx="38">
                <c:v>4232.5412573397125</c:v>
              </c:pt>
              <c:pt idx="39">
                <c:v>4229.6733406828762</c:v>
              </c:pt>
              <c:pt idx="40">
                <c:v>4228.5685265033571</c:v>
              </c:pt>
              <c:pt idx="41">
                <c:v>4228.8133980185603</c:v>
              </c:pt>
              <c:pt idx="42">
                <c:v>4229.8912529932413</c:v>
              </c:pt>
              <c:pt idx="43">
                <c:v>4231.4772469523532</c:v>
              </c:pt>
              <c:pt idx="44">
                <c:v>4233.5497893955489</c:v>
              </c:pt>
              <c:pt idx="45">
                <c:v>4236.3260825977868</c:v>
              </c:pt>
              <c:pt idx="46">
                <c:v>4240.1788637550853</c:v>
              </c:pt>
              <c:pt idx="47">
                <c:v>4245.545085255203</c:v>
              </c:pt>
              <c:pt idx="48">
                <c:v>4252.8349036995251</c:v>
              </c:pt>
              <c:pt idx="49">
                <c:v>4262.3496292809104</c:v>
              </c:pt>
              <c:pt idx="50">
                <c:v>4274.194339401849</c:v>
              </c:pt>
              <c:pt idx="51">
                <c:v>4288.2100985019024</c:v>
              </c:pt>
              <c:pt idx="52">
                <c:v>4303.9081350866918</c:v>
              </c:pt>
              <c:pt idx="53">
                <c:v>4320.4297594519885</c:v>
              </c:pt>
              <c:pt idx="54">
                <c:v>4336.6516525800553</c:v>
              </c:pt>
              <c:pt idx="55">
                <c:v>4351.5581333772097</c:v>
              </c:pt>
              <c:pt idx="56">
                <c:v>4364.556773284512</c:v>
              </c:pt>
              <c:pt idx="57">
                <c:v>4375.4575851296859</c:v>
              </c:pt>
              <c:pt idx="58">
                <c:v>4384.3761635631263</c:v>
              </c:pt>
              <c:pt idx="59">
                <c:v>4391.6395390767166</c:v>
              </c:pt>
              <c:pt idx="60">
                <c:v>4397.7017934459836</c:v>
              </c:pt>
              <c:pt idx="61">
                <c:v>4403.0601811925471</c:v>
              </c:pt>
              <c:pt idx="62">
                <c:v>4408.1740182586827</c:v>
              </c:pt>
              <c:pt idx="63">
                <c:v>4413.3950300685465</c:v>
              </c:pt>
              <c:pt idx="64">
                <c:v>4418.8918859444693</c:v>
              </c:pt>
              <c:pt idx="65">
                <c:v>4424.599279205775</c:v>
              </c:pt>
              <c:pt idx="66">
                <c:v>4430.3429341831934</c:v>
              </c:pt>
              <c:pt idx="67">
                <c:v>4436.1061580795349</c:v>
              </c:pt>
              <c:pt idx="68">
                <c:v>4442.147421304192</c:v>
              </c:pt>
              <c:pt idx="69">
                <c:v>4448.9607921507504</c:v>
              </c:pt>
              <c:pt idx="70">
                <c:v>4457.2167056706639</c:v>
              </c:pt>
              <c:pt idx="71">
                <c:v>4467.6822431361707</c:v>
              </c:pt>
              <c:pt idx="72">
                <c:v>4481.1501487489422</c:v>
              </c:pt>
              <c:pt idx="73">
                <c:v>4498.3578601863364</c:v>
              </c:pt>
              <c:pt idx="74">
                <c:v>4519.920038510837</c:v>
              </c:pt>
              <c:pt idx="75">
                <c:v>4546.2876972989088</c:v>
              </c:pt>
              <c:pt idx="76">
                <c:v>4577.7196853231662</c:v>
              </c:pt>
              <c:pt idx="77">
                <c:v>4614.2673292864938</c:v>
              </c:pt>
              <c:pt idx="78">
                <c:v>4655.8032677232432</c:v>
              </c:pt>
              <c:pt idx="79">
                <c:v>4702.1427716348371</c:v>
              </c:pt>
              <c:pt idx="80">
                <c:v>4753.139907695926</c:v>
              </c:pt>
              <c:pt idx="81">
                <c:v>4808.7138320039976</c:v>
              </c:pt>
              <c:pt idx="82">
                <c:v>4868.80921776577</c:v>
              </c:pt>
              <c:pt idx="83">
                <c:v>4933.3312310047622</c:v>
              </c:pt>
              <c:pt idx="84">
                <c:v>5002.0710912227178</c:v>
              </c:pt>
              <c:pt idx="85">
                <c:v>5074.6302543982802</c:v>
              </c:pt>
              <c:pt idx="86">
                <c:v>5150.3522629009713</c:v>
              </c:pt>
              <c:pt idx="87">
                <c:v>5228.2591604748714</c:v>
              </c:pt>
              <c:pt idx="88">
                <c:v>5307.0113981377708</c:v>
              </c:pt>
              <c:pt idx="89">
                <c:v>5384.856064791411</c:v>
              </c:pt>
              <c:pt idx="90">
                <c:v>5459.7634010977208</c:v>
              </c:pt>
              <c:pt idx="91">
                <c:v>5529.8975377121487</c:v>
              </c:pt>
              <c:pt idx="92">
                <c:v>5593.9276150500336</c:v>
              </c:pt>
              <c:pt idx="93">
                <c:v>5651.0485336729425</c:v>
              </c:pt>
              <c:pt idx="94">
                <c:v>5700.9030767809381</c:v>
              </c:pt>
              <c:pt idx="95">
                <c:v>5743.488332920715</c:v>
              </c:pt>
              <c:pt idx="96">
                <c:v>5779.0525002312897</c:v>
              </c:pt>
              <c:pt idx="97">
                <c:v>5808.0017267183848</c:v>
              </c:pt>
              <c:pt idx="98">
                <c:v>5830.8051375377017</c:v>
              </c:pt>
              <c:pt idx="99">
                <c:v>5847.9017518722703</c:v>
              </c:pt>
              <c:pt idx="100">
                <c:v>5859.6108053913658</c:v>
              </c:pt>
              <c:pt idx="101">
                <c:v>5866.0356911890767</c:v>
              </c:pt>
              <c:pt idx="102">
                <c:v>5867.0357606789521</c:v>
              </c:pt>
              <c:pt idx="103">
                <c:v>5862.4365530054229</c:v>
              </c:pt>
              <c:pt idx="104">
                <c:v>5852.286825036851</c:v>
              </c:pt>
              <c:pt idx="105">
                <c:v>5837.0027172862992</c:v>
              </c:pt>
              <c:pt idx="106">
                <c:v>5817.3082442843252</c:v>
              </c:pt>
              <c:pt idx="107">
                <c:v>5794.1394432897605</c:v>
              </c:pt>
              <c:pt idx="108">
                <c:v>5768.5496303370082</c:v>
              </c:pt>
              <c:pt idx="109">
                <c:v>5741.6192383161415</c:v>
              </c:pt>
              <c:pt idx="110">
                <c:v>5714.3620502541999</c:v>
              </c:pt>
              <c:pt idx="111">
                <c:v>5687.6391645543927</c:v>
              </c:pt>
              <c:pt idx="112">
                <c:v>5662.0795792149038</c:v>
              </c:pt>
              <c:pt idx="113">
                <c:v>5638.0098369174611</c:v>
              </c:pt>
              <c:pt idx="114">
                <c:v>5615.4968740858703</c:v>
              </c:pt>
              <c:pt idx="115">
                <c:v>5594.555601060245</c:v>
              </c:pt>
              <c:pt idx="116">
                <c:v>5575.3365786932909</c:v>
              </c:pt>
              <c:pt idx="117">
                <c:v>5558.2515012776093</c:v>
              </c:pt>
              <c:pt idx="118">
                <c:v>5543.9186513479308</c:v>
              </c:pt>
              <c:pt idx="119">
                <c:v>5533.0815593888592</c:v>
              </c:pt>
              <c:pt idx="120">
                <c:v>5526.5068931198639</c:v>
              </c:pt>
              <c:pt idx="121">
                <c:v>5524.8968227044752</c:v>
              </c:pt>
              <c:pt idx="122">
                <c:v>5528.7859478169121</c:v>
              </c:pt>
              <c:pt idx="123">
                <c:v>5538.449083649125</c:v>
              </c:pt>
              <c:pt idx="124">
                <c:v>5553.7945648982832</c:v>
              </c:pt>
              <c:pt idx="125">
                <c:v>5574.2769414531904</c:v>
              </c:pt>
              <c:pt idx="126">
                <c:v>5598.9289342461607</c:v>
              </c:pt>
              <c:pt idx="127">
                <c:v>5626.6188710153601</c:v>
              </c:pt>
              <c:pt idx="128">
                <c:v>5656.4426568055314</c:v>
              </c:pt>
              <c:pt idx="129">
                <c:v>5687.8331215743146</c:v>
              </c:pt>
              <c:pt idx="130">
                <c:v>5720.4821308136698</c:v>
              </c:pt>
              <c:pt idx="131">
                <c:v>5754.2369527033998</c:v>
              </c:pt>
              <c:pt idx="132">
                <c:v>5788.9975342102252</c:v>
              </c:pt>
              <c:pt idx="133">
                <c:v>5824.6236188055982</c:v>
              </c:pt>
              <c:pt idx="134">
                <c:v>5860.8355143075496</c:v>
              </c:pt>
              <c:pt idx="135">
                <c:v>5897.1142447722304</c:v>
              </c:pt>
              <c:pt idx="136">
                <c:v>5932.6041989043615</c:v>
              </c:pt>
              <c:pt idx="137">
                <c:v>5966.0717445841874</c:v>
              </c:pt>
              <c:pt idx="138">
                <c:v>5996.2042128720623</c:v>
              </c:pt>
              <c:pt idx="139">
                <c:v>6022.0446404538798</c:v>
              </c:pt>
              <c:pt idx="140">
                <c:v>6043.1809009942472</c:v>
              </c:pt>
              <c:pt idx="141">
                <c:v>6059.6694662937261</c:v>
              </c:pt>
              <c:pt idx="142">
                <c:v>6071.9351714627792</c:v>
              </c:pt>
              <c:pt idx="143">
                <c:v>6080.6549638652386</c:v>
              </c:pt>
              <c:pt idx="144">
                <c:v>6086.6411079477921</c:v>
              </c:pt>
              <c:pt idx="145">
                <c:v>6090.7328403607398</c:v>
              </c:pt>
              <c:pt idx="146">
                <c:v>6093.6875925435879</c:v>
              </c:pt>
              <c:pt idx="147">
                <c:v>6096.082662951806</c:v>
              </c:pt>
              <c:pt idx="148">
                <c:v>6098.1902638816082</c:v>
              </c:pt>
              <c:pt idx="149">
                <c:v>6099.885421262914</c:v>
              </c:pt>
              <c:pt idx="150">
                <c:v>6100.6083468992556</c:v>
              </c:pt>
              <c:pt idx="151">
                <c:v>6099.5901545520392</c:v>
              </c:pt>
              <c:pt idx="152">
                <c:v>6096.2172413479811</c:v>
              </c:pt>
              <c:pt idx="153">
                <c:v>6090.2445565983435</c:v>
              </c:pt>
              <c:pt idx="154">
                <c:v>6081.7225140902538</c:v>
              </c:pt>
              <c:pt idx="155">
                <c:v>6070.8950909551795</c:v>
              </c:pt>
              <c:pt idx="156">
                <c:v>6058.1007258731797</c:v>
              </c:pt>
              <c:pt idx="157">
                <c:v>6043.6813298152174</c:v>
              </c:pt>
              <c:pt idx="158">
                <c:v>6027.8791888796695</c:v>
              </c:pt>
              <c:pt idx="159">
                <c:v>6010.7377270319321</c:v>
              </c:pt>
              <c:pt idx="160">
                <c:v>5991.9848154185138</c:v>
              </c:pt>
              <c:pt idx="161">
                <c:v>5970.9426445132203</c:v>
              </c:pt>
              <c:pt idx="162">
                <c:v>5946.5726784083145</c:v>
              </c:pt>
              <c:pt idx="163">
                <c:v>5917.9500033316081</c:v>
              </c:pt>
              <c:pt idx="164">
                <c:v>5884.5653863430744</c:v>
              </c:pt>
              <c:pt idx="165">
                <c:v>5846.3140643023535</c:v>
              </c:pt>
              <c:pt idx="166">
                <c:v>5803.4052727304525</c:v>
              </c:pt>
              <c:pt idx="167">
                <c:v>5756.2562574419471</c:v>
              </c:pt>
              <c:pt idx="168">
                <c:v>5705.3896794241418</c:v>
              </c:pt>
              <c:pt idx="169">
                <c:v>5651.3384995385977</c:v>
              </c:pt>
              <c:pt idx="170">
                <c:v>5594.5363647789327</c:v>
              </c:pt>
              <c:pt idx="171">
                <c:v>5535.2238134888121</c:v>
              </c:pt>
              <c:pt idx="172">
                <c:v>5473.3704226754226</c:v>
              </c:pt>
              <c:pt idx="173">
                <c:v>5408.632700964602</c:v>
              </c:pt>
              <c:pt idx="174">
                <c:v>5340.6724683399207</c:v>
              </c:pt>
              <c:pt idx="175">
                <c:v>5269.3995823148516</c:v>
              </c:pt>
              <c:pt idx="176">
                <c:v>5195.0317393560354</c:v>
              </c:pt>
              <c:pt idx="177">
                <c:v>5118.0172239718786</c:v>
              </c:pt>
              <c:pt idx="178">
                <c:v>5038.9564357968529</c:v>
              </c:pt>
              <c:pt idx="179">
                <c:v>4958.5056137430329</c:v>
              </c:pt>
              <c:pt idx="180">
                <c:v>4877.2810393789123</c:v>
              </c:pt>
              <c:pt idx="181">
                <c:v>4795.7770318116109</c:v>
              </c:pt>
            </c:numLit>
          </c:val>
          <c:smooth val="0"/>
          <c:extLst>
            <c:ext xmlns:c16="http://schemas.microsoft.com/office/drawing/2014/chart" uri="{C3380CC4-5D6E-409C-BE32-E72D297353CC}">
              <c16:uniqueId val="{00000001-638C-41EF-BDA3-4E73F43E3178}"/>
            </c:ext>
          </c:extLst>
        </c:ser>
        <c:dLbls>
          <c:showLegendKey val="0"/>
          <c:showVal val="0"/>
          <c:showCatName val="0"/>
          <c:showSerName val="0"/>
          <c:showPercent val="0"/>
          <c:showBubbleSize val="0"/>
        </c:dLbls>
        <c:smooth val="0"/>
        <c:axId val="306617344"/>
        <c:axId val="306844800"/>
      </c:lineChart>
      <c:dateAx>
        <c:axId val="306617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44800"/>
        <c:crosses val="autoZero"/>
        <c:auto val="0"/>
        <c:lblOffset val="100"/>
        <c:baseTimeUnit val="months"/>
        <c:majorUnit val="2"/>
        <c:majorTimeUnit val="years"/>
      </c:dateAx>
      <c:valAx>
        <c:axId val="30684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61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SecA!$CP$5:$CQ$5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1813</c:v>
              </c:pt>
              <c:pt idx="1">
                <c:v>1672</c:v>
              </c:pt>
              <c:pt idx="2">
                <c:v>1542</c:v>
              </c:pt>
              <c:pt idx="3">
                <c:v>1455</c:v>
              </c:pt>
              <c:pt idx="4">
                <c:v>1305</c:v>
              </c:pt>
              <c:pt idx="5">
                <c:v>1137</c:v>
              </c:pt>
              <c:pt idx="6">
                <c:v>942</c:v>
              </c:pt>
              <c:pt idx="7">
                <c:v>824</c:v>
              </c:pt>
              <c:pt idx="8">
                <c:v>579</c:v>
              </c:pt>
              <c:pt idx="9">
                <c:v>636</c:v>
              </c:pt>
              <c:pt idx="10">
                <c:v>1150</c:v>
              </c:pt>
              <c:pt idx="11">
                <c:v>1337</c:v>
              </c:pt>
              <c:pt idx="12">
                <c:v>1334</c:v>
              </c:pt>
              <c:pt idx="13">
                <c:v>1289</c:v>
              </c:pt>
              <c:pt idx="14">
                <c:v>1231</c:v>
              </c:pt>
              <c:pt idx="15">
                <c:v>1092</c:v>
              </c:pt>
              <c:pt idx="16">
                <c:v>957</c:v>
              </c:pt>
              <c:pt idx="17">
                <c:v>884</c:v>
              </c:pt>
              <c:pt idx="18">
                <c:v>769</c:v>
              </c:pt>
              <c:pt idx="19">
                <c:v>598</c:v>
              </c:pt>
              <c:pt idx="20">
                <c:v>478</c:v>
              </c:pt>
              <c:pt idx="21">
                <c:v>535</c:v>
              </c:pt>
              <c:pt idx="22">
                <c:v>1208</c:v>
              </c:pt>
              <c:pt idx="23">
                <c:v>1806</c:v>
              </c:pt>
              <c:pt idx="24">
                <c:v>1766</c:v>
              </c:pt>
              <c:pt idx="25">
                <c:v>1706</c:v>
              </c:pt>
              <c:pt idx="26">
                <c:v>1548</c:v>
              </c:pt>
              <c:pt idx="27">
                <c:v>1409</c:v>
              </c:pt>
              <c:pt idx="28">
                <c:v>1214</c:v>
              </c:pt>
              <c:pt idx="29">
                <c:v>1000</c:v>
              </c:pt>
              <c:pt idx="30">
                <c:v>854</c:v>
              </c:pt>
              <c:pt idx="31">
                <c:v>727</c:v>
              </c:pt>
              <c:pt idx="32">
                <c:v>651</c:v>
              </c:pt>
              <c:pt idx="33">
                <c:v>678.94600000000003</c:v>
              </c:pt>
              <c:pt idx="34">
                <c:v>1469.92</c:v>
              </c:pt>
              <c:pt idx="35">
                <c:v>1784.2260000000001</c:v>
              </c:pt>
              <c:pt idx="36">
                <c:v>1752.777</c:v>
              </c:pt>
              <c:pt idx="37">
                <c:v>1700.1120000000001</c:v>
              </c:pt>
              <c:pt idx="38">
                <c:v>1593.807</c:v>
              </c:pt>
              <c:pt idx="39">
                <c:v>1398.1890000000001</c:v>
              </c:pt>
              <c:pt idx="40">
                <c:v>1141.0419999999999</c:v>
              </c:pt>
              <c:pt idx="41">
                <c:v>923.08199999999999</c:v>
              </c:pt>
              <c:pt idx="42">
                <c:v>667.61699999999996</c:v>
              </c:pt>
              <c:pt idx="43">
                <c:v>501.71600000000001</c:v>
              </c:pt>
              <c:pt idx="44">
                <c:v>489.25299999999999</c:v>
              </c:pt>
              <c:pt idx="45">
                <c:v>494.17899999999997</c:v>
              </c:pt>
              <c:pt idx="46">
                <c:v>1219.21</c:v>
              </c:pt>
              <c:pt idx="47">
                <c:v>1822.471</c:v>
              </c:pt>
              <c:pt idx="48">
                <c:v>1711.0070000000001</c:v>
              </c:pt>
              <c:pt idx="49">
                <c:v>1578.4749999999999</c:v>
              </c:pt>
              <c:pt idx="50">
                <c:v>1370.873</c:v>
              </c:pt>
              <c:pt idx="51">
                <c:v>1179.203</c:v>
              </c:pt>
              <c:pt idx="52">
                <c:v>1093.771</c:v>
              </c:pt>
              <c:pt idx="53">
                <c:v>956.82399999999996</c:v>
              </c:pt>
              <c:pt idx="54">
                <c:v>797.92899999999997</c:v>
              </c:pt>
              <c:pt idx="55">
                <c:v>604.67999999999995</c:v>
              </c:pt>
              <c:pt idx="56">
                <c:v>488.52600000000001</c:v>
              </c:pt>
              <c:pt idx="57">
                <c:v>819.67</c:v>
              </c:pt>
              <c:pt idx="58">
                <c:v>1408.9570000000001</c:v>
              </c:pt>
              <c:pt idx="59">
                <c:v>1734.124</c:v>
              </c:pt>
              <c:pt idx="60">
                <c:v>1639.6590000000001</c:v>
              </c:pt>
              <c:pt idx="61">
                <c:v>1575.7919999999999</c:v>
              </c:pt>
              <c:pt idx="62">
                <c:v>1544.144</c:v>
              </c:pt>
              <c:pt idx="63">
                <c:v>1445.02</c:v>
              </c:pt>
              <c:pt idx="64">
                <c:v>1207.903</c:v>
              </c:pt>
              <c:pt idx="65">
                <c:v>1075.002</c:v>
              </c:pt>
              <c:pt idx="66">
                <c:v>856.202</c:v>
              </c:pt>
              <c:pt idx="67">
                <c:v>653.197</c:v>
              </c:pt>
              <c:pt idx="68">
                <c:v>596.82299999999998</c:v>
              </c:pt>
              <c:pt idx="69">
                <c:v>932.779</c:v>
              </c:pt>
              <c:pt idx="70">
                <c:v>1507.9770000000001</c:v>
              </c:pt>
              <c:pt idx="71">
                <c:v>1569.058</c:v>
              </c:pt>
              <c:pt idx="72">
                <c:v>1545.3989999999999</c:v>
              </c:pt>
              <c:pt idx="73">
                <c:v>1563.9090000000001</c:v>
              </c:pt>
              <c:pt idx="74">
                <c:v>1433.6389999999999</c:v>
              </c:pt>
              <c:pt idx="75">
                <c:v>1302.183</c:v>
              </c:pt>
              <c:pt idx="76">
                <c:v>1232.3599999999999</c:v>
              </c:pt>
              <c:pt idx="77">
                <c:v>1132.4179999999999</c:v>
              </c:pt>
              <c:pt idx="78">
                <c:v>1048.6759999999999</c:v>
              </c:pt>
              <c:pt idx="79">
                <c:v>896.84400000000005</c:v>
              </c:pt>
              <c:pt idx="80">
                <c:v>827.23199999999997</c:v>
              </c:pt>
              <c:pt idx="81">
                <c:v>829.029</c:v>
              </c:pt>
              <c:pt idx="82">
                <c:v>1503.7339999999999</c:v>
              </c:pt>
              <c:pt idx="83">
                <c:v>1681.8879999999999</c:v>
              </c:pt>
              <c:pt idx="84">
                <c:v>1650.819</c:v>
              </c:pt>
              <c:pt idx="85">
                <c:v>1643.021</c:v>
              </c:pt>
              <c:pt idx="86">
                <c:v>1423.866</c:v>
              </c:pt>
              <c:pt idx="87">
                <c:v>1260.047</c:v>
              </c:pt>
              <c:pt idx="88">
                <c:v>1047.828</c:v>
              </c:pt>
              <c:pt idx="89">
                <c:v>820.06500000000005</c:v>
              </c:pt>
              <c:pt idx="90">
                <c:v>634.53300000000002</c:v>
              </c:pt>
              <c:pt idx="91">
                <c:v>473.971</c:v>
              </c:pt>
              <c:pt idx="92">
                <c:v>341.42399999999998</c:v>
              </c:pt>
              <c:pt idx="93">
                <c:v>504.85199999999998</c:v>
              </c:pt>
              <c:pt idx="94">
                <c:v>1055.239</c:v>
              </c:pt>
              <c:pt idx="95">
                <c:v>1420.8040000000001</c:v>
              </c:pt>
              <c:pt idx="96">
                <c:v>1389.3889999999999</c:v>
              </c:pt>
              <c:pt idx="97">
                <c:v>1517.662</c:v>
              </c:pt>
              <c:pt idx="98">
                <c:v>1357.3689999999999</c:v>
              </c:pt>
              <c:pt idx="99">
                <c:v>1115.8969999999999</c:v>
              </c:pt>
              <c:pt idx="100">
                <c:v>990.91</c:v>
              </c:pt>
              <c:pt idx="101">
                <c:v>977.56799999999998</c:v>
              </c:pt>
              <c:pt idx="102">
                <c:v>880.25599999999997</c:v>
              </c:pt>
              <c:pt idx="103">
                <c:v>809.30799999999999</c:v>
              </c:pt>
              <c:pt idx="104">
                <c:v>721.53399999999999</c:v>
              </c:pt>
              <c:pt idx="105">
                <c:v>685.41899999999998</c:v>
              </c:pt>
              <c:pt idx="106">
                <c:v>1329.2940000000001</c:v>
              </c:pt>
              <c:pt idx="107">
                <c:v>1651.0989999999999</c:v>
              </c:pt>
              <c:pt idx="108">
                <c:v>1483.047</c:v>
              </c:pt>
              <c:pt idx="109">
                <c:v>1475.9690000000001</c:v>
              </c:pt>
              <c:pt idx="110">
                <c:v>1315.6669999999999</c:v>
              </c:pt>
              <c:pt idx="111">
                <c:v>1140.44</c:v>
              </c:pt>
              <c:pt idx="112">
                <c:v>1051.818</c:v>
              </c:pt>
              <c:pt idx="113">
                <c:v>896.10599999999999</c:v>
              </c:pt>
              <c:pt idx="114">
                <c:v>668.21199999999999</c:v>
              </c:pt>
              <c:pt idx="115">
                <c:v>494.79199999999997</c:v>
              </c:pt>
              <c:pt idx="116">
                <c:v>539.07899999999995</c:v>
              </c:pt>
              <c:pt idx="117">
                <c:v>784.01</c:v>
              </c:pt>
              <c:pt idx="118">
                <c:v>1295.816</c:v>
              </c:pt>
              <c:pt idx="119">
                <c:v>1421.35</c:v>
              </c:pt>
              <c:pt idx="120">
                <c:v>1318.4939999999999</c:v>
              </c:pt>
              <c:pt idx="121">
                <c:v>1238.1420000000001</c:v>
              </c:pt>
              <c:pt idx="122">
                <c:v>1007.77</c:v>
              </c:pt>
              <c:pt idx="123">
                <c:v>966.08399999999995</c:v>
              </c:pt>
              <c:pt idx="124">
                <c:v>985.95299999999997</c:v>
              </c:pt>
              <c:pt idx="125">
                <c:v>867.03700000000003</c:v>
              </c:pt>
              <c:pt idx="126">
                <c:v>648.98099999999999</c:v>
              </c:pt>
              <c:pt idx="127">
                <c:v>397.30200000000002</c:v>
              </c:pt>
              <c:pt idx="128">
                <c:v>364.90800000000002</c:v>
              </c:pt>
              <c:pt idx="129">
                <c:v>413.23599999999999</c:v>
              </c:pt>
              <c:pt idx="130">
                <c:v>1241.1410000000001</c:v>
              </c:pt>
              <c:pt idx="131">
                <c:v>1715.701</c:v>
              </c:pt>
              <c:pt idx="132">
                <c:v>1560.5329999999999</c:v>
              </c:pt>
              <c:pt idx="133">
                <c:v>1490.9929999999999</c:v>
              </c:pt>
              <c:pt idx="134">
                <c:v>1382.952</c:v>
              </c:pt>
              <c:pt idx="135">
                <c:v>1290.6479999999999</c:v>
              </c:pt>
              <c:pt idx="136">
                <c:v>1108.825</c:v>
              </c:pt>
              <c:pt idx="137">
                <c:v>1083.4949999999999</c:v>
              </c:pt>
              <c:pt idx="138">
                <c:v>913.79300000000001</c:v>
              </c:pt>
              <c:pt idx="139">
                <c:v>642.02300000000002</c:v>
              </c:pt>
              <c:pt idx="140">
                <c:v>467.404</c:v>
              </c:pt>
              <c:pt idx="141">
                <c:v>519.74599999999998</c:v>
              </c:pt>
              <c:pt idx="142">
                <c:v>1397.848</c:v>
              </c:pt>
              <c:pt idx="143">
                <c:v>1872.31</c:v>
              </c:pt>
              <c:pt idx="144">
                <c:v>1727.248</c:v>
              </c:pt>
              <c:pt idx="145">
                <c:v>1721.415</c:v>
              </c:pt>
              <c:pt idx="146">
                <c:v>1646.1780000000001</c:v>
              </c:pt>
              <c:pt idx="147">
                <c:v>1496.2639999999999</c:v>
              </c:pt>
              <c:pt idx="148">
                <c:v>1331.7449999999999</c:v>
              </c:pt>
              <c:pt idx="149">
                <c:v>1175.2260000000001</c:v>
              </c:pt>
              <c:pt idx="150">
                <c:v>1024.442</c:v>
              </c:pt>
              <c:pt idx="151">
                <c:v>818.60500000000002</c:v>
              </c:pt>
              <c:pt idx="152">
                <c:v>625.08299999999997</c:v>
              </c:pt>
              <c:pt idx="153">
                <c:v>705.68700000000001</c:v>
              </c:pt>
              <c:pt idx="154">
                <c:v>1565.1369999999999</c:v>
              </c:pt>
              <c:pt idx="155">
                <c:v>1811.5329999999999</c:v>
              </c:pt>
              <c:pt idx="156">
                <c:v>1763.0170000000001</c:v>
              </c:pt>
              <c:pt idx="157">
                <c:v>1571.836</c:v>
              </c:pt>
              <c:pt idx="158">
                <c:v>1486.114</c:v>
              </c:pt>
              <c:pt idx="159">
                <c:v>1271.258</c:v>
              </c:pt>
              <c:pt idx="160">
                <c:v>1052.798</c:v>
              </c:pt>
              <c:pt idx="161">
                <c:v>826.72199999999998</c:v>
              </c:pt>
              <c:pt idx="162">
                <c:v>701.32100000000003</c:v>
              </c:pt>
              <c:pt idx="163">
                <c:v>697.43799999999999</c:v>
              </c:pt>
              <c:pt idx="164">
                <c:v>563.25900000000001</c:v>
              </c:pt>
              <c:pt idx="165">
                <c:v>653.73599999999999</c:v>
              </c:pt>
              <c:pt idx="166">
                <c:v>1697.057</c:v>
              </c:pt>
              <c:pt idx="167">
                <c:v>1953.915</c:v>
              </c:pt>
              <c:pt idx="168">
                <c:v>1852.54</c:v>
              </c:pt>
              <c:pt idx="169">
                <c:v>1703.5340000000001</c:v>
              </c:pt>
              <c:pt idx="170">
                <c:v>1631.895</c:v>
              </c:pt>
              <c:pt idx="171">
                <c:v>1381.2570000000001</c:v>
              </c:pt>
              <c:pt idx="172">
                <c:v>1299.5170000000001</c:v>
              </c:pt>
              <c:pt idx="173">
                <c:v>1121.162</c:v>
              </c:pt>
              <c:pt idx="174">
                <c:v>1011.189</c:v>
              </c:pt>
              <c:pt idx="175">
                <c:v>814.26199999999994</c:v>
              </c:pt>
              <c:pt idx="176">
                <c:v>749.83799999999997</c:v>
              </c:pt>
              <c:pt idx="177">
                <c:v>685.00199999999995</c:v>
              </c:pt>
              <c:pt idx="178">
                <c:v>1508.4929999999999</c:v>
              </c:pt>
              <c:pt idx="179">
                <c:v>1926.624</c:v>
              </c:pt>
              <c:pt idx="180">
                <c:v>1811.8530000000001</c:v>
              </c:pt>
              <c:pt idx="181">
                <c:v>1747.386</c:v>
              </c:pt>
            </c:numLit>
          </c:val>
          <c:smooth val="0"/>
          <c:extLst>
            <c:ext xmlns:c16="http://schemas.microsoft.com/office/drawing/2014/chart" uri="{C3380CC4-5D6E-409C-BE32-E72D297353CC}">
              <c16:uniqueId val="{00000000-6658-4F88-B875-4191806524E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1279.6916187451864</c:v>
              </c:pt>
              <c:pt idx="1">
                <c:v>1266.1245645142251</c:v>
              </c:pt>
              <c:pt idx="2">
                <c:v>1252.6108411213893</c:v>
              </c:pt>
              <c:pt idx="3">
                <c:v>1239.244366948353</c:v>
              </c:pt>
              <c:pt idx="4">
                <c:v>1226.1479992926779</c:v>
              </c:pt>
              <c:pt idx="5">
                <c:v>1213.4661710152311</c:v>
              </c:pt>
              <c:pt idx="6">
                <c:v>1201.3512001769502</c:v>
              </c:pt>
              <c:pt idx="7">
                <c:v>1189.9477582216712</c:v>
              </c:pt>
              <c:pt idx="8">
                <c:v>1179.3745814732122</c:v>
              </c:pt>
              <c:pt idx="9">
                <c:v>1169.7138114795696</c:v>
              </c:pt>
              <c:pt idx="10">
                <c:v>1160.9875523305923</c:v>
              </c:pt>
              <c:pt idx="11">
                <c:v>1153.1645367349815</c:v>
              </c:pt>
              <c:pt idx="12">
                <c:v>1146.2123986462054</c:v>
              </c:pt>
              <c:pt idx="13">
                <c:v>1140.1171555640587</c:v>
              </c:pt>
              <c:pt idx="14">
                <c:v>1134.8836037484716</c:v>
              </c:pt>
              <c:pt idx="15">
                <c:v>1130.5314277438176</c:v>
              </c:pt>
              <c:pt idx="16">
                <c:v>1127.0899237340957</c:v>
              </c:pt>
              <c:pt idx="17">
                <c:v>1124.5845347605302</c:v>
              </c:pt>
              <c:pt idx="18">
                <c:v>1123.0236948719726</c:v>
              </c:pt>
              <c:pt idx="19">
                <c:v>1122.3917796637977</c:v>
              </c:pt>
              <c:pt idx="20">
                <c:v>1122.6377623618935</c:v>
              </c:pt>
              <c:pt idx="21">
                <c:v>1123.6581770141815</c:v>
              </c:pt>
              <c:pt idx="22">
                <c:v>1125.2850938923473</c:v>
              </c:pt>
              <c:pt idx="23">
                <c:v>1127.2917174503743</c:v>
              </c:pt>
              <c:pt idx="24">
                <c:v>1129.4595236328573</c:v>
              </c:pt>
              <c:pt idx="25">
                <c:v>1131.6378592126457</c:v>
              </c:pt>
              <c:pt idx="26">
                <c:v>1133.7397250102251</c:v>
              </c:pt>
              <c:pt idx="27">
                <c:v>1135.7355580601597</c:v>
              </c:pt>
              <c:pt idx="28">
                <c:v>1137.6372214245125</c:v>
              </c:pt>
              <c:pt idx="29">
                <c:v>1139.4839046095403</c:v>
              </c:pt>
              <c:pt idx="30">
                <c:v>1141.3224333993576</c:v>
              </c:pt>
              <c:pt idx="31">
                <c:v>1143.1856851876178</c:v>
              </c:pt>
              <c:pt idx="32">
                <c:v>1145.0778051246341</c:v>
              </c:pt>
              <c:pt idx="33">
                <c:v>1146.9613197922013</c:v>
              </c:pt>
              <c:pt idx="34">
                <c:v>1148.7493479916013</c:v>
              </c:pt>
              <c:pt idx="35">
                <c:v>1150.3082069921368</c:v>
              </c:pt>
              <c:pt idx="36">
                <c:v>1151.5363311283111</c:v>
              </c:pt>
              <c:pt idx="37">
                <c:v>1152.3955465139281</c:v>
              </c:pt>
              <c:pt idx="38">
                <c:v>1152.9078033296789</c:v>
              </c:pt>
              <c:pt idx="39">
                <c:v>1153.1498234016028</c:v>
              </c:pt>
              <c:pt idx="40">
                <c:v>1153.2424184754063</c:v>
              </c:pt>
              <c:pt idx="41">
                <c:v>1153.330904214456</c:v>
              </c:pt>
              <c:pt idx="42">
                <c:v>1153.5593762402707</c:v>
              </c:pt>
              <c:pt idx="43">
                <c:v>1154.0489052839473</c:v>
              </c:pt>
              <c:pt idx="44">
                <c:v>1154.8719678389591</c:v>
              </c:pt>
              <c:pt idx="45">
                <c:v>1156.0358071082508</c:v>
              </c:pt>
              <c:pt idx="46">
                <c:v>1157.481104397983</c:v>
              </c:pt>
              <c:pt idx="47">
                <c:v>1159.0823553336058</c:v>
              </c:pt>
              <c:pt idx="48">
                <c:v>1160.7202284301297</c:v>
              </c:pt>
              <c:pt idx="49">
                <c:v>1162.341731067032</c:v>
              </c:pt>
              <c:pt idx="50">
                <c:v>1163.9488993009468</c:v>
              </c:pt>
              <c:pt idx="51">
                <c:v>1165.5853825154018</c:v>
              </c:pt>
              <c:pt idx="52">
                <c:v>1167.3155225039945</c:v>
              </c:pt>
              <c:pt idx="53">
                <c:v>1169.205022822071</c:v>
              </c:pt>
              <c:pt idx="54">
                <c:v>1171.3122325727268</c:v>
              </c:pt>
              <c:pt idx="55">
                <c:v>1173.6742627567755</c:v>
              </c:pt>
              <c:pt idx="56">
                <c:v>1176.2908860517734</c:v>
              </c:pt>
              <c:pt idx="57">
                <c:v>1179.1049757090016</c:v>
              </c:pt>
              <c:pt idx="58">
                <c:v>1181.9906284911356</c:v>
              </c:pt>
              <c:pt idx="59">
                <c:v>1184.7859976632803</c:v>
              </c:pt>
              <c:pt idx="60">
                <c:v>1187.3519331276923</c:v>
              </c:pt>
              <c:pt idx="61">
                <c:v>1189.6042185868612</c:v>
              </c:pt>
              <c:pt idx="62">
                <c:v>1191.5038684499641</c:v>
              </c:pt>
              <c:pt idx="63">
                <c:v>1193.0505159043196</c:v>
              </c:pt>
              <c:pt idx="64">
                <c:v>1194.2790581504014</c:v>
              </c:pt>
              <c:pt idx="65">
                <c:v>1195.2495893370926</c:v>
              </c:pt>
              <c:pt idx="66">
                <c:v>1196.0235660074613</c:v>
              </c:pt>
              <c:pt idx="67">
                <c:v>1196.6504199456424</c:v>
              </c:pt>
              <c:pt idx="68">
                <c:v>1197.1456007791701</c:v>
              </c:pt>
              <c:pt idx="69">
                <c:v>1197.4702127935841</c:v>
              </c:pt>
              <c:pt idx="70">
                <c:v>1197.5253280143463</c:v>
              </c:pt>
              <c:pt idx="71">
                <c:v>1197.1855493456389</c:v>
              </c:pt>
              <c:pt idx="72">
                <c:v>1196.3565248588425</c:v>
              </c:pt>
              <c:pt idx="73">
                <c:v>1194.9810898704031</c:v>
              </c:pt>
              <c:pt idx="74">
                <c:v>1193.0369839442817</c:v>
              </c:pt>
              <c:pt idx="75">
                <c:v>1190.5388394354516</c:v>
              </c:pt>
              <c:pt idx="76">
                <c:v>1187.5253489004917</c:v>
              </c:pt>
              <c:pt idx="77">
                <c:v>1184.0463693120378</c:v>
              </c:pt>
              <c:pt idx="78">
                <c:v>1180.1562411078353</c:v>
              </c:pt>
              <c:pt idx="79">
                <c:v>1175.9041418886982</c:v>
              </c:pt>
              <c:pt idx="80">
                <c:v>1171.3261012313299</c:v>
              </c:pt>
              <c:pt idx="81">
                <c:v>1166.4302426982451</c:v>
              </c:pt>
              <c:pt idx="82">
                <c:v>1161.1902804418357</c:v>
              </c:pt>
              <c:pt idx="83">
                <c:v>1155.5461884902236</c:v>
              </c:pt>
              <c:pt idx="84">
                <c:v>1149.4721952434868</c:v>
              </c:pt>
              <c:pt idx="85">
                <c:v>1142.9951632828547</c:v>
              </c:pt>
              <c:pt idx="86">
                <c:v>1136.1920898700321</c:v>
              </c:pt>
              <c:pt idx="87">
                <c:v>1129.1899748503954</c:v>
              </c:pt>
              <c:pt idx="88">
                <c:v>1122.1445854603339</c:v>
              </c:pt>
              <c:pt idx="89">
                <c:v>1115.2247746387518</c:v>
              </c:pt>
              <c:pt idx="90">
                <c:v>1108.5919636660074</c:v>
              </c:pt>
              <c:pt idx="91">
                <c:v>1102.3780578449946</c:v>
              </c:pt>
              <c:pt idx="92">
                <c:v>1096.6675565822411</c:v>
              </c:pt>
              <c:pt idx="93">
                <c:v>1091.4821185784899</c:v>
              </c:pt>
              <c:pt idx="94">
                <c:v>1086.7678781788259</c:v>
              </c:pt>
              <c:pt idx="95">
                <c:v>1082.4123067164758</c:v>
              </c:pt>
              <c:pt idx="96">
                <c:v>1078.2997226368484</c:v>
              </c:pt>
              <c:pt idx="97">
                <c:v>1074.3482835546808</c:v>
              </c:pt>
              <c:pt idx="98">
                <c:v>1070.5072560124468</c:v>
              </c:pt>
              <c:pt idx="99">
                <c:v>1066.7702379242642</c:v>
              </c:pt>
              <c:pt idx="100">
                <c:v>1063.15951337865</c:v>
              </c:pt>
              <c:pt idx="101">
                <c:v>1059.7022791403288</c:v>
              </c:pt>
              <c:pt idx="102">
                <c:v>1056.418507022687</c:v>
              </c:pt>
              <c:pt idx="103">
                <c:v>1053.3199554111973</c:v>
              </c:pt>
              <c:pt idx="104">
                <c:v>1050.4007664406299</c:v>
              </c:pt>
              <c:pt idx="105">
                <c:v>1047.630681050214</c:v>
              </c:pt>
              <c:pt idx="106">
                <c:v>1044.9465535025347</c:v>
              </c:pt>
              <c:pt idx="107">
                <c:v>1042.2490168920726</c:v>
              </c:pt>
              <c:pt idx="108">
                <c:v>1039.4671390579576</c:v>
              </c:pt>
              <c:pt idx="109">
                <c:v>1036.5908728376305</c:v>
              </c:pt>
              <c:pt idx="110">
                <c:v>1033.6545290546264</c:v>
              </c:pt>
              <c:pt idx="111">
                <c:v>1030.736356345197</c:v>
              </c:pt>
              <c:pt idx="112">
                <c:v>1027.9428045926882</c:v>
              </c:pt>
              <c:pt idx="113">
                <c:v>1025.3912940448113</c:v>
              </c:pt>
              <c:pt idx="114">
                <c:v>1023.2016324688184</c:v>
              </c:pt>
              <c:pt idx="115">
                <c:v>1021.480699102557</c:v>
              </c:pt>
              <c:pt idx="116">
                <c:v>1020.2998742206278</c:v>
              </c:pt>
              <c:pt idx="117">
                <c:v>1019.6778692277215</c:v>
              </c:pt>
              <c:pt idx="118">
                <c:v>1019.5852734411068</c:v>
              </c:pt>
              <c:pt idx="119">
                <c:v>1019.9691093911293</c:v>
              </c:pt>
              <c:pt idx="120">
                <c:v>1020.8040226807909</c:v>
              </c:pt>
              <c:pt idx="121">
                <c:v>1022.1047970021543</c:v>
              </c:pt>
              <c:pt idx="122">
                <c:v>1023.9159850450143</c:v>
              </c:pt>
              <c:pt idx="123">
                <c:v>1026.3037432194656</c:v>
              </c:pt>
              <c:pt idx="124">
                <c:v>1029.3326133370986</c:v>
              </c:pt>
              <c:pt idx="125">
                <c:v>1033.0611152351819</c:v>
              </c:pt>
              <c:pt idx="126">
                <c:v>1037.5434307896501</c:v>
              </c:pt>
              <c:pt idx="127">
                <c:v>1042.8171394649139</c:v>
              </c:pt>
              <c:pt idx="128">
                <c:v>1048.8809644823052</c:v>
              </c:pt>
              <c:pt idx="129">
                <c:v>1055.6690775492093</c:v>
              </c:pt>
              <c:pt idx="130">
                <c:v>1063.0472530765633</c:v>
              </c:pt>
              <c:pt idx="131">
                <c:v>1070.8170221675493</c:v>
              </c:pt>
              <c:pt idx="132">
                <c:v>1078.797725300042</c:v>
              </c:pt>
              <c:pt idx="133">
                <c:v>1086.8731913496993</c:v>
              </c:pt>
              <c:pt idx="134">
                <c:v>1094.9754227196493</c:v>
              </c:pt>
              <c:pt idx="135">
                <c:v>1103.076833793885</c:v>
              </c:pt>
              <c:pt idx="136">
                <c:v>1111.1786366141278</c:v>
              </c:pt>
              <c:pt idx="137">
                <c:v>1119.3008003387195</c:v>
              </c:pt>
              <c:pt idx="138">
                <c:v>1127.463058762341</c:v>
              </c:pt>
              <c:pt idx="139">
                <c:v>1135.6815650996389</c:v>
              </c:pt>
              <c:pt idx="140">
                <c:v>1143.9511055593832</c:v>
              </c:pt>
              <c:pt idx="141">
                <c:v>1152.2171004938343</c:v>
              </c:pt>
              <c:pt idx="142">
                <c:v>1160.3573155446966</c:v>
              </c:pt>
              <c:pt idx="143">
                <c:v>1168.186269243625</c:v>
              </c:pt>
              <c:pt idx="144">
                <c:v>1175.5422291907203</c:v>
              </c:pt>
              <c:pt idx="145">
                <c:v>1182.3338753591586</c:v>
              </c:pt>
              <c:pt idx="146">
                <c:v>1188.5250582991973</c:v>
              </c:pt>
              <c:pt idx="147">
                <c:v>1194.1335366735577</c:v>
              </c:pt>
              <c:pt idx="148">
                <c:v>1199.2228344391308</c:v>
              </c:pt>
              <c:pt idx="149">
                <c:v>1203.8866885991404</c:v>
              </c:pt>
              <c:pt idx="150">
                <c:v>1208.2320883733664</c:v>
              </c:pt>
              <c:pt idx="151">
                <c:v>1212.3631569127294</c:v>
              </c:pt>
              <c:pt idx="152">
                <c:v>1216.3656383593125</c:v>
              </c:pt>
              <c:pt idx="153">
                <c:v>1220.2859010395073</c:v>
              </c:pt>
              <c:pt idx="154">
                <c:v>1224.1111850158698</c:v>
              </c:pt>
              <c:pt idx="155">
                <c:v>1227.7772704608519</c:v>
              </c:pt>
              <c:pt idx="156">
                <c:v>1231.2540401284043</c:v>
              </c:pt>
              <c:pt idx="157">
                <c:v>1234.5697523454314</c:v>
              </c:pt>
              <c:pt idx="158">
                <c:v>1237.805841734825</c:v>
              </c:pt>
              <c:pt idx="159">
                <c:v>1241.0774695442421</c:v>
              </c:pt>
              <c:pt idx="160">
                <c:v>1244.5246278371669</c:v>
              </c:pt>
              <c:pt idx="161">
                <c:v>1248.2903267301288</c:v>
              </c:pt>
              <c:pt idx="162">
                <c:v>1252.4984036768735</c:v>
              </c:pt>
              <c:pt idx="163">
                <c:v>1257.230539298474</c:v>
              </c:pt>
              <c:pt idx="164">
                <c:v>1262.5132964756356</c:v>
              </c:pt>
              <c:pt idx="165">
                <c:v>1268.3172588351338</c:v>
              </c:pt>
              <c:pt idx="166">
                <c:v>1274.5430845740971</c:v>
              </c:pt>
              <c:pt idx="167">
                <c:v>1281.0299737637702</c:v>
              </c:pt>
              <c:pt idx="168">
                <c:v>1287.6593778669405</c:v>
              </c:pt>
              <c:pt idx="169">
                <c:v>1294.3800368490197</c:v>
              </c:pt>
              <c:pt idx="170">
                <c:v>1301.1971787376322</c:v>
              </c:pt>
              <c:pt idx="171">
                <c:v>1308.1569469567178</c:v>
              </c:pt>
              <c:pt idx="172">
                <c:v>1315.3385547123426</c:v>
              </c:pt>
              <c:pt idx="173">
                <c:v>1322.8285252158769</c:v>
              </c:pt>
              <c:pt idx="174">
                <c:v>1330.7117995232197</c:v>
              </c:pt>
              <c:pt idx="175">
                <c:v>1339.0531520377485</c:v>
              </c:pt>
              <c:pt idx="176">
                <c:v>1347.8854048828885</c:v>
              </c:pt>
              <c:pt idx="177">
                <c:v>1357.1889010668606</c:v>
              </c:pt>
              <c:pt idx="178">
                <c:v>1366.8841788573977</c:v>
              </c:pt>
              <c:pt idx="179">
                <c:v>1376.8245578321259</c:v>
              </c:pt>
              <c:pt idx="180">
                <c:v>1386.8775184507856</c:v>
              </c:pt>
              <c:pt idx="181">
                <c:v>1396.9655211173335</c:v>
              </c:pt>
            </c:numLit>
          </c:val>
          <c:smooth val="0"/>
          <c:extLst>
            <c:ext xmlns:c16="http://schemas.microsoft.com/office/drawing/2014/chart" uri="{C3380CC4-5D6E-409C-BE32-E72D297353CC}">
              <c16:uniqueId val="{00000001-6658-4F88-B875-4191806524E8}"/>
            </c:ext>
          </c:extLst>
        </c:ser>
        <c:dLbls>
          <c:showLegendKey val="0"/>
          <c:showVal val="0"/>
          <c:showCatName val="0"/>
          <c:showSerName val="0"/>
          <c:showPercent val="0"/>
          <c:showBubbleSize val="0"/>
        </c:dLbls>
        <c:smooth val="0"/>
        <c:axId val="306871296"/>
        <c:axId val="306893952"/>
      </c:lineChart>
      <c:dateAx>
        <c:axId val="306871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93952"/>
        <c:crosses val="autoZero"/>
        <c:auto val="0"/>
        <c:lblOffset val="100"/>
        <c:baseTimeUnit val="months"/>
        <c:majorUnit val="2"/>
        <c:majorTimeUnit val="years"/>
      </c:dateAx>
      <c:valAx>
        <c:axId val="306893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71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110.75700000000001</c:v>
              </c:pt>
              <c:pt idx="1">
                <c:v>110.62</c:v>
              </c:pt>
              <c:pt idx="2">
                <c:v>113.027</c:v>
              </c:pt>
              <c:pt idx="3">
                <c:v>113.49299999999999</c:v>
              </c:pt>
              <c:pt idx="4">
                <c:v>113.14400000000001</c:v>
              </c:pt>
              <c:pt idx="5">
                <c:v>112.705</c:v>
              </c:pt>
              <c:pt idx="6">
                <c:v>112.02</c:v>
              </c:pt>
              <c:pt idx="7">
                <c:v>111.74</c:v>
              </c:pt>
              <c:pt idx="8">
                <c:v>111.965</c:v>
              </c:pt>
              <c:pt idx="9">
                <c:v>111.58499999999999</c:v>
              </c:pt>
              <c:pt idx="10">
                <c:v>112.38200000000001</c:v>
              </c:pt>
              <c:pt idx="11">
                <c:v>112.95099999999999</c:v>
              </c:pt>
              <c:pt idx="12">
                <c:v>113.297</c:v>
              </c:pt>
              <c:pt idx="13">
                <c:v>114.556</c:v>
              </c:pt>
              <c:pt idx="14">
                <c:v>115.19</c:v>
              </c:pt>
              <c:pt idx="15">
                <c:v>112.099</c:v>
              </c:pt>
              <c:pt idx="16">
                <c:v>115.47799999999999</c:v>
              </c:pt>
              <c:pt idx="17">
                <c:v>113.396</c:v>
              </c:pt>
              <c:pt idx="18">
                <c:v>113.19199999999999</c:v>
              </c:pt>
              <c:pt idx="19">
                <c:v>112.30500000000001</c:v>
              </c:pt>
              <c:pt idx="20">
                <c:v>110.521</c:v>
              </c:pt>
              <c:pt idx="21">
                <c:v>109.30500000000001</c:v>
              </c:pt>
              <c:pt idx="22">
                <c:v>109.81699999999999</c:v>
              </c:pt>
              <c:pt idx="23">
                <c:v>112.718</c:v>
              </c:pt>
              <c:pt idx="24">
                <c:v>107.95</c:v>
              </c:pt>
              <c:pt idx="25">
                <c:v>108.90600000000001</c:v>
              </c:pt>
              <c:pt idx="26">
                <c:v>108.224</c:v>
              </c:pt>
              <c:pt idx="27">
                <c:v>108.211</c:v>
              </c:pt>
              <c:pt idx="28">
                <c:v>108.76300000000001</c:v>
              </c:pt>
              <c:pt idx="29">
                <c:v>109.02200000000001</c:v>
              </c:pt>
              <c:pt idx="30">
                <c:v>110.496</c:v>
              </c:pt>
              <c:pt idx="31">
                <c:v>112.88200000000001</c:v>
              </c:pt>
              <c:pt idx="32">
                <c:v>110.651</c:v>
              </c:pt>
              <c:pt idx="33">
                <c:v>112.252</c:v>
              </c:pt>
              <c:pt idx="34">
                <c:v>110.821</c:v>
              </c:pt>
              <c:pt idx="35">
                <c:v>111.444</c:v>
              </c:pt>
              <c:pt idx="36">
                <c:v>112.536</c:v>
              </c:pt>
              <c:pt idx="37">
                <c:v>109.468</c:v>
              </c:pt>
              <c:pt idx="38">
                <c:v>111.42700000000001</c:v>
              </c:pt>
              <c:pt idx="39">
                <c:v>113.346</c:v>
              </c:pt>
              <c:pt idx="40">
                <c:v>113.06399999999999</c:v>
              </c:pt>
              <c:pt idx="41">
                <c:v>113.533</c:v>
              </c:pt>
              <c:pt idx="42">
                <c:v>112.871</c:v>
              </c:pt>
              <c:pt idx="43">
                <c:v>113.2</c:v>
              </c:pt>
              <c:pt idx="44">
                <c:v>113.73099999999999</c:v>
              </c:pt>
              <c:pt idx="45">
                <c:v>112.45099999999999</c:v>
              </c:pt>
              <c:pt idx="46">
                <c:v>113.08</c:v>
              </c:pt>
              <c:pt idx="47">
                <c:v>109.024</c:v>
              </c:pt>
              <c:pt idx="48">
                <c:v>111.001</c:v>
              </c:pt>
              <c:pt idx="49">
                <c:v>111.36199999999999</c:v>
              </c:pt>
              <c:pt idx="50">
                <c:v>111.16200000000001</c:v>
              </c:pt>
              <c:pt idx="51">
                <c:v>110.121</c:v>
              </c:pt>
              <c:pt idx="52">
                <c:v>109.041</c:v>
              </c:pt>
              <c:pt idx="53">
                <c:v>105.919</c:v>
              </c:pt>
              <c:pt idx="54">
                <c:v>108.581</c:v>
              </c:pt>
              <c:pt idx="55">
                <c:v>108.989</c:v>
              </c:pt>
              <c:pt idx="56">
                <c:v>109.18300000000001</c:v>
              </c:pt>
              <c:pt idx="57">
                <c:v>109.256</c:v>
              </c:pt>
              <c:pt idx="58">
                <c:v>108.349</c:v>
              </c:pt>
              <c:pt idx="59">
                <c:v>105.202</c:v>
              </c:pt>
              <c:pt idx="60">
                <c:v>105.854</c:v>
              </c:pt>
              <c:pt idx="61">
                <c:v>105.012</c:v>
              </c:pt>
              <c:pt idx="62">
                <c:v>104.471</c:v>
              </c:pt>
              <c:pt idx="63">
                <c:v>102.482</c:v>
              </c:pt>
              <c:pt idx="64">
                <c:v>101.342</c:v>
              </c:pt>
              <c:pt idx="65">
                <c:v>100.535</c:v>
              </c:pt>
              <c:pt idx="66">
                <c:v>98.753</c:v>
              </c:pt>
              <c:pt idx="67">
                <c:v>99.188000000000002</c:v>
              </c:pt>
              <c:pt idx="68">
                <c:v>96.933999999999997</c:v>
              </c:pt>
              <c:pt idx="69">
                <c:v>96.738</c:v>
              </c:pt>
              <c:pt idx="70">
                <c:v>95.106999999999999</c:v>
              </c:pt>
              <c:pt idx="71">
                <c:v>93.631</c:v>
              </c:pt>
              <c:pt idx="72">
                <c:v>94.503</c:v>
              </c:pt>
              <c:pt idx="73">
                <c:v>93.593999999999994</c:v>
              </c:pt>
              <c:pt idx="74">
                <c:v>93.992000000000004</c:v>
              </c:pt>
              <c:pt idx="75">
                <c:v>94.061000000000007</c:v>
              </c:pt>
              <c:pt idx="76">
                <c:v>94.421000000000006</c:v>
              </c:pt>
              <c:pt idx="77">
                <c:v>93.144000000000005</c:v>
              </c:pt>
              <c:pt idx="78">
                <c:v>93.808000000000007</c:v>
              </c:pt>
              <c:pt idx="79">
                <c:v>92.042000000000002</c:v>
              </c:pt>
              <c:pt idx="80">
                <c:v>93.04</c:v>
              </c:pt>
              <c:pt idx="81">
                <c:v>91.664000000000001</c:v>
              </c:pt>
              <c:pt idx="82">
                <c:v>92.626999999999995</c:v>
              </c:pt>
              <c:pt idx="83">
                <c:v>94.141999999999996</c:v>
              </c:pt>
              <c:pt idx="84">
                <c:v>94.855999999999995</c:v>
              </c:pt>
              <c:pt idx="85">
                <c:v>96.066000000000003</c:v>
              </c:pt>
              <c:pt idx="86">
                <c:v>94.364999999999995</c:v>
              </c:pt>
              <c:pt idx="87">
                <c:v>94.388999999999996</c:v>
              </c:pt>
              <c:pt idx="88">
                <c:v>94.768000000000001</c:v>
              </c:pt>
              <c:pt idx="89">
                <c:v>95.655000000000001</c:v>
              </c:pt>
              <c:pt idx="90">
                <c:v>95.828999999999994</c:v>
              </c:pt>
              <c:pt idx="91">
                <c:v>95.882999999999996</c:v>
              </c:pt>
              <c:pt idx="92">
                <c:v>96.22</c:v>
              </c:pt>
              <c:pt idx="93">
                <c:v>97.09</c:v>
              </c:pt>
              <c:pt idx="94">
                <c:v>97.539000000000001</c:v>
              </c:pt>
              <c:pt idx="95">
                <c:v>100.182</c:v>
              </c:pt>
              <c:pt idx="96">
                <c:v>97.864999999999995</c:v>
              </c:pt>
              <c:pt idx="97">
                <c:v>97.441000000000003</c:v>
              </c:pt>
              <c:pt idx="98">
                <c:v>98.656000000000006</c:v>
              </c:pt>
              <c:pt idx="99">
                <c:v>99.042000000000002</c:v>
              </c:pt>
              <c:pt idx="100">
                <c:v>88.239000000000004</c:v>
              </c:pt>
              <c:pt idx="101">
                <c:v>99.153000000000006</c:v>
              </c:pt>
              <c:pt idx="102">
                <c:v>98.849000000000004</c:v>
              </c:pt>
              <c:pt idx="103">
                <c:v>98.012</c:v>
              </c:pt>
              <c:pt idx="104">
                <c:v>95.242999999999995</c:v>
              </c:pt>
              <c:pt idx="105">
                <c:v>96.524000000000001</c:v>
              </c:pt>
              <c:pt idx="106">
                <c:v>96.456000000000003</c:v>
              </c:pt>
              <c:pt idx="107">
                <c:v>96.322000000000003</c:v>
              </c:pt>
              <c:pt idx="108">
                <c:v>95.89</c:v>
              </c:pt>
              <c:pt idx="109">
                <c:v>96.078999999999994</c:v>
              </c:pt>
              <c:pt idx="110">
                <c:v>95.778000000000006</c:v>
              </c:pt>
              <c:pt idx="111">
                <c:v>96.176000000000002</c:v>
              </c:pt>
              <c:pt idx="112">
                <c:v>96.114999999999995</c:v>
              </c:pt>
              <c:pt idx="113">
                <c:v>95.203999999999994</c:v>
              </c:pt>
              <c:pt idx="114">
                <c:v>94.656000000000006</c:v>
              </c:pt>
              <c:pt idx="115">
                <c:v>95.694000000000003</c:v>
              </c:pt>
              <c:pt idx="116">
                <c:v>95.710999999999999</c:v>
              </c:pt>
              <c:pt idx="117">
                <c:v>97.855000000000004</c:v>
              </c:pt>
              <c:pt idx="118">
                <c:v>95.569000000000003</c:v>
              </c:pt>
              <c:pt idx="119">
                <c:v>94.254000000000005</c:v>
              </c:pt>
              <c:pt idx="120">
                <c:v>95.605999999999995</c:v>
              </c:pt>
              <c:pt idx="121">
                <c:v>96.242999999999995</c:v>
              </c:pt>
              <c:pt idx="122">
                <c:v>88.683999999999997</c:v>
              </c:pt>
              <c:pt idx="123">
                <c:v>71.271000000000001</c:v>
              </c:pt>
              <c:pt idx="124">
                <c:v>76.828000000000003</c:v>
              </c:pt>
              <c:pt idx="125">
                <c:v>84.513000000000005</c:v>
              </c:pt>
              <c:pt idx="126">
                <c:v>92.114999999999995</c:v>
              </c:pt>
              <c:pt idx="127">
                <c:v>95.066999999999993</c:v>
              </c:pt>
              <c:pt idx="128">
                <c:v>97.606999999999999</c:v>
              </c:pt>
              <c:pt idx="129">
                <c:v>99.122</c:v>
              </c:pt>
              <c:pt idx="130">
                <c:v>99.545000000000002</c:v>
              </c:pt>
              <c:pt idx="131">
                <c:v>99.046999999999997</c:v>
              </c:pt>
              <c:pt idx="132">
                <c:v>99.834000000000003</c:v>
              </c:pt>
              <c:pt idx="133">
                <c:v>98.350999999999999</c:v>
              </c:pt>
              <c:pt idx="134">
                <c:v>96.137</c:v>
              </c:pt>
              <c:pt idx="135">
                <c:v>94.507000000000005</c:v>
              </c:pt>
              <c:pt idx="136">
                <c:v>95.555000000000007</c:v>
              </c:pt>
              <c:pt idx="137">
                <c:v>95.167000000000002</c:v>
              </c:pt>
              <c:pt idx="138">
                <c:v>93.757999999999996</c:v>
              </c:pt>
              <c:pt idx="139">
                <c:v>93.885999999999996</c:v>
              </c:pt>
              <c:pt idx="140">
                <c:v>93.563000000000002</c:v>
              </c:pt>
              <c:pt idx="141">
                <c:v>93.158000000000001</c:v>
              </c:pt>
              <c:pt idx="142">
                <c:v>93.155000000000001</c:v>
              </c:pt>
              <c:pt idx="143">
                <c:v>94.596999999999994</c:v>
              </c:pt>
              <c:pt idx="144">
                <c:v>94.528000000000006</c:v>
              </c:pt>
              <c:pt idx="145">
                <c:v>95.283000000000001</c:v>
              </c:pt>
              <c:pt idx="146">
                <c:v>94.528999999999996</c:v>
              </c:pt>
              <c:pt idx="147">
                <c:v>95.156999999999996</c:v>
              </c:pt>
              <c:pt idx="148">
                <c:v>94.661000000000001</c:v>
              </c:pt>
              <c:pt idx="149">
                <c:v>94.578999999999994</c:v>
              </c:pt>
              <c:pt idx="150">
                <c:v>95.486000000000004</c:v>
              </c:pt>
              <c:pt idx="151">
                <c:v>94.215999999999994</c:v>
              </c:pt>
              <c:pt idx="152">
                <c:v>92.741</c:v>
              </c:pt>
              <c:pt idx="153">
                <c:v>94.216999999999999</c:v>
              </c:pt>
              <c:pt idx="154">
                <c:v>94.176000000000002</c:v>
              </c:pt>
              <c:pt idx="155">
                <c:v>94.251999999999995</c:v>
              </c:pt>
              <c:pt idx="156">
                <c:v>94.159000000000006</c:v>
              </c:pt>
              <c:pt idx="157">
                <c:v>93.991</c:v>
              </c:pt>
              <c:pt idx="158">
                <c:v>94.819000000000003</c:v>
              </c:pt>
              <c:pt idx="159">
                <c:v>94.48</c:v>
              </c:pt>
              <c:pt idx="160">
                <c:v>94.971000000000004</c:v>
              </c:pt>
              <c:pt idx="161">
                <c:v>94.448999999999998</c:v>
              </c:pt>
              <c:pt idx="162">
                <c:v>93.902000000000001</c:v>
              </c:pt>
              <c:pt idx="163">
                <c:v>94.585999999999999</c:v>
              </c:pt>
              <c:pt idx="164">
                <c:v>94.12</c:v>
              </c:pt>
              <c:pt idx="165">
                <c:v>94.552999999999997</c:v>
              </c:pt>
              <c:pt idx="166">
                <c:v>95.528999999999996</c:v>
              </c:pt>
              <c:pt idx="167">
                <c:v>97.091999999999999</c:v>
              </c:pt>
              <c:pt idx="168">
                <c:v>95.789000000000001</c:v>
              </c:pt>
              <c:pt idx="169">
                <c:v>95.959000000000003</c:v>
              </c:pt>
              <c:pt idx="170">
                <c:v>96.795000000000002</c:v>
              </c:pt>
              <c:pt idx="171">
                <c:v>96.448999999999998</c:v>
              </c:pt>
              <c:pt idx="172">
                <c:v>94.986000000000004</c:v>
              </c:pt>
              <c:pt idx="173">
                <c:v>99.09</c:v>
              </c:pt>
              <c:pt idx="174">
                <c:v>97.634</c:v>
              </c:pt>
              <c:pt idx="175">
                <c:v>97.78</c:v>
              </c:pt>
              <c:pt idx="176">
                <c:v>98.632999999999996</c:v>
              </c:pt>
              <c:pt idx="177">
                <c:v>98.423000000000002</c:v>
              </c:pt>
              <c:pt idx="178">
                <c:v>97.756</c:v>
              </c:pt>
              <c:pt idx="179">
                <c:v>97.423000000000002</c:v>
              </c:pt>
              <c:pt idx="180">
                <c:v>97.462999999999994</c:v>
              </c:pt>
            </c:numLit>
          </c:val>
          <c:smooth val="0"/>
          <c:extLst>
            <c:ext xmlns:c16="http://schemas.microsoft.com/office/drawing/2014/chart" uri="{C3380CC4-5D6E-409C-BE32-E72D297353CC}">
              <c16:uniqueId val="{00000000-DA0E-4DEB-B651-25CD1EA16D33}"/>
            </c:ext>
          </c:extLst>
        </c:ser>
        <c:dLbls>
          <c:showLegendKey val="0"/>
          <c:showVal val="0"/>
          <c:showCatName val="0"/>
          <c:showSerName val="0"/>
          <c:showPercent val="0"/>
          <c:showBubbleSize val="0"/>
        </c:dLbls>
        <c:smooth val="0"/>
        <c:axId val="200968448"/>
        <c:axId val="201003392"/>
      </c:lineChart>
      <c:dateAx>
        <c:axId val="200968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03392"/>
        <c:crosses val="autoZero"/>
        <c:auto val="0"/>
        <c:lblOffset val="100"/>
        <c:baseTimeUnit val="months"/>
        <c:majorUnit val="2"/>
        <c:majorTimeUnit val="years"/>
      </c:dateAx>
      <c:valAx>
        <c:axId val="2010033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6844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SecA!$CI$5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-112</c:v>
              </c:pt>
              <c:pt idx="1">
                <c:v>-138</c:v>
              </c:pt>
              <c:pt idx="2">
                <c:v>-124</c:v>
              </c:pt>
              <c:pt idx="3">
                <c:v>-137</c:v>
              </c:pt>
              <c:pt idx="4">
                <c:v>-102</c:v>
              </c:pt>
              <c:pt idx="5">
                <c:v>-64</c:v>
              </c:pt>
              <c:pt idx="6">
                <c:v>-170</c:v>
              </c:pt>
              <c:pt idx="7">
                <c:v>-189</c:v>
              </c:pt>
              <c:pt idx="8">
                <c:v>-197</c:v>
              </c:pt>
              <c:pt idx="9">
                <c:v>-188</c:v>
              </c:pt>
              <c:pt idx="10">
                <c:v>-144</c:v>
              </c:pt>
              <c:pt idx="11">
                <c:v>-209</c:v>
              </c:pt>
              <c:pt idx="12">
                <c:v>-179</c:v>
              </c:pt>
              <c:pt idx="13">
                <c:v>-218</c:v>
              </c:pt>
              <c:pt idx="14">
                <c:v>-249</c:v>
              </c:pt>
              <c:pt idx="15">
                <c:v>-285</c:v>
              </c:pt>
              <c:pt idx="16">
                <c:v>-314</c:v>
              </c:pt>
              <c:pt idx="17">
                <c:v>-210</c:v>
              </c:pt>
              <c:pt idx="18">
                <c:v>-331</c:v>
              </c:pt>
              <c:pt idx="19">
                <c:v>-424</c:v>
              </c:pt>
              <c:pt idx="20">
                <c:v>-223</c:v>
              </c:pt>
              <c:pt idx="21">
                <c:v>-265</c:v>
              </c:pt>
              <c:pt idx="22">
                <c:v>-205</c:v>
              </c:pt>
              <c:pt idx="23">
                <c:v>-132</c:v>
              </c:pt>
              <c:pt idx="24">
                <c:v>-21</c:v>
              </c:pt>
              <c:pt idx="25">
                <c:v>-24</c:v>
              </c:pt>
              <c:pt idx="26">
                <c:v>-6</c:v>
              </c:pt>
              <c:pt idx="27">
                <c:v>1</c:v>
              </c:pt>
              <c:pt idx="28">
                <c:v>-68</c:v>
              </c:pt>
              <c:pt idx="29">
                <c:v>-221</c:v>
              </c:pt>
              <c:pt idx="30">
                <c:v>-208</c:v>
              </c:pt>
              <c:pt idx="31">
                <c:v>-192</c:v>
              </c:pt>
              <c:pt idx="32">
                <c:v>-170</c:v>
              </c:pt>
              <c:pt idx="33">
                <c:v>-131</c:v>
              </c:pt>
              <c:pt idx="34">
                <c:v>-106</c:v>
              </c:pt>
              <c:pt idx="35">
                <c:v>-94</c:v>
              </c:pt>
              <c:pt idx="36">
                <c:v>-74</c:v>
              </c:pt>
              <c:pt idx="37">
                <c:v>-144</c:v>
              </c:pt>
              <c:pt idx="38">
                <c:v>-220</c:v>
              </c:pt>
              <c:pt idx="39">
                <c:v>-307</c:v>
              </c:pt>
              <c:pt idx="40">
                <c:v>-265.79070000000002</c:v>
              </c:pt>
              <c:pt idx="41">
                <c:v>-315.20220430000001</c:v>
              </c:pt>
              <c:pt idx="42">
                <c:v>-359.17629999999997</c:v>
              </c:pt>
              <c:pt idx="43">
                <c:v>-351.89400000000001</c:v>
              </c:pt>
              <c:pt idx="44">
                <c:v>-204.13499999999999</c:v>
              </c:pt>
              <c:pt idx="45">
                <c:v>-116.67</c:v>
              </c:pt>
              <c:pt idx="46">
                <c:v>-107.759</c:v>
              </c:pt>
              <c:pt idx="47">
                <c:v>-91.603999999999999</c:v>
              </c:pt>
              <c:pt idx="48">
                <c:v>-118.98099999999999</c:v>
              </c:pt>
              <c:pt idx="49">
                <c:v>-114.083</c:v>
              </c:pt>
              <c:pt idx="50">
                <c:v>-63.67</c:v>
              </c:pt>
              <c:pt idx="51">
                <c:v>-43.948999999999998</c:v>
              </c:pt>
              <c:pt idx="52">
                <c:v>-70.253</c:v>
              </c:pt>
              <c:pt idx="53">
                <c:v>-401.65600000000001</c:v>
              </c:pt>
              <c:pt idx="54">
                <c:v>-478.72500000000002</c:v>
              </c:pt>
              <c:pt idx="55">
                <c:v>-407.03500000000003</c:v>
              </c:pt>
              <c:pt idx="56">
                <c:v>-303.33999999999997</c:v>
              </c:pt>
              <c:pt idx="57">
                <c:v>-154.833</c:v>
              </c:pt>
              <c:pt idx="58">
                <c:v>-72.201999999999998</c:v>
              </c:pt>
              <c:pt idx="59">
                <c:v>-72.540000000000006</c:v>
              </c:pt>
              <c:pt idx="60">
                <c:v>-76.436000000000007</c:v>
              </c:pt>
              <c:pt idx="61">
                <c:v>-74.234999999999999</c:v>
              </c:pt>
              <c:pt idx="62">
                <c:v>-56.311</c:v>
              </c:pt>
              <c:pt idx="63">
                <c:v>-30.303000000000001</c:v>
              </c:pt>
              <c:pt idx="64">
                <c:v>-38.725000000000001</c:v>
              </c:pt>
              <c:pt idx="65">
                <c:v>-16.468</c:v>
              </c:pt>
              <c:pt idx="66">
                <c:v>-19.103999999999999</c:v>
              </c:pt>
              <c:pt idx="67">
                <c:v>22.408999999999999</c:v>
              </c:pt>
              <c:pt idx="68">
                <c:v>118.741</c:v>
              </c:pt>
              <c:pt idx="69">
                <c:v>-31.507999999999999</c:v>
              </c:pt>
              <c:pt idx="70">
                <c:v>133.495</c:v>
              </c:pt>
              <c:pt idx="71">
                <c:v>-4.7720000000000002</c:v>
              </c:pt>
              <c:pt idx="72">
                <c:v>98.132999999999996</c:v>
              </c:pt>
              <c:pt idx="73">
                <c:v>270.053</c:v>
              </c:pt>
              <c:pt idx="74">
                <c:v>319.00799999999998</c:v>
              </c:pt>
              <c:pt idx="75">
                <c:v>232.53700000000001</c:v>
              </c:pt>
              <c:pt idx="76">
                <c:v>88.805999999999997</c:v>
              </c:pt>
              <c:pt idx="77">
                <c:v>23.7</c:v>
              </c:pt>
              <c:pt idx="78">
                <c:v>66.537999999999997</c:v>
              </c:pt>
              <c:pt idx="79">
                <c:v>179.37799999999999</c:v>
              </c:pt>
              <c:pt idx="80">
                <c:v>255.27699999999999</c:v>
              </c:pt>
              <c:pt idx="81">
                <c:v>194.39099999999999</c:v>
              </c:pt>
              <c:pt idx="82">
                <c:v>140.35400000000001</c:v>
              </c:pt>
              <c:pt idx="83">
                <c:v>34.807000000000002</c:v>
              </c:pt>
              <c:pt idx="84">
                <c:v>98.858000000000004</c:v>
              </c:pt>
              <c:pt idx="85">
                <c:v>23.841999999999999</c:v>
              </c:pt>
              <c:pt idx="86">
                <c:v>190.63</c:v>
              </c:pt>
              <c:pt idx="87">
                <c:v>-86.14</c:v>
              </c:pt>
              <c:pt idx="88">
                <c:v>-75.067999999999998</c:v>
              </c:pt>
              <c:pt idx="89">
                <c:v>-383.41500000000002</c:v>
              </c:pt>
              <c:pt idx="90">
                <c:v>-399.428</c:v>
              </c:pt>
              <c:pt idx="91">
                <c:v>-376.44400000000002</c:v>
              </c:pt>
              <c:pt idx="92">
                <c:v>-147.36699999999999</c:v>
              </c:pt>
              <c:pt idx="93">
                <c:v>-170.874</c:v>
              </c:pt>
              <c:pt idx="94">
                <c:v>-187.40899999999999</c:v>
              </c:pt>
              <c:pt idx="95">
                <c:v>-141.535</c:v>
              </c:pt>
              <c:pt idx="96">
                <c:v>-129.25700000000001</c:v>
              </c:pt>
              <c:pt idx="97">
                <c:v>-146.73400000000001</c:v>
              </c:pt>
              <c:pt idx="98">
                <c:v>-110.191</c:v>
              </c:pt>
              <c:pt idx="99">
                <c:v>-213.98599999999999</c:v>
              </c:pt>
              <c:pt idx="100">
                <c:v>-282.82100000000003</c:v>
              </c:pt>
              <c:pt idx="101">
                <c:v>-307.65100000000001</c:v>
              </c:pt>
              <c:pt idx="102">
                <c:v>-470.49400000000003</c:v>
              </c:pt>
              <c:pt idx="103">
                <c:v>-221</c:v>
              </c:pt>
              <c:pt idx="104">
                <c:v>-183.666</c:v>
              </c:pt>
              <c:pt idx="105">
                <c:v>-209.203</c:v>
              </c:pt>
              <c:pt idx="106">
                <c:v>-84.302999999999997</c:v>
              </c:pt>
              <c:pt idx="107">
                <c:v>-123.203</c:v>
              </c:pt>
              <c:pt idx="108">
                <c:v>-70.495000000000005</c:v>
              </c:pt>
              <c:pt idx="109">
                <c:v>-112.414</c:v>
              </c:pt>
              <c:pt idx="110">
                <c:v>-46.186</c:v>
              </c:pt>
              <c:pt idx="111">
                <c:v>-1</c:v>
              </c:pt>
              <c:pt idx="112">
                <c:v>-92.72</c:v>
              </c:pt>
              <c:pt idx="113">
                <c:v>-53.372999999999998</c:v>
              </c:pt>
              <c:pt idx="114">
                <c:v>-72.947999999999993</c:v>
              </c:pt>
              <c:pt idx="115">
                <c:v>-61.398000000000003</c:v>
              </c:pt>
              <c:pt idx="116">
                <c:v>-93.691000000000003</c:v>
              </c:pt>
              <c:pt idx="117">
                <c:v>-26.745999999999999</c:v>
              </c:pt>
              <c:pt idx="118">
                <c:v>-126.685</c:v>
              </c:pt>
              <c:pt idx="119">
                <c:v>-52.52</c:v>
              </c:pt>
              <c:pt idx="120">
                <c:v>-172.21899999999999</c:v>
              </c:pt>
              <c:pt idx="121">
                <c:v>-168.625</c:v>
              </c:pt>
              <c:pt idx="122">
                <c:v>-213.31299999999999</c:v>
              </c:pt>
              <c:pt idx="123">
                <c:v>-165.65100000000001</c:v>
              </c:pt>
              <c:pt idx="124">
                <c:v>-203.256</c:v>
              </c:pt>
              <c:pt idx="125">
                <c:v>-461.66</c:v>
              </c:pt>
              <c:pt idx="126">
                <c:v>-480.45600000000002</c:v>
              </c:pt>
              <c:pt idx="127">
                <c:v>-248.78899999999999</c:v>
              </c:pt>
              <c:pt idx="128">
                <c:v>-235.43199999999999</c:v>
              </c:pt>
              <c:pt idx="129">
                <c:v>-194.93299999999999</c:v>
              </c:pt>
              <c:pt idx="130">
                <c:v>-144.46100000000001</c:v>
              </c:pt>
              <c:pt idx="131">
                <c:v>-132.411</c:v>
              </c:pt>
              <c:pt idx="132">
                <c:v>-162.886</c:v>
              </c:pt>
              <c:pt idx="133">
                <c:v>-211.30600000000001</c:v>
              </c:pt>
              <c:pt idx="134">
                <c:v>-181.761</c:v>
              </c:pt>
              <c:pt idx="135">
                <c:v>-209.976</c:v>
              </c:pt>
              <c:pt idx="136">
                <c:v>-350.46</c:v>
              </c:pt>
              <c:pt idx="137">
                <c:v>-380.44200000000001</c:v>
              </c:pt>
              <c:pt idx="138">
                <c:v>-338.25599999999997</c:v>
              </c:pt>
              <c:pt idx="139">
                <c:v>-431.286</c:v>
              </c:pt>
              <c:pt idx="140">
                <c:v>-330.58100000000002</c:v>
              </c:pt>
              <c:pt idx="141">
                <c:v>-354.62299999999999</c:v>
              </c:pt>
              <c:pt idx="142">
                <c:v>-307.77999999999997</c:v>
              </c:pt>
              <c:pt idx="143">
                <c:v>-292.17700000000002</c:v>
              </c:pt>
              <c:pt idx="144">
                <c:v>-281.42500000000001</c:v>
              </c:pt>
              <c:pt idx="145">
                <c:v>-327.37099999999998</c:v>
              </c:pt>
              <c:pt idx="146">
                <c:v>-460.541</c:v>
              </c:pt>
              <c:pt idx="147">
                <c:v>-272.68599999999998</c:v>
              </c:pt>
              <c:pt idx="148">
                <c:v>-347.63799999999998</c:v>
              </c:pt>
              <c:pt idx="149">
                <c:v>-491.041</c:v>
              </c:pt>
              <c:pt idx="150">
                <c:v>-467.24799999999999</c:v>
              </c:pt>
              <c:pt idx="151">
                <c:v>-268.7</c:v>
              </c:pt>
              <c:pt idx="152">
                <c:v>-357.62400000000002</c:v>
              </c:pt>
              <c:pt idx="153">
                <c:v>-287.05900000000003</c:v>
              </c:pt>
              <c:pt idx="154">
                <c:v>-187.19900000000001</c:v>
              </c:pt>
              <c:pt idx="155">
                <c:v>-155.21899999999999</c:v>
              </c:pt>
              <c:pt idx="156">
                <c:v>-248.28299999999999</c:v>
              </c:pt>
              <c:pt idx="157">
                <c:v>-305.54199999999997</c:v>
              </c:pt>
              <c:pt idx="158">
                <c:v>-422.27300000000002</c:v>
              </c:pt>
              <c:pt idx="159">
                <c:v>-411.98</c:v>
              </c:pt>
              <c:pt idx="160">
                <c:v>-310.80099999999999</c:v>
              </c:pt>
              <c:pt idx="161">
                <c:v>-519.86400000000003</c:v>
              </c:pt>
              <c:pt idx="162">
                <c:v>-595.06399999999996</c:v>
              </c:pt>
              <c:pt idx="163">
                <c:v>-400.35700000000003</c:v>
              </c:pt>
              <c:pt idx="164">
                <c:v>-282.47000000000003</c:v>
              </c:pt>
              <c:pt idx="165">
                <c:v>-318.262</c:v>
              </c:pt>
              <c:pt idx="166">
                <c:v>-271.89400000000001</c:v>
              </c:pt>
              <c:pt idx="167">
                <c:v>-269.35899999999998</c:v>
              </c:pt>
              <c:pt idx="168">
                <c:v>-292.517</c:v>
              </c:pt>
              <c:pt idx="169">
                <c:v>-274.209</c:v>
              </c:pt>
              <c:pt idx="170">
                <c:v>-240.25899999999999</c:v>
              </c:pt>
              <c:pt idx="171">
                <c:v>-223.143</c:v>
              </c:pt>
              <c:pt idx="172">
                <c:v>-171.74100000000001</c:v>
              </c:pt>
              <c:pt idx="173">
                <c:v>-165.49199999999999</c:v>
              </c:pt>
              <c:pt idx="174">
                <c:v>-220.19</c:v>
              </c:pt>
              <c:pt idx="175">
                <c:v>-236.9</c:v>
              </c:pt>
              <c:pt idx="176">
                <c:v>-151.809</c:v>
              </c:pt>
              <c:pt idx="177">
                <c:v>-195.614</c:v>
              </c:pt>
              <c:pt idx="178">
                <c:v>-199.953</c:v>
              </c:pt>
              <c:pt idx="179">
                <c:v>-143.96700000000001</c:v>
              </c:pt>
              <c:pt idx="180">
                <c:v>-187.48699999999999</c:v>
              </c:pt>
              <c:pt idx="181">
                <c:v>-13.327</c:v>
              </c:pt>
            </c:numLit>
          </c:val>
          <c:smooth val="0"/>
          <c:extLst>
            <c:ext xmlns:c16="http://schemas.microsoft.com/office/drawing/2014/chart" uri="{C3380CC4-5D6E-409C-BE32-E72D297353CC}">
              <c16:uniqueId val="{00000000-47C8-4880-B5CE-FC2F776A10F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-102.98006412755785</c:v>
              </c:pt>
              <c:pt idx="1">
                <c:v>-112.14993495180408</c:v>
              </c:pt>
              <c:pt idx="2">
                <c:v>-121.34987222895846</c:v>
              </c:pt>
              <c:pt idx="3">
                <c:v>-130.6961092954231</c:v>
              </c:pt>
              <c:pt idx="4">
                <c:v>-140.31371324683693</c:v>
              </c:pt>
              <c:pt idx="5">
                <c:v>-150.34876414785413</c:v>
              </c:pt>
              <c:pt idx="6">
                <c:v>-160.81962968563943</c:v>
              </c:pt>
              <c:pt idx="7">
                <c:v>-171.45684833353138</c:v>
              </c:pt>
              <c:pt idx="8">
                <c:v>-182.02155979924981</c:v>
              </c:pt>
              <c:pt idx="9">
                <c:v>-192.33338096273607</c:v>
              </c:pt>
              <c:pt idx="10">
                <c:v>-202.26185683793403</c:v>
              </c:pt>
              <c:pt idx="11">
                <c:v>-211.66208783557838</c:v>
              </c:pt>
              <c:pt idx="12">
                <c:v>-220.19496817694403</c:v>
              </c:pt>
              <c:pt idx="13">
                <c:v>-227.5125184571873</c:v>
              </c:pt>
              <c:pt idx="14">
                <c:v>-233.12944271087468</c:v>
              </c:pt>
              <c:pt idx="15">
                <c:v>-236.52873657771539</c:v>
              </c:pt>
              <c:pt idx="16">
                <c:v>-237.24629755504898</c:v>
              </c:pt>
              <c:pt idx="17">
                <c:v>-234.97959401828928</c:v>
              </c:pt>
              <c:pt idx="18">
                <c:v>-229.68194001766659</c:v>
              </c:pt>
              <c:pt idx="19">
                <c:v>-221.22338429001695</c:v>
              </c:pt>
              <c:pt idx="20">
                <c:v>-209.81170243878415</c:v>
              </c:pt>
              <c:pt idx="21">
                <c:v>-196.33059211977866</c:v>
              </c:pt>
              <c:pt idx="22">
                <c:v>-181.70771198068169</c:v>
              </c:pt>
              <c:pt idx="23">
                <c:v>-167.09961869544193</c:v>
              </c:pt>
              <c:pt idx="24">
                <c:v>-153.74050989807239</c:v>
              </c:pt>
              <c:pt idx="25">
                <c:v>-142.74758449360121</c:v>
              </c:pt>
              <c:pt idx="26">
                <c:v>-134.79557302072962</c:v>
              </c:pt>
              <c:pt idx="27">
                <c:v>-130.16338073651346</c:v>
              </c:pt>
              <c:pt idx="28">
                <c:v>-128.70059432127283</c:v>
              </c:pt>
              <c:pt idx="29">
                <c:v>-129.81958918620617</c:v>
              </c:pt>
              <c:pt idx="30">
                <c:v>-132.73040542810764</c:v>
              </c:pt>
              <c:pt idx="31">
                <c:v>-136.94701784648404</c:v>
              </c:pt>
              <c:pt idx="32">
                <c:v>-142.2342998894151</c:v>
              </c:pt>
              <c:pt idx="33">
                <c:v>-148.54063494549229</c:v>
              </c:pt>
              <c:pt idx="34">
                <c:v>-155.90695873700901</c:v>
              </c:pt>
              <c:pt idx="35">
                <c:v>-164.31573820310706</c:v>
              </c:pt>
              <c:pt idx="36">
                <c:v>-173.58308375380491</c:v>
              </c:pt>
              <c:pt idx="37">
                <c:v>-183.29072000511067</c:v>
              </c:pt>
              <c:pt idx="38">
                <c:v>-192.68842796051973</c:v>
              </c:pt>
              <c:pt idx="39">
                <c:v>-200.89501955684383</c:v>
              </c:pt>
              <c:pt idx="40">
                <c:v>-207.12034530435966</c:v>
              </c:pt>
              <c:pt idx="41">
                <c:v>-210.9279389814877</c:v>
              </c:pt>
              <c:pt idx="42">
                <c:v>-212.07690221563396</c:v>
              </c:pt>
              <c:pt idx="43">
                <c:v>-210.67391751859944</c:v>
              </c:pt>
              <c:pt idx="44">
                <c:v>-207.31599872813297</c:v>
              </c:pt>
              <c:pt idx="45">
                <c:v>-203.07089329025465</c:v>
              </c:pt>
              <c:pt idx="46">
                <c:v>-198.99574532189084</c:v>
              </c:pt>
              <c:pt idx="47">
                <c:v>-195.85969596233372</c:v>
              </c:pt>
              <c:pt idx="48">
                <c:v>-194.12776386646922</c:v>
              </c:pt>
              <c:pt idx="49">
                <c:v>-193.91744870264219</c:v>
              </c:pt>
              <c:pt idx="50">
                <c:v>-195.0957609263092</c:v>
              </c:pt>
              <c:pt idx="51">
                <c:v>-197.26359616391804</c:v>
              </c:pt>
              <c:pt idx="52">
                <c:v>-199.58376417216212</c:v>
              </c:pt>
              <c:pt idx="53">
                <c:v>-200.70802605385521</c:v>
              </c:pt>
              <c:pt idx="54">
                <c:v>-198.85704036457051</c:v>
              </c:pt>
              <c:pt idx="55">
                <c:v>-192.92129223970167</c:v>
              </c:pt>
              <c:pt idx="56">
                <c:v>-182.72416001342717</c:v>
              </c:pt>
              <c:pt idx="57">
                <c:v>-168.80273437912646</c:v>
              </c:pt>
              <c:pt idx="58">
                <c:v>-152.09615883013421</c:v>
              </c:pt>
              <c:pt idx="59">
                <c:v>-133.49701107852138</c:v>
              </c:pt>
              <c:pt idx="60">
                <c:v>-113.63155497359179</c:v>
              </c:pt>
              <c:pt idx="61">
                <c:v>-92.922864327720873</c:v>
              </c:pt>
              <c:pt idx="62">
                <c:v>-71.670027770038772</c:v>
              </c:pt>
              <c:pt idx="63">
                <c:v>-50.10984104858322</c:v>
              </c:pt>
              <c:pt idx="64">
                <c:v>-28.4279031521585</c:v>
              </c:pt>
              <c:pt idx="65">
                <c:v>-6.7437902660736091</c:v>
              </c:pt>
              <c:pt idx="66">
                <c:v>14.788597768202974</c:v>
              </c:pt>
              <c:pt idx="67">
                <c:v>35.982947076756354</c:v>
              </c:pt>
              <c:pt idx="68">
                <c:v>56.539968459777619</c:v>
              </c:pt>
              <c:pt idx="69">
                <c:v>76.115126227202012</c:v>
              </c:pt>
              <c:pt idx="70">
                <c:v>94.571221460765514</c:v>
              </c:pt>
              <c:pt idx="71">
                <c:v>111.41231148811342</c:v>
              </c:pt>
              <c:pt idx="72">
                <c:v>126.27219956535514</c:v>
              </c:pt>
              <c:pt idx="73">
                <c:v>138.39740791030636</c:v>
              </c:pt>
              <c:pt idx="74">
                <c:v>146.94066140889825</c:v>
              </c:pt>
              <c:pt idx="75">
                <c:v>151.49353692069434</c:v>
              </c:pt>
              <c:pt idx="76">
                <c:v>152.22116910056175</c:v>
              </c:pt>
              <c:pt idx="77">
                <c:v>149.55883748029868</c:v>
              </c:pt>
              <c:pt idx="78">
                <c:v>143.73043769470146</c:v>
              </c:pt>
              <c:pt idx="79">
                <c:v>134.54033592029873</c:v>
              </c:pt>
              <c:pt idx="80">
                <c:v>121.53559020797015</c:v>
              </c:pt>
              <c:pt idx="81">
                <c:v>104.41271748886106</c:v>
              </c:pt>
              <c:pt idx="82">
                <c:v>83.314039393423613</c:v>
              </c:pt>
              <c:pt idx="83">
                <c:v>58.681805160480373</c:v>
              </c:pt>
              <c:pt idx="84">
                <c:v>31.148397230875823</c:v>
              </c:pt>
              <c:pt idx="85">
                <c:v>1.2666153615861919</c:v>
              </c:pt>
              <c:pt idx="86">
                <c:v>-30.185042014515219</c:v>
              </c:pt>
              <c:pt idx="87">
                <c:v>-62.352825182427061</c:v>
              </c:pt>
              <c:pt idx="88">
                <c:v>-93.646934287099597</c:v>
              </c:pt>
              <c:pt idx="89">
                <c:v>-122.55686005620834</c:v>
              </c:pt>
              <c:pt idx="90">
                <c:v>-147.51016343647183</c:v>
              </c:pt>
              <c:pt idx="91">
                <c:v>-167.80393250775461</c:v>
              </c:pt>
              <c:pt idx="92">
                <c:v>-183.57498147179967</c:v>
              </c:pt>
              <c:pt idx="93">
                <c:v>-195.65559142199078</c:v>
              </c:pt>
              <c:pt idx="94">
                <c:v>-204.75735018013904</c:v>
              </c:pt>
              <c:pt idx="95">
                <c:v>-211.50924026331566</c:v>
              </c:pt>
              <c:pt idx="96">
                <c:v>-216.482416354658</c:v>
              </c:pt>
              <c:pt idx="97">
                <c:v>-220.01478566975908</c:v>
              </c:pt>
              <c:pt idx="98">
                <c:v>-222.15350403636299</c:v>
              </c:pt>
              <c:pt idx="99">
                <c:v>-222.70145799664795</c:v>
              </c:pt>
              <c:pt idx="100">
                <c:v>-221.0883257460043</c:v>
              </c:pt>
              <c:pt idx="101">
                <c:v>-216.7147339531669</c:v>
              </c:pt>
              <c:pt idx="102">
                <c:v>-209.18708486771723</c:v>
              </c:pt>
              <c:pt idx="103">
                <c:v>-198.41490162605953</c:v>
              </c:pt>
              <c:pt idx="104">
                <c:v>-185.17873041503898</c:v>
              </c:pt>
              <c:pt idx="105">
                <c:v>-170.33440108274726</c:v>
              </c:pt>
              <c:pt idx="106">
                <c:v>-154.7327010425592</c:v>
              </c:pt>
              <c:pt idx="107">
                <c:v>-139.35397970424049</c:v>
              </c:pt>
              <c:pt idx="108">
                <c:v>-124.94382080741494</c:v>
              </c:pt>
              <c:pt idx="109">
                <c:v>-112.19397149269219</c:v>
              </c:pt>
              <c:pt idx="110">
                <c:v>-101.61468283132385</c:v>
              </c:pt>
              <c:pt idx="111">
                <c:v>-93.716939322919217</c:v>
              </c:pt>
              <c:pt idx="112">
                <c:v>-88.826963190983165</c:v>
              </c:pt>
              <c:pt idx="113">
                <c:v>-86.96192019461084</c:v>
              </c:pt>
              <c:pt idx="114">
                <c:v>-88.151952882260773</c:v>
              </c:pt>
              <c:pt idx="115">
                <c:v>-92.315240735076102</c:v>
              </c:pt>
              <c:pt idx="116">
                <c:v>-99.31928339125912</c:v>
              </c:pt>
              <c:pt idx="117">
                <c:v>-108.92852301989518</c:v>
              </c:pt>
              <c:pt idx="118">
                <c:v>-120.88864084543211</c:v>
              </c:pt>
              <c:pt idx="119">
                <c:v>-134.67137634891807</c:v>
              </c:pt>
              <c:pt idx="120">
                <c:v>-149.76779020858314</c:v>
              </c:pt>
              <c:pt idx="121">
                <c:v>-165.39510518149427</c:v>
              </c:pt>
              <c:pt idx="122">
                <c:v>-180.84538139068988</c:v>
              </c:pt>
              <c:pt idx="123">
                <c:v>-195.42144527527003</c:v>
              </c:pt>
              <c:pt idx="124">
                <c:v>-208.53434866969911</c:v>
              </c:pt>
              <c:pt idx="125">
                <c:v>-219.49590859085731</c:v>
              </c:pt>
              <c:pt idx="126">
                <c:v>-227.60034756005916</c:v>
              </c:pt>
              <c:pt idx="127">
                <c:v>-232.94910173664965</c:v>
              </c:pt>
              <c:pt idx="128">
                <c:v>-236.48645945477355</c:v>
              </c:pt>
              <c:pt idx="129">
                <c:v>-239.20950870945344</c:v>
              </c:pt>
              <c:pt idx="130">
                <c:v>-242.11182263086269</c:v>
              </c:pt>
              <c:pt idx="131">
                <c:v>-246.03938598680978</c:v>
              </c:pt>
              <c:pt idx="132">
                <c:v>-251.51268080300034</c:v>
              </c:pt>
              <c:pt idx="133">
                <c:v>-258.67342781851727</c:v>
              </c:pt>
              <c:pt idx="134">
                <c:v>-267.36792550310014</c:v>
              </c:pt>
              <c:pt idx="135">
                <c:v>-277.28458090042676</c:v>
              </c:pt>
              <c:pt idx="136">
                <c:v>-287.82644463583125</c:v>
              </c:pt>
              <c:pt idx="137">
                <c:v>-298.17220539831305</c:v>
              </c:pt>
              <c:pt idx="138">
                <c:v>-307.70933039475204</c:v>
              </c:pt>
              <c:pt idx="139">
                <c:v>-316.09951948070045</c:v>
              </c:pt>
              <c:pt idx="140">
                <c:v>-323.10629474372797</c:v>
              </c:pt>
              <c:pt idx="141">
                <c:v>-328.87713320646861</c:v>
              </c:pt>
              <c:pt idx="142">
                <c:v>-333.58442757574397</c:v>
              </c:pt>
              <c:pt idx="143">
                <c:v>-337.48639011435404</c:v>
              </c:pt>
              <c:pt idx="144">
                <c:v>-340.75521832651299</c:v>
              </c:pt>
              <c:pt idx="145">
                <c:v>-343.41207841605382</c:v>
              </c:pt>
              <c:pt idx="146">
                <c:v>-345.28036919238781</c:v>
              </c:pt>
              <c:pt idx="147">
                <c:v>-346.13001920353935</c:v>
              </c:pt>
              <c:pt idx="148">
                <c:v>-346.1151591002249</c:v>
              </c:pt>
              <c:pt idx="149">
                <c:v>-345.14510613581569</c:v>
              </c:pt>
              <c:pt idx="150">
                <c:v>-343.13425370001562</c:v>
              </c:pt>
              <c:pt idx="151">
                <c:v>-340.48331482874244</c:v>
              </c:pt>
              <c:pt idx="152">
                <c:v>-338.00671504558056</c:v>
              </c:pt>
              <c:pt idx="153">
                <c:v>-336.27960215801858</c:v>
              </c:pt>
              <c:pt idx="154">
                <c:v>-335.94251492339311</c:v>
              </c:pt>
              <c:pt idx="155">
                <c:v>-337.47192342518071</c:v>
              </c:pt>
              <c:pt idx="156">
                <c:v>-340.84848603044657</c:v>
              </c:pt>
              <c:pt idx="157">
                <c:v>-345.44535136150529</c:v>
              </c:pt>
              <c:pt idx="158">
                <c:v>-350.32711642056995</c:v>
              </c:pt>
              <c:pt idx="159">
                <c:v>-354.42536703864869</c:v>
              </c:pt>
              <c:pt idx="160">
                <c:v>-356.91150865868099</c:v>
              </c:pt>
              <c:pt idx="161">
                <c:v>-357.14879550014416</c:v>
              </c:pt>
              <c:pt idx="162">
                <c:v>-354.3467800869866</c:v>
              </c:pt>
              <c:pt idx="163">
                <c:v>-348.25739895815616</c:v>
              </c:pt>
              <c:pt idx="164">
                <c:v>-339.43497938564406</c:v>
              </c:pt>
              <c:pt idx="165">
                <c:v>-328.60751397824765</c:v>
              </c:pt>
              <c:pt idx="166">
                <c:v>-316.31311208014552</c:v>
              </c:pt>
              <c:pt idx="167">
                <c:v>-303.05539798892204</c:v>
              </c:pt>
              <c:pt idx="168">
                <c:v>-289.18993229522772</c:v>
              </c:pt>
              <c:pt idx="169">
                <c:v>-274.95995426308338</c:v>
              </c:pt>
              <c:pt idx="170">
                <c:v>-260.61979338219231</c:v>
              </c:pt>
              <c:pt idx="171">
                <c:v>-246.42127596138093</c:v>
              </c:pt>
              <c:pt idx="172">
                <c:v>-232.54835899820159</c:v>
              </c:pt>
              <c:pt idx="173">
                <c:v>-219.10740523700213</c:v>
              </c:pt>
              <c:pt idx="174">
                <c:v>-206.00208622546964</c:v>
              </c:pt>
              <c:pt idx="175">
                <c:v>-192.95735549383454</c:v>
              </c:pt>
              <c:pt idx="176">
                <c:v>-179.74545961824234</c:v>
              </c:pt>
              <c:pt idx="177">
                <c:v>-166.28512065652575</c:v>
              </c:pt>
              <c:pt idx="178">
                <c:v>-152.40193913445668</c:v>
              </c:pt>
              <c:pt idx="179">
                <c:v>-138.01927850895197</c:v>
              </c:pt>
              <c:pt idx="180">
                <c:v>-123.21900577314689</c:v>
              </c:pt>
              <c:pt idx="181">
                <c:v>-108.1028136584802</c:v>
              </c:pt>
            </c:numLit>
          </c:val>
          <c:smooth val="0"/>
          <c:extLst>
            <c:ext xmlns:c16="http://schemas.microsoft.com/office/drawing/2014/chart" uri="{C3380CC4-5D6E-409C-BE32-E72D297353CC}">
              <c16:uniqueId val="{00000001-47C8-4880-B5CE-FC2F776A10F8}"/>
            </c:ext>
          </c:extLst>
        </c:ser>
        <c:dLbls>
          <c:showLegendKey val="0"/>
          <c:showVal val="0"/>
          <c:showCatName val="0"/>
          <c:showSerName val="0"/>
          <c:showPercent val="0"/>
          <c:showBubbleSize val="0"/>
        </c:dLbls>
        <c:smooth val="0"/>
        <c:axId val="306949120"/>
        <c:axId val="306951296"/>
      </c:lineChart>
      <c:dateAx>
        <c:axId val="30694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951296"/>
        <c:crosses val="autoZero"/>
        <c:auto val="0"/>
        <c:lblOffset val="100"/>
        <c:baseTimeUnit val="months"/>
        <c:majorUnit val="2"/>
        <c:majorTimeUnit val="years"/>
      </c:dateAx>
      <c:valAx>
        <c:axId val="306951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94912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SecA!$CO$5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25</c:v>
              </c:pt>
              <c:pt idx="1">
                <c:v>36</c:v>
              </c:pt>
              <c:pt idx="2">
                <c:v>125</c:v>
              </c:pt>
              <c:pt idx="3">
                <c:v>110</c:v>
              </c:pt>
              <c:pt idx="4">
                <c:v>84</c:v>
              </c:pt>
              <c:pt idx="5">
                <c:v>80</c:v>
              </c:pt>
              <c:pt idx="6">
                <c:v>71</c:v>
              </c:pt>
              <c:pt idx="7">
                <c:v>142</c:v>
              </c:pt>
              <c:pt idx="8">
                <c:v>28</c:v>
              </c:pt>
              <c:pt idx="9">
                <c:v>160</c:v>
              </c:pt>
              <c:pt idx="10">
                <c:v>134</c:v>
              </c:pt>
              <c:pt idx="11">
                <c:v>25</c:v>
              </c:pt>
              <c:pt idx="12">
                <c:v>125</c:v>
              </c:pt>
              <c:pt idx="13">
                <c:v>147</c:v>
              </c:pt>
              <c:pt idx="14">
                <c:v>168</c:v>
              </c:pt>
              <c:pt idx="15">
                <c:v>59</c:v>
              </c:pt>
              <c:pt idx="16">
                <c:v>101</c:v>
              </c:pt>
              <c:pt idx="17">
                <c:v>188</c:v>
              </c:pt>
              <c:pt idx="18">
                <c:v>131</c:v>
              </c:pt>
              <c:pt idx="19">
                <c:v>84</c:v>
              </c:pt>
              <c:pt idx="20">
                <c:v>148</c:v>
              </c:pt>
              <c:pt idx="21">
                <c:v>222</c:v>
              </c:pt>
              <c:pt idx="22">
                <c:v>122</c:v>
              </c:pt>
              <c:pt idx="23">
                <c:v>69</c:v>
              </c:pt>
              <c:pt idx="24">
                <c:v>93</c:v>
              </c:pt>
              <c:pt idx="25">
                <c:v>144</c:v>
              </c:pt>
              <c:pt idx="26">
                <c:v>99</c:v>
              </c:pt>
              <c:pt idx="27">
                <c:v>101</c:v>
              </c:pt>
              <c:pt idx="28">
                <c:v>70</c:v>
              </c:pt>
              <c:pt idx="29">
                <c:v>32</c:v>
              </c:pt>
              <c:pt idx="30">
                <c:v>124</c:v>
              </c:pt>
              <c:pt idx="31">
                <c:v>165</c:v>
              </c:pt>
              <c:pt idx="32">
                <c:v>195</c:v>
              </c:pt>
              <c:pt idx="33">
                <c:v>196.643</c:v>
              </c:pt>
              <c:pt idx="34">
                <c:v>93.447000000000003</c:v>
              </c:pt>
              <c:pt idx="35">
                <c:v>44.53</c:v>
              </c:pt>
              <c:pt idx="36">
                <c:v>49.747</c:v>
              </c:pt>
              <c:pt idx="37">
                <c:v>138.13300000000001</c:v>
              </c:pt>
              <c:pt idx="38">
                <c:v>135.71899999999999</c:v>
              </c:pt>
              <c:pt idx="39">
                <c:v>39.32</c:v>
              </c:pt>
              <c:pt idx="40">
                <c:v>-6.3220000000000001</c:v>
              </c:pt>
              <c:pt idx="41">
                <c:v>31.527000000000001</c:v>
              </c:pt>
              <c:pt idx="42">
                <c:v>24.135999999999999</c:v>
              </c:pt>
              <c:pt idx="43">
                <c:v>62.843000000000004</c:v>
              </c:pt>
              <c:pt idx="44">
                <c:v>279.25599999999997</c:v>
              </c:pt>
              <c:pt idx="45">
                <c:v>225.869</c:v>
              </c:pt>
              <c:pt idx="46">
                <c:v>102.078</c:v>
              </c:pt>
              <c:pt idx="47">
                <c:v>232.73</c:v>
              </c:pt>
              <c:pt idx="48">
                <c:v>37.204999999999998</c:v>
              </c:pt>
              <c:pt idx="49">
                <c:v>78.137</c:v>
              </c:pt>
              <c:pt idx="50">
                <c:v>55.378</c:v>
              </c:pt>
              <c:pt idx="51">
                <c:v>44.731999999999999</c:v>
              </c:pt>
              <c:pt idx="52">
                <c:v>170.74799999999999</c:v>
              </c:pt>
              <c:pt idx="53">
                <c:v>127.535</c:v>
              </c:pt>
              <c:pt idx="54">
                <c:v>105.562</c:v>
              </c:pt>
              <c:pt idx="55">
                <c:v>61.006999999999998</c:v>
              </c:pt>
              <c:pt idx="56">
                <c:v>158.97999999999999</c:v>
              </c:pt>
              <c:pt idx="57">
                <c:v>250.58</c:v>
              </c:pt>
              <c:pt idx="58">
                <c:v>160.874</c:v>
              </c:pt>
              <c:pt idx="59">
                <c:v>96.73</c:v>
              </c:pt>
              <c:pt idx="60">
                <c:v>67.757999999999996</c:v>
              </c:pt>
              <c:pt idx="61">
                <c:v>144.071</c:v>
              </c:pt>
              <c:pt idx="62">
                <c:v>230.107</c:v>
              </c:pt>
              <c:pt idx="63">
                <c:v>131.57499999999999</c:v>
              </c:pt>
              <c:pt idx="64">
                <c:v>-0.308</c:v>
              </c:pt>
              <c:pt idx="65">
                <c:v>128.572</c:v>
              </c:pt>
              <c:pt idx="66">
                <c:v>35.491999999999997</c:v>
              </c:pt>
              <c:pt idx="67">
                <c:v>83.924000000000007</c:v>
              </c:pt>
              <c:pt idx="68">
                <c:v>211.238</c:v>
              </c:pt>
              <c:pt idx="69">
                <c:v>381.79700000000003</c:v>
              </c:pt>
              <c:pt idx="70">
                <c:v>70.31</c:v>
              </c:pt>
              <c:pt idx="71">
                <c:v>20.738</c:v>
              </c:pt>
              <c:pt idx="72">
                <c:v>185.43299999999999</c:v>
              </c:pt>
              <c:pt idx="73">
                <c:v>243.18700000000001</c:v>
              </c:pt>
              <c:pt idx="74">
                <c:v>118.51900000000001</c:v>
              </c:pt>
              <c:pt idx="75">
                <c:v>101.05800000000001</c:v>
              </c:pt>
              <c:pt idx="76">
                <c:v>182.804</c:v>
              </c:pt>
              <c:pt idx="77">
                <c:v>181.148</c:v>
              </c:pt>
              <c:pt idx="78">
                <c:v>178.935</c:v>
              </c:pt>
              <c:pt idx="79">
                <c:v>126.881</c:v>
              </c:pt>
              <c:pt idx="80">
                <c:v>203.43</c:v>
              </c:pt>
              <c:pt idx="81">
                <c:v>50.158999999999999</c:v>
              </c:pt>
              <c:pt idx="82">
                <c:v>21.31</c:v>
              </c:pt>
              <c:pt idx="83">
                <c:v>-11.43</c:v>
              </c:pt>
              <c:pt idx="84">
                <c:v>67.933999999999997</c:v>
              </c:pt>
              <c:pt idx="85">
                <c:v>184.524</c:v>
              </c:pt>
              <c:pt idx="86">
                <c:v>14.377000000000001</c:v>
              </c:pt>
              <c:pt idx="87">
                <c:v>71.207999999999998</c:v>
              </c:pt>
              <c:pt idx="88">
                <c:v>64.200999999999993</c:v>
              </c:pt>
              <c:pt idx="89">
                <c:v>25.786999999999999</c:v>
              </c:pt>
              <c:pt idx="90">
                <c:v>92.298000000000002</c:v>
              </c:pt>
              <c:pt idx="91">
                <c:v>116.023</c:v>
              </c:pt>
              <c:pt idx="92">
                <c:v>133.52699999999999</c:v>
              </c:pt>
              <c:pt idx="93">
                <c:v>355.37</c:v>
              </c:pt>
              <c:pt idx="94">
                <c:v>194.35</c:v>
              </c:pt>
              <c:pt idx="95">
                <c:v>60.436999999999998</c:v>
              </c:pt>
              <c:pt idx="96">
                <c:v>119.215</c:v>
              </c:pt>
              <c:pt idx="97">
                <c:v>307.08199999999999</c:v>
              </c:pt>
              <c:pt idx="98">
                <c:v>79.694999999999993</c:v>
              </c:pt>
              <c:pt idx="99">
                <c:v>-13.597</c:v>
              </c:pt>
              <c:pt idx="100">
                <c:v>138.05000000000001</c:v>
              </c:pt>
              <c:pt idx="101">
                <c:v>255.65299999999999</c:v>
              </c:pt>
              <c:pt idx="102">
                <c:v>177.965</c:v>
              </c:pt>
              <c:pt idx="103">
                <c:v>214.62200000000001</c:v>
              </c:pt>
              <c:pt idx="104">
                <c:v>194.13499999999999</c:v>
              </c:pt>
              <c:pt idx="105">
                <c:v>57.466999999999999</c:v>
              </c:pt>
              <c:pt idx="106">
                <c:v>63.746000000000002</c:v>
              </c:pt>
              <c:pt idx="107">
                <c:v>6.6139999999999999</c:v>
              </c:pt>
              <c:pt idx="108">
                <c:v>11.16</c:v>
              </c:pt>
              <c:pt idx="109">
                <c:v>177.834</c:v>
              </c:pt>
              <c:pt idx="110">
                <c:v>68.707999999999998</c:v>
              </c:pt>
              <c:pt idx="111">
                <c:v>73.111000000000004</c:v>
              </c:pt>
              <c:pt idx="112">
                <c:v>196.078</c:v>
              </c:pt>
              <c:pt idx="113">
                <c:v>113.045</c:v>
              </c:pt>
              <c:pt idx="114">
                <c:v>60.408999999999999</c:v>
              </c:pt>
              <c:pt idx="115">
                <c:v>84.793000000000006</c:v>
              </c:pt>
              <c:pt idx="116">
                <c:v>325.94299999999998</c:v>
              </c:pt>
              <c:pt idx="117">
                <c:v>278.86399999999998</c:v>
              </c:pt>
              <c:pt idx="118">
                <c:v>136.71</c:v>
              </c:pt>
              <c:pt idx="119">
                <c:v>1.8280000000000001</c:v>
              </c:pt>
              <c:pt idx="120">
                <c:v>91.266999999999996</c:v>
              </c:pt>
              <c:pt idx="121">
                <c:v>137.845</c:v>
              </c:pt>
              <c:pt idx="122">
                <c:v>40.107999999999997</c:v>
              </c:pt>
              <c:pt idx="123">
                <c:v>229.42400000000001</c:v>
              </c:pt>
              <c:pt idx="124">
                <c:v>307.46600000000001</c:v>
              </c:pt>
              <c:pt idx="125">
                <c:v>195.26900000000001</c:v>
              </c:pt>
              <c:pt idx="126">
                <c:v>52.527999999999999</c:v>
              </c:pt>
              <c:pt idx="127">
                <c:v>31.507999999999999</c:v>
              </c:pt>
              <c:pt idx="128">
                <c:v>261.709</c:v>
              </c:pt>
              <c:pt idx="129">
                <c:v>271.82</c:v>
              </c:pt>
              <c:pt idx="130">
                <c:v>145.441</c:v>
              </c:pt>
              <c:pt idx="131">
                <c:v>-5.6150000000000002</c:v>
              </c:pt>
              <c:pt idx="132">
                <c:v>6.6459999999999999</c:v>
              </c:pt>
              <c:pt idx="133">
                <c:v>140.67599999999999</c:v>
              </c:pt>
              <c:pt idx="134">
                <c:v>116.131</c:v>
              </c:pt>
              <c:pt idx="135">
                <c:v>176.11699999999999</c:v>
              </c:pt>
              <c:pt idx="136">
                <c:v>76.543999999999997</c:v>
              </c:pt>
              <c:pt idx="137">
                <c:v>232.387</c:v>
              </c:pt>
              <c:pt idx="138">
                <c:v>110.76600000000001</c:v>
              </c:pt>
              <c:pt idx="139">
                <c:v>28.428999999999998</c:v>
              </c:pt>
              <c:pt idx="140">
                <c:v>99.165000000000006</c:v>
              </c:pt>
              <c:pt idx="141">
                <c:v>232.87899999999999</c:v>
              </c:pt>
              <c:pt idx="142">
                <c:v>90.828000000000003</c:v>
              </c:pt>
              <c:pt idx="143">
                <c:v>-16.823</c:v>
              </c:pt>
              <c:pt idx="144">
                <c:v>10.596</c:v>
              </c:pt>
              <c:pt idx="145">
                <c:v>191.643</c:v>
              </c:pt>
              <c:pt idx="146">
                <c:v>175.958</c:v>
              </c:pt>
              <c:pt idx="147">
                <c:v>98.742000000000004</c:v>
              </c:pt>
              <c:pt idx="148">
                <c:v>121.893</c:v>
              </c:pt>
              <c:pt idx="149">
                <c:v>119.982</c:v>
              </c:pt>
              <c:pt idx="150">
                <c:v>113.565</c:v>
              </c:pt>
              <c:pt idx="151">
                <c:v>91.012</c:v>
              </c:pt>
              <c:pt idx="152">
                <c:v>73.914000000000001</c:v>
              </c:pt>
              <c:pt idx="153">
                <c:v>149.09100000000001</c:v>
              </c:pt>
              <c:pt idx="154">
                <c:v>160.529</c:v>
              </c:pt>
              <c:pt idx="155">
                <c:v>20.413</c:v>
              </c:pt>
              <c:pt idx="156">
                <c:v>99.959000000000003</c:v>
              </c:pt>
              <c:pt idx="157">
                <c:v>18.606999999999999</c:v>
              </c:pt>
              <c:pt idx="158">
                <c:v>155.935</c:v>
              </c:pt>
              <c:pt idx="159">
                <c:v>41.398000000000003</c:v>
              </c:pt>
              <c:pt idx="160">
                <c:v>83.245999999999995</c:v>
              </c:pt>
              <c:pt idx="161">
                <c:v>63.448999999999998</c:v>
              </c:pt>
              <c:pt idx="162">
                <c:v>169.60400000000001</c:v>
              </c:pt>
              <c:pt idx="163">
                <c:v>279.53500000000003</c:v>
              </c:pt>
              <c:pt idx="164">
                <c:v>151.41</c:v>
              </c:pt>
              <c:pt idx="165">
                <c:v>288.07100000000003</c:v>
              </c:pt>
              <c:pt idx="166">
                <c:v>165.53299999999999</c:v>
              </c:pt>
              <c:pt idx="167">
                <c:v>73.628</c:v>
              </c:pt>
              <c:pt idx="168">
                <c:v>83.602000000000004</c:v>
              </c:pt>
              <c:pt idx="169">
                <c:v>56.341000000000001</c:v>
              </c:pt>
              <c:pt idx="170">
                <c:v>161.417</c:v>
              </c:pt>
              <c:pt idx="171">
                <c:v>23.114999999999998</c:v>
              </c:pt>
              <c:pt idx="172">
                <c:v>224.72900000000001</c:v>
              </c:pt>
              <c:pt idx="173">
                <c:v>98.908000000000001</c:v>
              </c:pt>
              <c:pt idx="174">
                <c:v>193.98099999999999</c:v>
              </c:pt>
              <c:pt idx="175">
                <c:v>81.256</c:v>
              </c:pt>
              <c:pt idx="176">
                <c:v>227.37299999999999</c:v>
              </c:pt>
              <c:pt idx="177">
                <c:v>177.25899999999999</c:v>
              </c:pt>
              <c:pt idx="178">
                <c:v>138.24600000000001</c:v>
              </c:pt>
              <c:pt idx="179">
                <c:v>97.141000000000005</c:v>
              </c:pt>
              <c:pt idx="180">
                <c:v>62.079000000000001</c:v>
              </c:pt>
              <c:pt idx="181">
                <c:v>150.59200000000001</c:v>
              </c:pt>
            </c:numLit>
          </c:val>
          <c:smooth val="0"/>
          <c:extLst>
            <c:ext xmlns:c16="http://schemas.microsoft.com/office/drawing/2014/chart" uri="{C3380CC4-5D6E-409C-BE32-E72D297353CC}">
              <c16:uniqueId val="{00000000-FD03-4021-A909-16C924E8BD8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60.700862049296454</c:v>
              </c:pt>
              <c:pt idx="1">
                <c:v>66.755219205580133</c:v>
              </c:pt>
              <c:pt idx="2">
                <c:v>72.690573488366155</c:v>
              </c:pt>
              <c:pt idx="3">
                <c:v>78.285404626804933</c:v>
              </c:pt>
              <c:pt idx="4">
                <c:v>83.492557105085652</c:v>
              </c:pt>
              <c:pt idx="5">
                <c:v>88.370590725308148</c:v>
              </c:pt>
              <c:pt idx="6">
                <c:v>92.979756765888638</c:v>
              </c:pt>
              <c:pt idx="7">
                <c:v>97.352404536159</c:v>
              </c:pt>
              <c:pt idx="8">
                <c:v>101.44761748956483</c:v>
              </c:pt>
              <c:pt idx="9">
                <c:v>105.37330439776453</c:v>
              </c:pt>
              <c:pt idx="10">
                <c:v>108.99254864078459</c:v>
              </c:pt>
              <c:pt idx="11">
                <c:v>112.3505225839923</c:v>
              </c:pt>
              <c:pt idx="12">
                <c:v>115.57575676395231</c:v>
              </c:pt>
              <c:pt idx="13">
                <c:v>118.50561330861598</c:v>
              </c:pt>
              <c:pt idx="14">
                <c:v>121.00886849005481</c:v>
              </c:pt>
              <c:pt idx="15">
                <c:v>123.04927986931159</c:v>
              </c:pt>
              <c:pt idx="16">
                <c:v>124.74724211246223</c:v>
              </c:pt>
              <c:pt idx="17">
                <c:v>126.00965228601827</c:v>
              </c:pt>
              <c:pt idx="18">
                <c:v>126.66424998278299</c:v>
              </c:pt>
              <c:pt idx="19">
                <c:v>126.74540928793965</c:v>
              </c:pt>
              <c:pt idx="20">
                <c:v>126.30195678672889</c:v>
              </c:pt>
              <c:pt idx="21">
                <c:v>125.24023436676494</c:v>
              </c:pt>
              <c:pt idx="22">
                <c:v>123.53891072637292</c:v>
              </c:pt>
              <c:pt idx="23">
                <c:v>121.49918711598878</c:v>
              </c:pt>
              <c:pt idx="24">
                <c:v>119.41713508362716</c:v>
              </c:pt>
              <c:pt idx="25">
                <c:v>117.41382888691608</c:v>
              </c:pt>
              <c:pt idx="26">
                <c:v>115.52228566653808</c:v>
              </c:pt>
              <c:pt idx="27">
                <c:v>113.86414313355266</c:v>
              </c:pt>
              <c:pt idx="28">
                <c:v>112.50596471346418</c:v>
              </c:pt>
              <c:pt idx="29">
                <c:v>111.47143335466518</c:v>
              </c:pt>
              <c:pt idx="30">
                <c:v>110.64254545650331</c:v>
              </c:pt>
              <c:pt idx="31">
                <c:v>109.63639264047734</c:v>
              </c:pt>
              <c:pt idx="32">
                <c:v>108.11459137656432</c:v>
              </c:pt>
              <c:pt idx="33">
                <c:v>105.92330349260638</c:v>
              </c:pt>
              <c:pt idx="34">
                <c:v>103.19830884519045</c:v>
              </c:pt>
              <c:pt idx="35">
                <c:v>100.37778627926146</c:v>
              </c:pt>
              <c:pt idx="36">
                <c:v>97.867410276947012</c:v>
              </c:pt>
              <c:pt idx="37">
                <c:v>95.886696032777223</c:v>
              </c:pt>
              <c:pt idx="38">
                <c:v>94.494757373692366</c:v>
              </c:pt>
              <c:pt idx="39">
                <c:v>93.8915291398568</c:v>
              </c:pt>
              <c:pt idx="40">
                <c:v>94.414360313522579</c:v>
              </c:pt>
              <c:pt idx="41">
                <c:v>96.218694779808885</c:v>
              </c:pt>
              <c:pt idx="42">
                <c:v>99.124188556123187</c:v>
              </c:pt>
              <c:pt idx="43">
                <c:v>102.73485867727356</c:v>
              </c:pt>
              <c:pt idx="44">
                <c:v>106.40476154954764</c:v>
              </c:pt>
              <c:pt idx="45">
                <c:v>109.35498071697546</c:v>
              </c:pt>
              <c:pt idx="46">
                <c:v>111.38277051842191</c:v>
              </c:pt>
              <c:pt idx="47">
                <c:v>112.67376535702863</c:v>
              </c:pt>
              <c:pt idx="48">
                <c:v>113.38258373420922</c:v>
              </c:pt>
              <c:pt idx="49">
                <c:v>114.06403160018719</c:v>
              </c:pt>
              <c:pt idx="50">
                <c:v>115.01898962607201</c:v>
              </c:pt>
              <c:pt idx="51">
                <c:v>116.42858171097252</c:v>
              </c:pt>
              <c:pt idx="52">
                <c:v>118.275128455244</c:v>
              </c:pt>
              <c:pt idx="53">
                <c:v>120.30196185353853</c:v>
              </c:pt>
              <c:pt idx="54">
                <c:v>122.42732347232402</c:v>
              </c:pt>
              <c:pt idx="55">
                <c:v>124.59356500522325</c:v>
              </c:pt>
              <c:pt idx="56">
                <c:v>126.68682040095129</c:v>
              </c:pt>
              <c:pt idx="57">
                <c:v>128.38126839153909</c:v>
              </c:pt>
              <c:pt idx="58">
                <c:v>129.45873164101445</c:v>
              </c:pt>
              <c:pt idx="59">
                <c:v>130.10836191876669</c:v>
              </c:pt>
              <c:pt idx="60">
                <c:v>130.62402855538178</c:v>
              </c:pt>
              <c:pt idx="61">
                <c:v>131.1883396750498</c:v>
              </c:pt>
              <c:pt idx="62">
                <c:v>131.7743499734429</c:v>
              </c:pt>
              <c:pt idx="63">
                <c:v>132.39805634731636</c:v>
              </c:pt>
              <c:pt idx="64">
                <c:v>133.40323119351407</c:v>
              </c:pt>
              <c:pt idx="65">
                <c:v>135.13090338772219</c:v>
              </c:pt>
              <c:pt idx="66">
                <c:v>137.47639770164847</c:v>
              </c:pt>
              <c:pt idx="67">
                <c:v>140.31317589570827</c:v>
              </c:pt>
              <c:pt idx="68">
                <c:v>143.17475173797814</c:v>
              </c:pt>
              <c:pt idx="69">
                <c:v>145.40667507688232</c:v>
              </c:pt>
              <c:pt idx="70">
                <c:v>146.58137325505174</c:v>
              </c:pt>
              <c:pt idx="71">
                <c:v>147.05924136486104</c:v>
              </c:pt>
              <c:pt idx="72">
                <c:v>146.94643658783465</c:v>
              </c:pt>
              <c:pt idx="73">
                <c:v>145.92804530094753</c:v>
              </c:pt>
              <c:pt idx="74">
                <c:v>143.81744242588181</c:v>
              </c:pt>
              <c:pt idx="75">
                <c:v>140.75219939998314</c:v>
              </c:pt>
              <c:pt idx="76">
                <c:v>136.78555951917755</c:v>
              </c:pt>
              <c:pt idx="77">
                <c:v>131.83845208139115</c:v>
              </c:pt>
              <c:pt idx="78">
                <c:v>125.98520118615279</c:v>
              </c:pt>
              <c:pt idx="79">
                <c:v>119.46449609272</c:v>
              </c:pt>
              <c:pt idx="80">
                <c:v>112.69152538972982</c:v>
              </c:pt>
              <c:pt idx="81">
                <c:v>106.10619934551023</c:v>
              </c:pt>
              <c:pt idx="82">
                <c:v>100.45088981042349</c:v>
              </c:pt>
              <c:pt idx="83">
                <c:v>96.281477970346771</c:v>
              </c:pt>
              <c:pt idx="84">
                <c:v>93.890042045122513</c:v>
              </c:pt>
              <c:pt idx="85">
                <c:v>93.209621994691986</c:v>
              </c:pt>
              <c:pt idx="86">
                <c:v>94.08673763884606</c:v>
              </c:pt>
              <c:pt idx="87">
                <c:v>96.672290057393269</c:v>
              </c:pt>
              <c:pt idx="88">
                <c:v>100.85148120467933</c:v>
              </c:pt>
              <c:pt idx="89">
                <c:v>106.424632068192</c:v>
              </c:pt>
              <c:pt idx="90">
                <c:v>113.06989536473678</c:v>
              </c:pt>
              <c:pt idx="91">
                <c:v>120.19663170422525</c:v>
              </c:pt>
              <c:pt idx="92">
                <c:v>127.14496204535321</c:v>
              </c:pt>
              <c:pt idx="93">
                <c:v>133.24109524113567</c:v>
              </c:pt>
              <c:pt idx="94">
                <c:v>137.83251360443646</c:v>
              </c:pt>
              <c:pt idx="95">
                <c:v>141.00712913064902</c:v>
              </c:pt>
              <c:pt idx="96">
                <c:v>143.04124543648533</c:v>
              </c:pt>
              <c:pt idx="97">
                <c:v>143.94259904155516</c:v>
              </c:pt>
              <c:pt idx="98">
                <c:v>143.63950564734665</c:v>
              </c:pt>
              <c:pt idx="99">
                <c:v>142.60407895854277</c:v>
              </c:pt>
              <c:pt idx="100">
                <c:v>141.09528432766868</c:v>
              </c:pt>
              <c:pt idx="101">
                <c:v>138.85141684405437</c:v>
              </c:pt>
              <c:pt idx="102">
                <c:v>135.60062064927092</c:v>
              </c:pt>
              <c:pt idx="103">
                <c:v>131.4603784954092</c:v>
              </c:pt>
              <c:pt idx="104">
                <c:v>126.68938773239587</c:v>
              </c:pt>
              <c:pt idx="105">
                <c:v>121.82355111517289</c:v>
              </c:pt>
              <c:pt idx="106">
                <c:v>117.6235901062409</c:v>
              </c:pt>
              <c:pt idx="107">
                <c:v>114.63570433104994</c:v>
              </c:pt>
              <c:pt idx="108">
                <c:v>113.22650144802924</c:v>
              </c:pt>
              <c:pt idx="109">
                <c:v>113.40251676783788</c:v>
              </c:pt>
              <c:pt idx="110">
                <c:v>114.8300639296415</c:v>
              </c:pt>
              <c:pt idx="111">
                <c:v>117.39022818337959</c:v>
              </c:pt>
              <c:pt idx="112">
                <c:v>120.81035456589285</c:v>
              </c:pt>
              <c:pt idx="113">
                <c:v>124.67019068674404</c:v>
              </c:pt>
              <c:pt idx="114">
                <c:v>128.80037630694292</c:v>
              </c:pt>
              <c:pt idx="115">
                <c:v>132.9928005518768</c:v>
              </c:pt>
              <c:pt idx="116">
                <c:v>136.81138129257647</c:v>
              </c:pt>
              <c:pt idx="117">
                <c:v>139.65937039823316</c:v>
              </c:pt>
              <c:pt idx="118">
                <c:v>141.57045846706285</c:v>
              </c:pt>
              <c:pt idx="119">
                <c:v>143.04235152928737</c:v>
              </c:pt>
              <c:pt idx="120">
                <c:v>144.55655408690501</c:v>
              </c:pt>
              <c:pt idx="121">
                <c:v>146.12385613681644</c:v>
              </c:pt>
              <c:pt idx="122">
                <c:v>147.57741582896597</c:v>
              </c:pt>
              <c:pt idx="123">
                <c:v>148.72279512617519</c:v>
              </c:pt>
              <c:pt idx="124">
                <c:v>149.00732460516909</c:v>
              </c:pt>
              <c:pt idx="125">
                <c:v>148.14733885891877</c:v>
              </c:pt>
              <c:pt idx="126">
                <c:v>146.38736806504477</c:v>
              </c:pt>
              <c:pt idx="127">
                <c:v>144.12901460497122</c:v>
              </c:pt>
              <c:pt idx="128">
                <c:v>141.46101629990542</c:v>
              </c:pt>
              <c:pt idx="129">
                <c:v>138.09670758903812</c:v>
              </c:pt>
              <c:pt idx="130">
                <c:v>134.15024952389368</c:v>
              </c:pt>
              <c:pt idx="131">
                <c:v>130.181547464033</c:v>
              </c:pt>
              <c:pt idx="132">
                <c:v>126.78814260393736</c:v>
              </c:pt>
              <c:pt idx="133">
                <c:v>124.11492097987455</c:v>
              </c:pt>
              <c:pt idx="134">
                <c:v>121.90629481943259</c:v>
              </c:pt>
              <c:pt idx="135">
                <c:v>119.96187994693322</c:v>
              </c:pt>
              <c:pt idx="136">
                <c:v>118.06204120396677</c:v>
              </c:pt>
              <c:pt idx="137">
                <c:v>116.17432716563376</c:v>
              </c:pt>
              <c:pt idx="138">
                <c:v>114.12789293635481</c:v>
              </c:pt>
              <c:pt idx="139">
                <c:v>112.13926919666513</c:v>
              </c:pt>
              <c:pt idx="140">
                <c:v>110.41378031731202</c:v>
              </c:pt>
              <c:pt idx="141">
                <c:v>108.87771643838727</c:v>
              </c:pt>
              <c:pt idx="142">
                <c:v>107.41987176559161</c:v>
              </c:pt>
              <c:pt idx="143">
                <c:v>106.3423781164978</c:v>
              </c:pt>
              <c:pt idx="144">
                <c:v>105.89206106945996</c:v>
              </c:pt>
              <c:pt idx="145">
                <c:v>105.90519494244388</c:v>
              </c:pt>
              <c:pt idx="146">
                <c:v>105.90040051651717</c:v>
              </c:pt>
              <c:pt idx="147">
                <c:v>105.68209125627257</c:v>
              </c:pt>
              <c:pt idx="148">
                <c:v>105.28820595791449</c:v>
              </c:pt>
              <c:pt idx="149">
                <c:v>104.73354978012637</c:v>
              </c:pt>
              <c:pt idx="150">
                <c:v>104.0882771950653</c:v>
              </c:pt>
              <c:pt idx="151">
                <c:v>103.47337084228793</c:v>
              </c:pt>
              <c:pt idx="152">
                <c:v>103.04140243736735</c:v>
              </c:pt>
              <c:pt idx="153">
                <c:v>102.90340579306903</c:v>
              </c:pt>
              <c:pt idx="154">
                <c:v>103.07332338070053</c:v>
              </c:pt>
              <c:pt idx="155">
                <c:v>103.71905631892585</c:v>
              </c:pt>
              <c:pt idx="156">
                <c:v>105.20002464847333</c:v>
              </c:pt>
              <c:pt idx="157">
                <c:v>107.59796155567487</c:v>
              </c:pt>
              <c:pt idx="158">
                <c:v>110.97713014470079</c:v>
              </c:pt>
              <c:pt idx="159">
                <c:v>115.10515698120251</c:v>
              </c:pt>
              <c:pt idx="160">
                <c:v>119.89952819701574</c:v>
              </c:pt>
              <c:pt idx="161">
                <c:v>125.03203940070554</c:v>
              </c:pt>
              <c:pt idx="162">
                <c:v>130.05230777351358</c:v>
              </c:pt>
              <c:pt idx="163">
                <c:v>134.30467369867915</c:v>
              </c:pt>
              <c:pt idx="164">
                <c:v>137.26531653352987</c:v>
              </c:pt>
              <c:pt idx="165">
                <c:v>138.89451672306438</c:v>
              </c:pt>
              <c:pt idx="166">
                <c:v>139.19970365716958</c:v>
              </c:pt>
              <c:pt idx="167">
                <c:v>138.68556166998877</c:v>
              </c:pt>
              <c:pt idx="168">
                <c:v>137.94455275014141</c:v>
              </c:pt>
              <c:pt idx="169">
                <c:v>137.35228034734695</c:v>
              </c:pt>
              <c:pt idx="170">
                <c:v>137.10320606882436</c:v>
              </c:pt>
              <c:pt idx="171">
                <c:v>137.1217539206348</c:v>
              </c:pt>
              <c:pt idx="172">
                <c:v>137.41339388860999</c:v>
              </c:pt>
              <c:pt idx="173">
                <c:v>137.60357344551286</c:v>
              </c:pt>
              <c:pt idx="174">
                <c:v>137.60879208447767</c:v>
              </c:pt>
              <c:pt idx="175">
                <c:v>137.21656405382026</c:v>
              </c:pt>
              <c:pt idx="176">
                <c:v>136.4023109615749</c:v>
              </c:pt>
              <c:pt idx="177">
                <c:v>134.95491920226311</c:v>
              </c:pt>
              <c:pt idx="178">
                <c:v>132.96651080053448</c:v>
              </c:pt>
              <c:pt idx="179">
                <c:v>130.67022138369771</c:v>
              </c:pt>
              <c:pt idx="180">
                <c:v>128.31678487639306</c:v>
              </c:pt>
              <c:pt idx="181">
                <c:v>126.04517113198182</c:v>
              </c:pt>
            </c:numLit>
          </c:val>
          <c:smooth val="0"/>
          <c:extLst>
            <c:ext xmlns:c16="http://schemas.microsoft.com/office/drawing/2014/chart" uri="{C3380CC4-5D6E-409C-BE32-E72D297353CC}">
              <c16:uniqueId val="{00000001-FD03-4021-A909-16C924E8BD88}"/>
            </c:ext>
          </c:extLst>
        </c:ser>
        <c:dLbls>
          <c:showLegendKey val="0"/>
          <c:showVal val="0"/>
          <c:showCatName val="0"/>
          <c:showSerName val="0"/>
          <c:showPercent val="0"/>
          <c:showBubbleSize val="0"/>
        </c:dLbls>
        <c:smooth val="0"/>
        <c:axId val="307055232"/>
        <c:axId val="307069696"/>
      </c:lineChart>
      <c:dateAx>
        <c:axId val="307055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069696"/>
        <c:crosses val="autoZero"/>
        <c:auto val="0"/>
        <c:lblOffset val="100"/>
        <c:baseTimeUnit val="months"/>
        <c:majorUnit val="2"/>
        <c:majorTimeUnit val="years"/>
      </c:dateAx>
      <c:valAx>
        <c:axId val="30706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5523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SecA!$CH$5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751</c:v>
              </c:pt>
              <c:pt idx="1">
                <c:v>722</c:v>
              </c:pt>
              <c:pt idx="2">
                <c:v>845</c:v>
              </c:pt>
              <c:pt idx="3">
                <c:v>740</c:v>
              </c:pt>
              <c:pt idx="4">
                <c:v>805</c:v>
              </c:pt>
              <c:pt idx="5">
                <c:v>779</c:v>
              </c:pt>
              <c:pt idx="6">
                <c:v>812</c:v>
              </c:pt>
              <c:pt idx="7">
                <c:v>817</c:v>
              </c:pt>
              <c:pt idx="8">
                <c:v>852</c:v>
              </c:pt>
              <c:pt idx="9">
                <c:v>843</c:v>
              </c:pt>
              <c:pt idx="10">
                <c:v>868</c:v>
              </c:pt>
              <c:pt idx="11">
                <c:v>778</c:v>
              </c:pt>
              <c:pt idx="12">
                <c:v>773</c:v>
              </c:pt>
              <c:pt idx="13">
                <c:v>783</c:v>
              </c:pt>
              <c:pt idx="14">
                <c:v>859</c:v>
              </c:pt>
              <c:pt idx="15">
                <c:v>729</c:v>
              </c:pt>
              <c:pt idx="16">
                <c:v>830</c:v>
              </c:pt>
              <c:pt idx="17">
                <c:v>835</c:v>
              </c:pt>
              <c:pt idx="18">
                <c:v>810</c:v>
              </c:pt>
              <c:pt idx="19">
                <c:v>858</c:v>
              </c:pt>
              <c:pt idx="20">
                <c:v>845</c:v>
              </c:pt>
              <c:pt idx="21">
                <c:v>816</c:v>
              </c:pt>
              <c:pt idx="22">
                <c:v>839</c:v>
              </c:pt>
              <c:pt idx="23">
                <c:v>735</c:v>
              </c:pt>
              <c:pt idx="24">
                <c:v>797</c:v>
              </c:pt>
              <c:pt idx="25">
                <c:v>737</c:v>
              </c:pt>
              <c:pt idx="26">
                <c:v>771</c:v>
              </c:pt>
              <c:pt idx="27">
                <c:v>720</c:v>
              </c:pt>
              <c:pt idx="28">
                <c:v>836</c:v>
              </c:pt>
              <c:pt idx="29">
                <c:v>768</c:v>
              </c:pt>
              <c:pt idx="30">
                <c:v>843</c:v>
              </c:pt>
              <c:pt idx="31">
                <c:v>835</c:v>
              </c:pt>
              <c:pt idx="32">
                <c:v>801</c:v>
              </c:pt>
              <c:pt idx="33">
                <c:v>818</c:v>
              </c:pt>
              <c:pt idx="34">
                <c:v>840</c:v>
              </c:pt>
              <c:pt idx="35">
                <c:v>726</c:v>
              </c:pt>
              <c:pt idx="36">
                <c:v>815</c:v>
              </c:pt>
              <c:pt idx="37">
                <c:v>737</c:v>
              </c:pt>
              <c:pt idx="38">
                <c:v>787</c:v>
              </c:pt>
              <c:pt idx="39">
                <c:v>816</c:v>
              </c:pt>
              <c:pt idx="40">
                <c:v>862.37530000000004</c:v>
              </c:pt>
              <c:pt idx="41">
                <c:v>757.96979569999996</c:v>
              </c:pt>
              <c:pt idx="42">
                <c:v>872.05369999999994</c:v>
              </c:pt>
              <c:pt idx="43">
                <c:v>810.51599999999996</c:v>
              </c:pt>
              <c:pt idx="44">
                <c:v>805.3</c:v>
              </c:pt>
              <c:pt idx="45">
                <c:v>940.75</c:v>
              </c:pt>
              <c:pt idx="46">
                <c:v>893.45100000000002</c:v>
              </c:pt>
              <c:pt idx="47">
                <c:v>785.875</c:v>
              </c:pt>
              <c:pt idx="48">
                <c:v>854.03599999999994</c:v>
              </c:pt>
              <c:pt idx="49">
                <c:v>707.49900000000002</c:v>
              </c:pt>
              <c:pt idx="50">
                <c:v>769.73900000000003</c:v>
              </c:pt>
              <c:pt idx="51">
                <c:v>735.33100000000002</c:v>
              </c:pt>
              <c:pt idx="52">
                <c:v>816.35900000000004</c:v>
              </c:pt>
              <c:pt idx="53">
                <c:v>817.65899999999999</c:v>
              </c:pt>
              <c:pt idx="54">
                <c:v>900.69299999999998</c:v>
              </c:pt>
              <c:pt idx="55">
                <c:v>843.101</c:v>
              </c:pt>
              <c:pt idx="56">
                <c:v>887.93100000000004</c:v>
              </c:pt>
              <c:pt idx="57">
                <c:v>935.02200000000005</c:v>
              </c:pt>
              <c:pt idx="58">
                <c:v>868.12300000000005</c:v>
              </c:pt>
              <c:pt idx="59">
                <c:v>846.65899999999999</c:v>
              </c:pt>
              <c:pt idx="60">
                <c:v>853.23500000000001</c:v>
              </c:pt>
              <c:pt idx="61">
                <c:v>807.61400000000003</c:v>
              </c:pt>
              <c:pt idx="62">
                <c:v>898.93600000000004</c:v>
              </c:pt>
              <c:pt idx="63">
                <c:v>818.39300000000003</c:v>
              </c:pt>
              <c:pt idx="64">
                <c:v>846.76199999999994</c:v>
              </c:pt>
              <c:pt idx="65">
                <c:v>859.25</c:v>
              </c:pt>
              <c:pt idx="66">
                <c:v>903.68299999999999</c:v>
              </c:pt>
              <c:pt idx="67">
                <c:v>888.69799999999998</c:v>
              </c:pt>
              <c:pt idx="68">
                <c:v>888.14499999999998</c:v>
              </c:pt>
              <c:pt idx="69">
                <c:v>906.99800000000005</c:v>
              </c:pt>
              <c:pt idx="70">
                <c:v>928.76300000000003</c:v>
              </c:pt>
              <c:pt idx="71">
                <c:v>872.23199999999997</c:v>
              </c:pt>
              <c:pt idx="72">
                <c:v>877.23099999999999</c:v>
              </c:pt>
              <c:pt idx="73">
                <c:v>868.34</c:v>
              </c:pt>
              <c:pt idx="74">
                <c:v>844.57399999999996</c:v>
              </c:pt>
              <c:pt idx="75">
                <c:v>855.82899999999995</c:v>
              </c:pt>
              <c:pt idx="76">
                <c:v>881.25099999999998</c:v>
              </c:pt>
              <c:pt idx="77">
                <c:v>841.33100000000002</c:v>
              </c:pt>
              <c:pt idx="78">
                <c:v>837.15</c:v>
              </c:pt>
              <c:pt idx="79">
                <c:v>869.95500000000004</c:v>
              </c:pt>
              <c:pt idx="80">
                <c:v>885.34</c:v>
              </c:pt>
              <c:pt idx="81">
                <c:v>871.7</c:v>
              </c:pt>
              <c:pt idx="82">
                <c:v>909.94</c:v>
              </c:pt>
              <c:pt idx="83">
                <c:v>784.572</c:v>
              </c:pt>
              <c:pt idx="84">
                <c:v>803.7</c:v>
              </c:pt>
              <c:pt idx="85">
                <c:v>746.06200000000001</c:v>
              </c:pt>
              <c:pt idx="86">
                <c:v>901.04</c:v>
              </c:pt>
              <c:pt idx="87">
                <c:v>777.73199999999997</c:v>
              </c:pt>
              <c:pt idx="88">
                <c:v>893.05200000000002</c:v>
              </c:pt>
              <c:pt idx="89">
                <c:v>842.58500000000004</c:v>
              </c:pt>
              <c:pt idx="90">
                <c:v>872.86</c:v>
              </c:pt>
              <c:pt idx="91">
                <c:v>951.15599999999995</c:v>
              </c:pt>
              <c:pt idx="92">
                <c:v>868.65599999999995</c:v>
              </c:pt>
              <c:pt idx="93">
                <c:v>910.221</c:v>
              </c:pt>
              <c:pt idx="94">
                <c:v>947.96299999999997</c:v>
              </c:pt>
              <c:pt idx="95">
                <c:v>835.53599999999994</c:v>
              </c:pt>
              <c:pt idx="96">
                <c:v>881.12199999999996</c:v>
              </c:pt>
              <c:pt idx="97">
                <c:v>849.67</c:v>
              </c:pt>
              <c:pt idx="98">
                <c:v>896.25400000000002</c:v>
              </c:pt>
              <c:pt idx="99">
                <c:v>870.32500000000005</c:v>
              </c:pt>
              <c:pt idx="100">
                <c:v>924.57399999999996</c:v>
              </c:pt>
              <c:pt idx="101">
                <c:v>900.74099999999999</c:v>
              </c:pt>
              <c:pt idx="102">
                <c:v>883.01400000000001</c:v>
              </c:pt>
              <c:pt idx="103">
                <c:v>926.79300000000001</c:v>
              </c:pt>
              <c:pt idx="104">
                <c:v>892.34900000000005</c:v>
              </c:pt>
              <c:pt idx="105">
                <c:v>956.46299999999997</c:v>
              </c:pt>
              <c:pt idx="106">
                <c:v>1001.951</c:v>
              </c:pt>
              <c:pt idx="107">
                <c:v>855.88199999999995</c:v>
              </c:pt>
              <c:pt idx="108">
                <c:v>956.14800000000002</c:v>
              </c:pt>
              <c:pt idx="109">
                <c:v>854.32399999999996</c:v>
              </c:pt>
              <c:pt idx="110">
                <c:v>878.83</c:v>
              </c:pt>
              <c:pt idx="111">
                <c:v>898.01400000000001</c:v>
              </c:pt>
              <c:pt idx="112">
                <c:v>948.05700000000002</c:v>
              </c:pt>
              <c:pt idx="113">
                <c:v>868.49900000000002</c:v>
              </c:pt>
              <c:pt idx="114">
                <c:v>940.64400000000001</c:v>
              </c:pt>
              <c:pt idx="115">
                <c:v>931.91300000000001</c:v>
              </c:pt>
              <c:pt idx="116">
                <c:v>921.95100000000002</c:v>
              </c:pt>
              <c:pt idx="117">
                <c:v>1033.31</c:v>
              </c:pt>
              <c:pt idx="118">
                <c:v>1019.85</c:v>
              </c:pt>
              <c:pt idx="119">
                <c:v>884.27700000000004</c:v>
              </c:pt>
              <c:pt idx="120">
                <c:v>967.51400000000001</c:v>
              </c:pt>
              <c:pt idx="121">
                <c:v>883.21600000000001</c:v>
              </c:pt>
              <c:pt idx="122">
                <c:v>994.12900000000002</c:v>
              </c:pt>
              <c:pt idx="123">
                <c:v>915.13300000000004</c:v>
              </c:pt>
              <c:pt idx="124">
                <c:v>917.51700000000005</c:v>
              </c:pt>
              <c:pt idx="125">
                <c:v>962.58199999999999</c:v>
              </c:pt>
              <c:pt idx="126">
                <c:v>978.16700000000003</c:v>
              </c:pt>
              <c:pt idx="127">
                <c:v>951.39</c:v>
              </c:pt>
              <c:pt idx="128">
                <c:v>1010.567</c:v>
              </c:pt>
              <c:pt idx="129">
                <c:v>1040.5909999999999</c:v>
              </c:pt>
              <c:pt idx="130">
                <c:v>963.14400000000001</c:v>
              </c:pt>
              <c:pt idx="131">
                <c:v>848.92499999999995</c:v>
              </c:pt>
              <c:pt idx="132">
                <c:v>897.12199999999996</c:v>
              </c:pt>
              <c:pt idx="133">
                <c:v>867.37800000000004</c:v>
              </c:pt>
              <c:pt idx="134">
                <c:v>966.22500000000002</c:v>
              </c:pt>
              <c:pt idx="135">
                <c:v>934.30200000000002</c:v>
              </c:pt>
              <c:pt idx="136">
                <c:v>919.68899999999996</c:v>
              </c:pt>
              <c:pt idx="137">
                <c:v>914.20500000000004</c:v>
              </c:pt>
              <c:pt idx="138">
                <c:v>937.99900000000002</c:v>
              </c:pt>
              <c:pt idx="139">
                <c:v>953.40099999999995</c:v>
              </c:pt>
              <c:pt idx="140">
                <c:v>928.24099999999999</c:v>
              </c:pt>
              <c:pt idx="141">
                <c:v>994.17399999999998</c:v>
              </c:pt>
              <c:pt idx="142">
                <c:v>1011.4930000000001</c:v>
              </c:pt>
              <c:pt idx="143">
                <c:v>907.11</c:v>
              </c:pt>
              <c:pt idx="144">
                <c:v>937.70600000000002</c:v>
              </c:pt>
              <c:pt idx="145">
                <c:v>832.07399999999996</c:v>
              </c:pt>
              <c:pt idx="146">
                <c:v>977.01499999999999</c:v>
              </c:pt>
              <c:pt idx="147">
                <c:v>878.178</c:v>
              </c:pt>
              <c:pt idx="148">
                <c:v>956.20100000000002</c:v>
              </c:pt>
              <c:pt idx="149">
                <c:v>933.52499999999998</c:v>
              </c:pt>
              <c:pt idx="150">
                <c:v>959.31500000000005</c:v>
              </c:pt>
              <c:pt idx="151">
                <c:v>978.76300000000003</c:v>
              </c:pt>
              <c:pt idx="152">
                <c:v>953.28499999999997</c:v>
              </c:pt>
              <c:pt idx="153">
                <c:v>1005.913</c:v>
              </c:pt>
              <c:pt idx="154">
                <c:v>983.86699999999996</c:v>
              </c:pt>
              <c:pt idx="155">
                <c:v>871.54</c:v>
              </c:pt>
              <c:pt idx="156">
                <c:v>931.16</c:v>
              </c:pt>
              <c:pt idx="157">
                <c:v>909.803</c:v>
              </c:pt>
              <c:pt idx="158">
                <c:v>1049.0550000000001</c:v>
              </c:pt>
              <c:pt idx="159">
                <c:v>930.83699999999999</c:v>
              </c:pt>
              <c:pt idx="160">
                <c:v>1045.048</c:v>
              </c:pt>
              <c:pt idx="161">
                <c:v>1004.63</c:v>
              </c:pt>
              <c:pt idx="162">
                <c:v>971.31500000000005</c:v>
              </c:pt>
              <c:pt idx="163">
                <c:v>1014.55</c:v>
              </c:pt>
              <c:pt idx="164">
                <c:v>968.73199999999997</c:v>
              </c:pt>
              <c:pt idx="165">
                <c:v>1031.4480000000001</c:v>
              </c:pt>
              <c:pt idx="166">
                <c:v>994.22500000000002</c:v>
              </c:pt>
              <c:pt idx="167">
                <c:v>858.10500000000002</c:v>
              </c:pt>
              <c:pt idx="168">
                <c:v>1013.239</c:v>
              </c:pt>
              <c:pt idx="169">
                <c:v>947.58199999999999</c:v>
              </c:pt>
              <c:pt idx="170">
                <c:v>957.48599999999999</c:v>
              </c:pt>
              <c:pt idx="171">
                <c:v>1022.083</c:v>
              </c:pt>
              <c:pt idx="172">
                <c:v>977.42</c:v>
              </c:pt>
              <c:pt idx="173">
                <c:v>891.55</c:v>
              </c:pt>
              <c:pt idx="174">
                <c:v>1034.9749999999999</c:v>
              </c:pt>
              <c:pt idx="175">
                <c:v>1023.63</c:v>
              </c:pt>
              <c:pt idx="176">
                <c:v>983.26400000000001</c:v>
              </c:pt>
              <c:pt idx="177">
                <c:v>1104.0429999999999</c:v>
              </c:pt>
              <c:pt idx="178">
                <c:v>1041.5360000000001</c:v>
              </c:pt>
              <c:pt idx="179">
                <c:v>889.88400000000001</c:v>
              </c:pt>
              <c:pt idx="180">
                <c:v>974.08600000000001</c:v>
              </c:pt>
              <c:pt idx="181">
                <c:v>863.21600000000001</c:v>
              </c:pt>
            </c:numLit>
          </c:val>
          <c:smooth val="0"/>
          <c:extLst>
            <c:ext xmlns:c16="http://schemas.microsoft.com/office/drawing/2014/chart" uri="{C3380CC4-5D6E-409C-BE32-E72D297353CC}">
              <c16:uniqueId val="{00000000-0001-40F6-8C44-4B0CAB63682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790.97491425409703</c:v>
              </c:pt>
              <c:pt idx="1">
                <c:v>791.946926643285</c:v>
              </c:pt>
              <c:pt idx="2">
                <c:v>792.9149415410476</c:v>
              </c:pt>
              <c:pt idx="3">
                <c:v>793.86796676329504</c:v>
              </c:pt>
              <c:pt idx="4">
                <c:v>794.80021863178342</c:v>
              </c:pt>
              <c:pt idx="5">
                <c:v>795.70052667159246</c:v>
              </c:pt>
              <c:pt idx="6">
                <c:v>796.55874038593868</c:v>
              </c:pt>
              <c:pt idx="7">
                <c:v>797.36303922537138</c:v>
              </c:pt>
              <c:pt idx="8">
                <c:v>798.10314676640121</c:v>
              </c:pt>
              <c:pt idx="9">
                <c:v>798.77075028161642</c:v>
              </c:pt>
              <c:pt idx="10">
                <c:v>799.36292672892864</c:v>
              </c:pt>
              <c:pt idx="11">
                <c:v>799.88117599122143</c:v>
              </c:pt>
              <c:pt idx="12">
                <c:v>800.33386165870547</c:v>
              </c:pt>
              <c:pt idx="13">
                <c:v>800.72715920399241</c:v>
              </c:pt>
              <c:pt idx="14">
                <c:v>801.06451071352808</c:v>
              </c:pt>
              <c:pt idx="15">
                <c:v>801.34758555783776</c:v>
              </c:pt>
              <c:pt idx="16">
                <c:v>801.58384665637539</c:v>
              </c:pt>
              <c:pt idx="17">
                <c:v>801.77352217003931</c:v>
              </c:pt>
              <c:pt idx="18">
                <c:v>801.91968187506222</c:v>
              </c:pt>
              <c:pt idx="19">
                <c:v>802.02871819545965</c:v>
              </c:pt>
              <c:pt idx="20">
                <c:v>802.10783158705976</c:v>
              </c:pt>
              <c:pt idx="21">
                <c:v>802.16981963387127</c:v>
              </c:pt>
              <c:pt idx="22">
                <c:v>802.23176913674399</c:v>
              </c:pt>
              <c:pt idx="23">
                <c:v>802.31214991456443</c:v>
              </c:pt>
              <c:pt idx="24">
                <c:v>802.43310860930535</c:v>
              </c:pt>
              <c:pt idx="25">
                <c:v>802.61006064794788</c:v>
              </c:pt>
              <c:pt idx="26">
                <c:v>802.85787814661194</c:v>
              </c:pt>
              <c:pt idx="27">
                <c:v>803.18487221535247</c:v>
              </c:pt>
              <c:pt idx="28">
                <c:v>803.59616817640972</c:v>
              </c:pt>
              <c:pt idx="29">
                <c:v>804.08857286480225</c:v>
              </c:pt>
              <c:pt idx="30">
                <c:v>804.66213349873101</c:v>
              </c:pt>
              <c:pt idx="31">
                <c:v>805.31328843911047</c:v>
              </c:pt>
              <c:pt idx="32">
                <c:v>806.0423098335051</c:v>
              </c:pt>
              <c:pt idx="33">
                <c:v>806.85243850063557</c:v>
              </c:pt>
              <c:pt idx="34">
                <c:v>807.74641102823898</c:v>
              </c:pt>
              <c:pt idx="35">
                <c:v>808.72807876020238</c:v>
              </c:pt>
              <c:pt idx="36">
                <c:v>809.80451839930981</c:v>
              </c:pt>
              <c:pt idx="37">
                <c:v>810.97453384046912</c:v>
              </c:pt>
              <c:pt idx="38">
                <c:v>812.23744852674815</c:v>
              </c:pt>
              <c:pt idx="39">
                <c:v>813.58518844783066</c:v>
              </c:pt>
              <c:pt idx="40">
                <c:v>815.00715584854777</c:v>
              </c:pt>
              <c:pt idx="41">
                <c:v>816.49299445488577</c:v>
              </c:pt>
              <c:pt idx="42">
                <c:v>818.03708480724606</c:v>
              </c:pt>
              <c:pt idx="43">
                <c:v>819.62795512615446</c:v>
              </c:pt>
              <c:pt idx="44">
                <c:v>821.25953529365609</c:v>
              </c:pt>
              <c:pt idx="45">
                <c:v>822.92484399628336</c:v>
              </c:pt>
              <c:pt idx="46">
                <c:v>824.61530396703927</c:v>
              </c:pt>
              <c:pt idx="47">
                <c:v>826.33412045452724</c:v>
              </c:pt>
              <c:pt idx="48">
                <c:v>828.09138227695428</c:v>
              </c:pt>
              <c:pt idx="49">
                <c:v>829.893132340482</c:v>
              </c:pt>
              <c:pt idx="50">
                <c:v>831.74800801304434</c:v>
              </c:pt>
              <c:pt idx="51">
                <c:v>833.65240724934119</c:v>
              </c:pt>
              <c:pt idx="52">
                <c:v>835.59652710327111</c:v>
              </c:pt>
              <c:pt idx="53">
                <c:v>837.56073248800783</c:v>
              </c:pt>
              <c:pt idx="54">
                <c:v>839.52346456401472</c:v>
              </c:pt>
              <c:pt idx="55">
                <c:v>841.46117431850644</c:v>
              </c:pt>
              <c:pt idx="56">
                <c:v>843.35642969224125</c:v>
              </c:pt>
              <c:pt idx="57">
                <c:v>845.19196260854585</c:v>
              </c:pt>
              <c:pt idx="58">
                <c:v>846.95496244777769</c:v>
              </c:pt>
              <c:pt idx="59">
                <c:v>848.64160159403343</c:v>
              </c:pt>
              <c:pt idx="60">
                <c:v>850.25016923516523</c:v>
              </c:pt>
              <c:pt idx="61">
                <c:v>851.7787562988658</c:v>
              </c:pt>
              <c:pt idx="62">
                <c:v>853.22575219590442</c:v>
              </c:pt>
              <c:pt idx="63">
                <c:v>854.58512986142046</c:v>
              </c:pt>
              <c:pt idx="64">
                <c:v>855.85543325533376</c:v>
              </c:pt>
              <c:pt idx="65">
                <c:v>857.03158712457798</c:v>
              </c:pt>
              <c:pt idx="66">
                <c:v>858.10760687276127</c:v>
              </c:pt>
              <c:pt idx="67">
                <c:v>859.07772974477962</c:v>
              </c:pt>
              <c:pt idx="68">
                <c:v>859.94075052484197</c:v>
              </c:pt>
              <c:pt idx="69">
                <c:v>860.69842602418282</c:v>
              </c:pt>
              <c:pt idx="70">
                <c:v>861.35533347898399</c:v>
              </c:pt>
              <c:pt idx="71">
                <c:v>861.92068008282479</c:v>
              </c:pt>
              <c:pt idx="72">
                <c:v>862.41041379593662</c:v>
              </c:pt>
              <c:pt idx="73">
                <c:v>862.84151371054259</c:v>
              </c:pt>
              <c:pt idx="74">
                <c:v>863.23244097748659</c:v>
              </c:pt>
              <c:pt idx="75">
                <c:v>863.60220659624122</c:v>
              </c:pt>
              <c:pt idx="76">
                <c:v>863.96795572218139</c:v>
              </c:pt>
              <c:pt idx="77">
                <c:v>864.34605619002241</c:v>
              </c:pt>
              <c:pt idx="78">
                <c:v>864.75460413890733</c:v>
              </c:pt>
              <c:pt idx="79">
                <c:v>865.20939420236004</c:v>
              </c:pt>
              <c:pt idx="80">
                <c:v>865.72346055349078</c:v>
              </c:pt>
              <c:pt idx="81">
                <c:v>866.31031192598948</c:v>
              </c:pt>
              <c:pt idx="82">
                <c:v>866.98541870749091</c:v>
              </c:pt>
              <c:pt idx="83">
                <c:v>867.76479025443734</c:v>
              </c:pt>
              <c:pt idx="84">
                <c:v>868.66873138140045</c:v>
              </c:pt>
              <c:pt idx="85">
                <c:v>869.70922762392672</c:v>
              </c:pt>
              <c:pt idx="86">
                <c:v>870.89176764442436</c:v>
              </c:pt>
              <c:pt idx="87">
                <c:v>872.20947538253904</c:v>
              </c:pt>
              <c:pt idx="88">
                <c:v>873.65848960115193</c:v>
              </c:pt>
              <c:pt idx="89">
                <c:v>875.22550131560592</c:v>
              </c:pt>
              <c:pt idx="90">
                <c:v>876.89914089228375</c:v>
              </c:pt>
              <c:pt idx="91">
                <c:v>878.66477464743662</c:v>
              </c:pt>
              <c:pt idx="92">
                <c:v>880.50736498322635</c:v>
              </c:pt>
              <c:pt idx="93">
                <c:v>882.41912342435</c:v>
              </c:pt>
              <c:pt idx="94">
                <c:v>884.39107635900632</c:v>
              </c:pt>
              <c:pt idx="95">
                <c:v>886.41703036305148</c:v>
              </c:pt>
              <c:pt idx="96">
                <c:v>888.49714920470581</c:v>
              </c:pt>
              <c:pt idx="97">
                <c:v>890.62650854915319</c:v>
              </c:pt>
              <c:pt idx="98">
                <c:v>892.79944654665712</c:v>
              </c:pt>
              <c:pt idx="99">
                <c:v>895.00620569662635</c:v>
              </c:pt>
              <c:pt idx="100">
                <c:v>897.23737395381488</c:v>
              </c:pt>
              <c:pt idx="101">
                <c:v>899.48107115240703</c:v>
              </c:pt>
              <c:pt idx="102">
                <c:v>901.72815078919166</c:v>
              </c:pt>
              <c:pt idx="103">
                <c:v>903.96959235384247</c:v>
              </c:pt>
              <c:pt idx="104">
                <c:v>906.19450392095416</c:v>
              </c:pt>
              <c:pt idx="105">
                <c:v>908.39427590588616</c:v>
              </c:pt>
              <c:pt idx="106">
                <c:v>910.5589141736059</c:v>
              </c:pt>
              <c:pt idx="107">
                <c:v>912.68323146149032</c:v>
              </c:pt>
              <c:pt idx="108">
                <c:v>914.77117971549899</c:v>
              </c:pt>
              <c:pt idx="109">
                <c:v>916.8210307584452</c:v>
              </c:pt>
              <c:pt idx="110">
                <c:v>918.83519409517078</c:v>
              </c:pt>
              <c:pt idx="111">
                <c:v>920.80982952744205</c:v>
              </c:pt>
              <c:pt idx="112">
                <c:v>922.73709633761564</c:v>
              </c:pt>
              <c:pt idx="113">
                <c:v>924.60687422509523</c:v>
              </c:pt>
              <c:pt idx="114">
                <c:v>926.41157487965086</c:v>
              </c:pt>
              <c:pt idx="115">
                <c:v>928.13799920362987</c:v>
              </c:pt>
              <c:pt idx="116">
                <c:v>929.77437134189188</c:v>
              </c:pt>
              <c:pt idx="117">
                <c:v>931.30929293937629</c:v>
              </c:pt>
              <c:pt idx="118">
                <c:v>932.73058330388812</c:v>
              </c:pt>
              <c:pt idx="119">
                <c:v>934.03626181393861</c:v>
              </c:pt>
              <c:pt idx="120">
                <c:v>935.23305978970859</c:v>
              </c:pt>
              <c:pt idx="121">
                <c:v>936.32273262519766</c:v>
              </c:pt>
              <c:pt idx="122">
                <c:v>937.3102638084265</c:v>
              </c:pt>
              <c:pt idx="123">
                <c:v>938.19532615415346</c:v>
              </c:pt>
              <c:pt idx="124">
                <c:v>938.98327435075623</c:v>
              </c:pt>
              <c:pt idx="125">
                <c:v>939.67715685399708</c:v>
              </c:pt>
              <c:pt idx="126">
                <c:v>940.27787549220295</c:v>
              </c:pt>
              <c:pt idx="127">
                <c:v>940.78862257801518</c:v>
              </c:pt>
              <c:pt idx="128">
                <c:v>941.21637933652607</c:v>
              </c:pt>
              <c:pt idx="129">
                <c:v>941.56918713056996</c:v>
              </c:pt>
              <c:pt idx="130">
                <c:v>941.86202238504734</c:v>
              </c:pt>
              <c:pt idx="131">
                <c:v>942.11976370614593</c:v>
              </c:pt>
              <c:pt idx="132">
                <c:v>942.36941789781497</c:v>
              </c:pt>
              <c:pt idx="133">
                <c:v>942.62867228763309</c:v>
              </c:pt>
              <c:pt idx="134">
                <c:v>942.91068946138921</c:v>
              </c:pt>
              <c:pt idx="135">
                <c:v>943.22110693764353</c:v>
              </c:pt>
              <c:pt idx="136">
                <c:v>943.56789366601026</c:v>
              </c:pt>
              <c:pt idx="137">
                <c:v>943.95812668540998</c:v>
              </c:pt>
              <c:pt idx="138">
                <c:v>944.39649514539678</c:v>
              </c:pt>
              <c:pt idx="139">
                <c:v>944.88471288285575</c:v>
              </c:pt>
              <c:pt idx="140">
                <c:v>945.42385398515762</c:v>
              </c:pt>
              <c:pt idx="141">
                <c:v>946.01584416838477</c:v>
              </c:pt>
              <c:pt idx="142">
                <c:v>946.66089086322108</c:v>
              </c:pt>
              <c:pt idx="143">
                <c:v>947.36401731593367</c:v>
              </c:pt>
              <c:pt idx="144">
                <c:v>948.13672998370328</c:v>
              </c:pt>
              <c:pt idx="145">
                <c:v>948.98650992197918</c:v>
              </c:pt>
              <c:pt idx="146">
                <c:v>949.91979511321222</c:v>
              </c:pt>
              <c:pt idx="147">
                <c:v>950.93133228886109</c:v>
              </c:pt>
              <c:pt idx="148">
                <c:v>952.01857770087281</c:v>
              </c:pt>
              <c:pt idx="149">
                <c:v>953.17171226796575</c:v>
              </c:pt>
              <c:pt idx="150">
                <c:v>954.38133515108814</c:v>
              </c:pt>
              <c:pt idx="151">
                <c:v>955.63608083996166</c:v>
              </c:pt>
              <c:pt idx="152">
                <c:v>956.92507719079299</c:v>
              </c:pt>
              <c:pt idx="153">
                <c:v>958.2397647517048</c:v>
              </c:pt>
              <c:pt idx="154">
                <c:v>959.57122006310067</c:v>
              </c:pt>
              <c:pt idx="155">
                <c:v>960.91528698890897</c:v>
              </c:pt>
              <c:pt idx="156">
                <c:v>962.27023897105198</c:v>
              </c:pt>
              <c:pt idx="157">
                <c:v>963.62541192275296</c:v>
              </c:pt>
              <c:pt idx="158">
                <c:v>964.96703073333833</c:v>
              </c:pt>
              <c:pt idx="159">
                <c:v>966.27593805094216</c:v>
              </c:pt>
              <c:pt idx="160">
                <c:v>967.54138532062541</c:v>
              </c:pt>
              <c:pt idx="161">
                <c:v>968.7490800936439</c:v>
              </c:pt>
              <c:pt idx="162">
                <c:v>969.89248058272142</c:v>
              </c:pt>
              <c:pt idx="163">
                <c:v>970.9686330925723</c:v>
              </c:pt>
              <c:pt idx="164">
                <c:v>971.97472617985284</c:v>
              </c:pt>
              <c:pt idx="165">
                <c:v>972.91230653791024</c:v>
              </c:pt>
              <c:pt idx="166">
                <c:v>973.7825965874739</c:v>
              </c:pt>
              <c:pt idx="167">
                <c:v>974.59267231861929</c:v>
              </c:pt>
              <c:pt idx="168">
                <c:v>975.3516539617633</c:v>
              </c:pt>
              <c:pt idx="169">
                <c:v>976.05701298009126</c:v>
              </c:pt>
              <c:pt idx="170">
                <c:v>976.71000957139199</c:v>
              </c:pt>
              <c:pt idx="171">
                <c:v>977.30905643215669</c:v>
              </c:pt>
              <c:pt idx="172">
                <c:v>977.85064385791929</c:v>
              </c:pt>
              <c:pt idx="173">
                <c:v>978.33573953857046</c:v>
              </c:pt>
              <c:pt idx="174">
                <c:v>978.76526809961501</c:v>
              </c:pt>
              <c:pt idx="175">
                <c:v>979.13147559260392</c:v>
              </c:pt>
              <c:pt idx="176">
                <c:v>979.43222904227832</c:v>
              </c:pt>
              <c:pt idx="177">
                <c:v>979.66984532581978</c:v>
              </c:pt>
              <c:pt idx="178">
                <c:v>979.84702449750557</c:v>
              </c:pt>
              <c:pt idx="179">
                <c:v>979.97890392708041</c:v>
              </c:pt>
              <c:pt idx="180">
                <c:v>980.08678988183931</c:v>
              </c:pt>
              <c:pt idx="181">
                <c:v>980.18297913868435</c:v>
              </c:pt>
              <c:pt idx="182">
                <c:v>980.71096938959067</c:v>
              </c:pt>
              <c:pt idx="183">
                <c:v>980.75684524788312</c:v>
              </c:pt>
              <c:pt idx="184">
                <c:v>980.9231781730557</c:v>
              </c:pt>
              <c:pt idx="185">
                <c:v>981.10183592378792</c:v>
              </c:pt>
            </c:numLit>
          </c:val>
          <c:smooth val="0"/>
          <c:extLst>
            <c:ext xmlns:c16="http://schemas.microsoft.com/office/drawing/2014/chart" uri="{C3380CC4-5D6E-409C-BE32-E72D297353CC}">
              <c16:uniqueId val="{00000001-0001-40F6-8C44-4B0CAB636823}"/>
            </c:ext>
          </c:extLst>
        </c:ser>
        <c:dLbls>
          <c:showLegendKey val="0"/>
          <c:showVal val="0"/>
          <c:showCatName val="0"/>
          <c:showSerName val="0"/>
          <c:showPercent val="0"/>
          <c:showBubbleSize val="0"/>
        </c:dLbls>
        <c:smooth val="0"/>
        <c:axId val="307099904"/>
        <c:axId val="307450240"/>
      </c:lineChart>
      <c:dateAx>
        <c:axId val="307099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50240"/>
        <c:crosses val="autoZero"/>
        <c:auto val="0"/>
        <c:lblOffset val="100"/>
        <c:baseTimeUnit val="months"/>
        <c:majorUnit val="2"/>
        <c:majorTimeUnit val="years"/>
      </c:dateAx>
      <c:valAx>
        <c:axId val="307450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99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SecA!$CN$5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235</c:v>
              </c:pt>
              <c:pt idx="1">
                <c:v>219</c:v>
              </c:pt>
              <c:pt idx="2">
                <c:v>290</c:v>
              </c:pt>
              <c:pt idx="3">
                <c:v>222</c:v>
              </c:pt>
              <c:pt idx="4">
                <c:v>250</c:v>
              </c:pt>
              <c:pt idx="5">
                <c:v>262</c:v>
              </c:pt>
              <c:pt idx="6">
                <c:v>271</c:v>
              </c:pt>
              <c:pt idx="7">
                <c:v>273</c:v>
              </c:pt>
              <c:pt idx="8">
                <c:v>281</c:v>
              </c:pt>
              <c:pt idx="9">
                <c:v>265</c:v>
              </c:pt>
              <c:pt idx="10">
                <c:v>264</c:v>
              </c:pt>
              <c:pt idx="11">
                <c:v>234</c:v>
              </c:pt>
              <c:pt idx="12">
                <c:v>202</c:v>
              </c:pt>
              <c:pt idx="13">
                <c:v>243</c:v>
              </c:pt>
              <c:pt idx="14">
                <c:v>264</c:v>
              </c:pt>
              <c:pt idx="15">
                <c:v>215</c:v>
              </c:pt>
              <c:pt idx="16">
                <c:v>245</c:v>
              </c:pt>
              <c:pt idx="17">
                <c:v>267</c:v>
              </c:pt>
              <c:pt idx="18">
                <c:v>255</c:v>
              </c:pt>
              <c:pt idx="19">
                <c:v>267</c:v>
              </c:pt>
              <c:pt idx="20">
                <c:v>279</c:v>
              </c:pt>
              <c:pt idx="21">
                <c:v>264</c:v>
              </c:pt>
              <c:pt idx="22">
                <c:v>269</c:v>
              </c:pt>
              <c:pt idx="23">
                <c:v>268</c:v>
              </c:pt>
              <c:pt idx="24">
                <c:v>278</c:v>
              </c:pt>
              <c:pt idx="25">
                <c:v>266</c:v>
              </c:pt>
              <c:pt idx="26">
                <c:v>313</c:v>
              </c:pt>
              <c:pt idx="27">
                <c:v>271</c:v>
              </c:pt>
              <c:pt idx="28">
                <c:v>290</c:v>
              </c:pt>
              <c:pt idx="29">
                <c:v>258</c:v>
              </c:pt>
              <c:pt idx="30">
                <c:v>276</c:v>
              </c:pt>
              <c:pt idx="31">
                <c:v>299</c:v>
              </c:pt>
              <c:pt idx="32">
                <c:v>279</c:v>
              </c:pt>
              <c:pt idx="33">
                <c:v>279.25200000000001</c:v>
              </c:pt>
              <c:pt idx="34">
                <c:v>281.74700000000001</c:v>
              </c:pt>
              <c:pt idx="35">
                <c:v>230.35400000000001</c:v>
              </c:pt>
              <c:pt idx="36">
                <c:v>229.10300000000001</c:v>
              </c:pt>
              <c:pt idx="37">
                <c:v>230.08500000000001</c:v>
              </c:pt>
              <c:pt idx="38">
                <c:v>270.63299999999998</c:v>
              </c:pt>
              <c:pt idx="39">
                <c:v>252.768</c:v>
              </c:pt>
              <c:pt idx="40">
                <c:v>259.733</c:v>
              </c:pt>
              <c:pt idx="41">
                <c:v>257.33</c:v>
              </c:pt>
              <c:pt idx="42">
                <c:v>282.83600000000001</c:v>
              </c:pt>
              <c:pt idx="43">
                <c:v>239.52600000000001</c:v>
              </c:pt>
              <c:pt idx="44">
                <c:v>293.983</c:v>
              </c:pt>
              <c:pt idx="45">
                <c:v>274.77199999999999</c:v>
              </c:pt>
              <c:pt idx="46">
                <c:v>264.64999999999998</c:v>
              </c:pt>
              <c:pt idx="47">
                <c:v>275.63400000000001</c:v>
              </c:pt>
              <c:pt idx="48">
                <c:v>273.42899999999997</c:v>
              </c:pt>
              <c:pt idx="49">
                <c:v>256.26400000000001</c:v>
              </c:pt>
              <c:pt idx="50">
                <c:v>291.89800000000002</c:v>
              </c:pt>
              <c:pt idx="51">
                <c:v>250.00800000000001</c:v>
              </c:pt>
              <c:pt idx="52">
                <c:v>262.69400000000002</c:v>
              </c:pt>
              <c:pt idx="53">
                <c:v>272.46300000000002</c:v>
              </c:pt>
              <c:pt idx="54">
                <c:v>268.904</c:v>
              </c:pt>
              <c:pt idx="55">
                <c:v>258.798</c:v>
              </c:pt>
              <c:pt idx="56">
                <c:v>276.327</c:v>
              </c:pt>
              <c:pt idx="57">
                <c:v>259.52499999999998</c:v>
              </c:pt>
              <c:pt idx="58">
                <c:v>264.40699999999998</c:v>
              </c:pt>
              <c:pt idx="59">
                <c:v>265.274</c:v>
              </c:pt>
              <c:pt idx="60">
                <c:v>256.47199999999998</c:v>
              </c:pt>
              <c:pt idx="61">
                <c:v>240.90700000000001</c:v>
              </c:pt>
              <c:pt idx="62">
                <c:v>290.58499999999998</c:v>
              </c:pt>
              <c:pt idx="63">
                <c:v>242.74199999999999</c:v>
              </c:pt>
              <c:pt idx="64">
                <c:v>241.035</c:v>
              </c:pt>
              <c:pt idx="65">
                <c:v>267.79300000000001</c:v>
              </c:pt>
              <c:pt idx="66">
                <c:v>260.75400000000002</c:v>
              </c:pt>
              <c:pt idx="67">
                <c:v>289.06900000000002</c:v>
              </c:pt>
              <c:pt idx="68">
                <c:v>271.214</c:v>
              </c:pt>
              <c:pt idx="69">
                <c:v>266.22899999999998</c:v>
              </c:pt>
              <c:pt idx="70">
                <c:v>272.34899999999999</c:v>
              </c:pt>
              <c:pt idx="71">
                <c:v>250.761</c:v>
              </c:pt>
              <c:pt idx="72">
                <c:v>243.85499999999999</c:v>
              </c:pt>
              <c:pt idx="73">
                <c:v>249.39500000000001</c:v>
              </c:pt>
              <c:pt idx="74">
                <c:v>280.71899999999999</c:v>
              </c:pt>
              <c:pt idx="75">
                <c:v>244.61699999999999</c:v>
              </c:pt>
              <c:pt idx="76">
                <c:v>264.78399999999999</c:v>
              </c:pt>
              <c:pt idx="77">
                <c:v>283.399</c:v>
              </c:pt>
              <c:pt idx="78">
                <c:v>265.68700000000001</c:v>
              </c:pt>
              <c:pt idx="79">
                <c:v>287.11700000000002</c:v>
              </c:pt>
              <c:pt idx="80">
                <c:v>279.88900000000001</c:v>
              </c:pt>
              <c:pt idx="81">
                <c:v>288.07600000000002</c:v>
              </c:pt>
              <c:pt idx="82">
                <c:v>275.005</c:v>
              </c:pt>
              <c:pt idx="83">
                <c:v>254.22200000000001</c:v>
              </c:pt>
              <c:pt idx="84">
                <c:v>244.19800000000001</c:v>
              </c:pt>
              <c:pt idx="85">
                <c:v>238.28800000000001</c:v>
              </c:pt>
              <c:pt idx="86">
                <c:v>266.33600000000001</c:v>
              </c:pt>
              <c:pt idx="87">
                <c:v>246.92599999999999</c:v>
              </c:pt>
              <c:pt idx="88">
                <c:v>282.25700000000001</c:v>
              </c:pt>
              <c:pt idx="89">
                <c:v>263.67700000000002</c:v>
              </c:pt>
              <c:pt idx="90">
                <c:v>286.04399999999998</c:v>
              </c:pt>
              <c:pt idx="91">
                <c:v>284.21699999999998</c:v>
              </c:pt>
              <c:pt idx="92">
                <c:v>269.99299999999999</c:v>
              </c:pt>
              <c:pt idx="93">
                <c:v>270.44400000000002</c:v>
              </c:pt>
              <c:pt idx="94">
                <c:v>293.23700000000002</c:v>
              </c:pt>
              <c:pt idx="95">
                <c:v>266.39299999999997</c:v>
              </c:pt>
              <c:pt idx="96">
                <c:v>255.42</c:v>
              </c:pt>
              <c:pt idx="97">
                <c:v>222.84899999999999</c:v>
              </c:pt>
              <c:pt idx="98">
                <c:v>270.36799999999999</c:v>
              </c:pt>
              <c:pt idx="99">
                <c:v>250.28700000000001</c:v>
              </c:pt>
              <c:pt idx="100">
                <c:v>277.28399999999999</c:v>
              </c:pt>
              <c:pt idx="101">
                <c:v>282.68200000000002</c:v>
              </c:pt>
              <c:pt idx="102">
                <c:v>284.52</c:v>
              </c:pt>
              <c:pt idx="103">
                <c:v>301.67200000000003</c:v>
              </c:pt>
              <c:pt idx="104">
                <c:v>290.32900000000001</c:v>
              </c:pt>
              <c:pt idx="105">
                <c:v>283.15199999999999</c:v>
              </c:pt>
              <c:pt idx="106">
                <c:v>316.49900000000002</c:v>
              </c:pt>
              <c:pt idx="107">
                <c:v>243.58500000000001</c:v>
              </c:pt>
              <c:pt idx="108">
                <c:v>259.142</c:v>
              </c:pt>
              <c:pt idx="109">
                <c:v>227.62299999999999</c:v>
              </c:pt>
              <c:pt idx="110">
                <c:v>263.43099999999998</c:v>
              </c:pt>
              <c:pt idx="111">
                <c:v>261.67899999999997</c:v>
              </c:pt>
              <c:pt idx="112">
                <c:v>293.52999999999997</c:v>
              </c:pt>
              <c:pt idx="113">
                <c:v>276.476</c:v>
              </c:pt>
              <c:pt idx="114">
                <c:v>300.63400000000001</c:v>
              </c:pt>
              <c:pt idx="115">
                <c:v>270.07</c:v>
              </c:pt>
              <c:pt idx="116">
                <c:v>287.66800000000001</c:v>
              </c:pt>
              <c:pt idx="117">
                <c:v>292.80200000000002</c:v>
              </c:pt>
              <c:pt idx="118">
                <c:v>294.61200000000002</c:v>
              </c:pt>
              <c:pt idx="119">
                <c:v>274.61700000000002</c:v>
              </c:pt>
              <c:pt idx="120">
                <c:v>262.52199999999999</c:v>
              </c:pt>
              <c:pt idx="121">
                <c:v>253.30699999999999</c:v>
              </c:pt>
              <c:pt idx="122">
                <c:v>307.13099999999997</c:v>
              </c:pt>
              <c:pt idx="123">
                <c:v>295.06700000000001</c:v>
              </c:pt>
              <c:pt idx="124">
                <c:v>295.74200000000002</c:v>
              </c:pt>
              <c:pt idx="125">
                <c:v>319.423</c:v>
              </c:pt>
              <c:pt idx="126">
                <c:v>287.04700000000003</c:v>
              </c:pt>
              <c:pt idx="127">
                <c:v>294.87799999999999</c:v>
              </c:pt>
              <c:pt idx="128">
                <c:v>301.012</c:v>
              </c:pt>
              <c:pt idx="129">
                <c:v>306.32600000000002</c:v>
              </c:pt>
              <c:pt idx="130">
                <c:v>311.42899999999997</c:v>
              </c:pt>
              <c:pt idx="131">
                <c:v>287.48</c:v>
              </c:pt>
              <c:pt idx="132">
                <c:v>255.59299999999999</c:v>
              </c:pt>
              <c:pt idx="133">
                <c:v>264.92</c:v>
              </c:pt>
              <c:pt idx="134">
                <c:v>272.48200000000003</c:v>
              </c:pt>
              <c:pt idx="135">
                <c:v>284.34100000000001</c:v>
              </c:pt>
              <c:pt idx="136">
                <c:v>272.988</c:v>
              </c:pt>
              <c:pt idx="137">
                <c:v>266.31900000000002</c:v>
              </c:pt>
              <c:pt idx="138">
                <c:v>290.55700000000002</c:v>
              </c:pt>
              <c:pt idx="139">
                <c:v>308.32</c:v>
              </c:pt>
              <c:pt idx="140">
                <c:v>292.16800000000001</c:v>
              </c:pt>
              <c:pt idx="141">
                <c:v>287.98700000000002</c:v>
              </c:pt>
              <c:pt idx="142">
                <c:v>323.28300000000002</c:v>
              </c:pt>
              <c:pt idx="143">
                <c:v>278.46300000000002</c:v>
              </c:pt>
              <c:pt idx="144">
                <c:v>280.03199999999998</c:v>
              </c:pt>
              <c:pt idx="145">
                <c:v>259.392</c:v>
              </c:pt>
              <c:pt idx="146">
                <c:v>291.959</c:v>
              </c:pt>
              <c:pt idx="147">
                <c:v>277.57799999999997</c:v>
              </c:pt>
              <c:pt idx="148">
                <c:v>304.666</c:v>
              </c:pt>
              <c:pt idx="149">
                <c:v>287.447</c:v>
              </c:pt>
              <c:pt idx="150">
                <c:v>276.20600000000002</c:v>
              </c:pt>
              <c:pt idx="151">
                <c:v>305.63499999999999</c:v>
              </c:pt>
              <c:pt idx="152">
                <c:v>278.42099999999999</c:v>
              </c:pt>
              <c:pt idx="153">
                <c:v>307.28800000000001</c:v>
              </c:pt>
              <c:pt idx="154">
                <c:v>299.91399999999999</c:v>
              </c:pt>
              <c:pt idx="155">
                <c:v>262.68400000000003</c:v>
              </c:pt>
              <c:pt idx="156">
                <c:v>280.03300000000002</c:v>
              </c:pt>
              <c:pt idx="157">
                <c:v>286.22399999999999</c:v>
              </c:pt>
              <c:pt idx="158">
                <c:v>309.16899999999998</c:v>
              </c:pt>
              <c:pt idx="159">
                <c:v>282.904</c:v>
              </c:pt>
              <c:pt idx="160">
                <c:v>320.22199999999998</c:v>
              </c:pt>
              <c:pt idx="161">
                <c:v>304.45999999999998</c:v>
              </c:pt>
              <c:pt idx="162">
                <c:v>312.33100000000002</c:v>
              </c:pt>
              <c:pt idx="163">
                <c:v>304.13799999999998</c:v>
              </c:pt>
              <c:pt idx="164">
                <c:v>291.57900000000001</c:v>
              </c:pt>
              <c:pt idx="165">
                <c:v>335.858</c:v>
              </c:pt>
              <c:pt idx="166">
                <c:v>291.93599999999998</c:v>
              </c:pt>
              <c:pt idx="167">
                <c:v>261.38499999999999</c:v>
              </c:pt>
              <c:pt idx="168">
                <c:v>279.06700000000001</c:v>
              </c:pt>
              <c:pt idx="169">
                <c:v>263.55700000000002</c:v>
              </c:pt>
              <c:pt idx="170">
                <c:v>275.77800000000002</c:v>
              </c:pt>
              <c:pt idx="171">
                <c:v>297.17599999999999</c:v>
              </c:pt>
              <c:pt idx="172">
                <c:v>316.06400000000002</c:v>
              </c:pt>
              <c:pt idx="173">
                <c:v>284.78300000000002</c:v>
              </c:pt>
              <c:pt idx="174">
                <c:v>313.37400000000002</c:v>
              </c:pt>
              <c:pt idx="175">
                <c:v>284.56900000000002</c:v>
              </c:pt>
              <c:pt idx="176">
                <c:v>297.08999999999997</c:v>
              </c:pt>
              <c:pt idx="177">
                <c:v>315.55799999999999</c:v>
              </c:pt>
              <c:pt idx="178">
                <c:v>302.49799999999999</c:v>
              </c:pt>
              <c:pt idx="179">
                <c:v>283.81599999999997</c:v>
              </c:pt>
              <c:pt idx="180">
                <c:v>274.23599999999999</c:v>
              </c:pt>
              <c:pt idx="181">
                <c:v>267.28300000000002</c:v>
              </c:pt>
            </c:numLit>
          </c:val>
          <c:smooth val="0"/>
          <c:extLst>
            <c:ext xmlns:c16="http://schemas.microsoft.com/office/drawing/2014/chart" uri="{C3380CC4-5D6E-409C-BE32-E72D297353CC}">
              <c16:uniqueId val="{00000000-ACB0-4146-99B1-00A6DC2217F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247.68580835543864</c:v>
              </c:pt>
              <c:pt idx="1">
                <c:v>248.4850105025798</c:v>
              </c:pt>
              <c:pt idx="2">
                <c:v>249.2829440688854</c:v>
              </c:pt>
              <c:pt idx="3">
                <c:v>250.07539197246965</c:v>
              </c:pt>
              <c:pt idx="4">
                <c:v>250.86220883703982</c:v>
              </c:pt>
              <c:pt idx="5">
                <c:v>251.64044174710594</c:v>
              </c:pt>
              <c:pt idx="6">
                <c:v>252.40705156629434</c:v>
              </c:pt>
              <c:pt idx="7">
                <c:v>253.16003511405663</c:v>
              </c:pt>
              <c:pt idx="8">
                <c:v>253.89924850468773</c:v>
              </c:pt>
              <c:pt idx="9">
                <c:v>254.62653184897121</c:v>
              </c:pt>
              <c:pt idx="10">
                <c:v>255.3464353328402</c:v>
              </c:pt>
              <c:pt idx="11">
                <c:v>256.06454648904293</c:v>
              </c:pt>
              <c:pt idx="12">
                <c:v>256.7873182067944</c:v>
              </c:pt>
              <c:pt idx="13">
                <c:v>257.5189969206607</c:v>
              </c:pt>
              <c:pt idx="14">
                <c:v>258.25835033338728</c:v>
              </c:pt>
              <c:pt idx="15">
                <c:v>259.00269424802741</c:v>
              </c:pt>
              <c:pt idx="16">
                <c:v>259.74991863260107</c:v>
              </c:pt>
              <c:pt idx="17">
                <c:v>260.49351318570348</c:v>
              </c:pt>
              <c:pt idx="18">
                <c:v>261.22549261406664</c:v>
              </c:pt>
              <c:pt idx="19">
                <c:v>261.9385222731039</c:v>
              </c:pt>
              <c:pt idx="20">
                <c:v>262.62464496896729</c:v>
              </c:pt>
              <c:pt idx="21">
                <c:v>263.27640965558152</c:v>
              </c:pt>
              <c:pt idx="22">
                <c:v>263.88800282237435</c:v>
              </c:pt>
              <c:pt idx="23">
                <c:v>264.45368331780793</c:v>
              </c:pt>
              <c:pt idx="24">
                <c:v>264.96822119006225</c:v>
              </c:pt>
              <c:pt idx="25">
                <c:v>265.42674111898543</c:v>
              </c:pt>
              <c:pt idx="26">
                <c:v>265.8256709623065</c:v>
              </c:pt>
              <c:pt idx="27">
                <c:v>266.16149590364256</c:v>
              </c:pt>
              <c:pt idx="28">
                <c:v>266.4354185595144</c:v>
              </c:pt>
              <c:pt idx="29">
                <c:v>266.64912539685247</c:v>
              </c:pt>
              <c:pt idx="30">
                <c:v>266.80665934073119</c:v>
              </c:pt>
              <c:pt idx="31">
                <c:v>266.91119840368538</c:v>
              </c:pt>
              <c:pt idx="32">
                <c:v>266.96683993231568</c:v>
              </c:pt>
              <c:pt idx="33">
                <c:v>266.9808901533824</c:v>
              </c:pt>
              <c:pt idx="34">
                <c:v>266.96185860965261</c:v>
              </c:pt>
              <c:pt idx="35">
                <c:v>266.91948195487794</c:v>
              </c:pt>
              <c:pt idx="36">
                <c:v>266.86497535694912</c:v>
              </c:pt>
              <c:pt idx="37">
                <c:v>266.80589743556129</c:v>
              </c:pt>
              <c:pt idx="38">
                <c:v>266.74603061287382</c:v>
              </c:pt>
              <c:pt idx="39">
                <c:v>266.68548522130254</c:v>
              </c:pt>
              <c:pt idx="40">
                <c:v>266.624760290202</c:v>
              </c:pt>
              <c:pt idx="41">
                <c:v>266.56296310040466</c:v>
              </c:pt>
              <c:pt idx="42">
                <c:v>266.49851175671387</c:v>
              </c:pt>
              <c:pt idx="43">
                <c:v>266.42890106762297</c:v>
              </c:pt>
              <c:pt idx="44">
                <c:v>266.35325959044957</c:v>
              </c:pt>
              <c:pt idx="45">
                <c:v>266.26802559240457</c:v>
              </c:pt>
              <c:pt idx="46">
                <c:v>266.17240031473978</c:v>
              </c:pt>
              <c:pt idx="47">
                <c:v>266.06643539614777</c:v>
              </c:pt>
              <c:pt idx="48">
                <c:v>265.95003023528972</c:v>
              </c:pt>
              <c:pt idx="49">
                <c:v>265.82404098728722</c:v>
              </c:pt>
              <c:pt idx="50">
                <c:v>265.69007170423833</c:v>
              </c:pt>
              <c:pt idx="51">
                <c:v>265.54877043414245</c:v>
              </c:pt>
              <c:pt idx="52">
                <c:v>265.4034060178285</c:v>
              </c:pt>
              <c:pt idx="53">
                <c:v>265.25569321908199</c:v>
              </c:pt>
              <c:pt idx="54">
                <c:v>265.10707586108663</c:v>
              </c:pt>
              <c:pt idx="55">
                <c:v>264.95971849770427</c:v>
              </c:pt>
              <c:pt idx="56">
                <c:v>264.81616537521069</c:v>
              </c:pt>
              <c:pt idx="57">
                <c:v>264.67834456803195</c:v>
              </c:pt>
              <c:pt idx="58">
                <c:v>264.54933523405657</c:v>
              </c:pt>
              <c:pt idx="59">
                <c:v>264.43170119671635</c:v>
              </c:pt>
              <c:pt idx="60">
                <c:v>264.3279920459197</c:v>
              </c:pt>
              <c:pt idx="61">
                <c:v>264.24084160145537</c:v>
              </c:pt>
              <c:pt idx="62">
                <c:v>264.17209808390754</c:v>
              </c:pt>
              <c:pt idx="63">
                <c:v>264.12127632970027</c:v>
              </c:pt>
              <c:pt idx="64">
                <c:v>264.0905324654492</c:v>
              </c:pt>
              <c:pt idx="65">
                <c:v>264.07988469013702</c:v>
              </c:pt>
              <c:pt idx="66">
                <c:v>264.08704564949988</c:v>
              </c:pt>
              <c:pt idx="67">
                <c:v>264.11009930080508</c:v>
              </c:pt>
              <c:pt idx="68">
                <c:v>264.14679629675493</c:v>
              </c:pt>
              <c:pt idx="69">
                <c:v>264.19738318012168</c:v>
              </c:pt>
              <c:pt idx="70">
                <c:v>264.26281321404787</c:v>
              </c:pt>
              <c:pt idx="71">
                <c:v>264.344242823358</c:v>
              </c:pt>
              <c:pt idx="72">
                <c:v>264.44363705155519</c:v>
              </c:pt>
              <c:pt idx="73">
                <c:v>264.56160261786016</c:v>
              </c:pt>
              <c:pt idx="74">
                <c:v>264.69668737778863</c:v>
              </c:pt>
              <c:pt idx="75">
                <c:v>264.84592252659445</c:v>
              </c:pt>
              <c:pt idx="76">
                <c:v>265.00794149079371</c:v>
              </c:pt>
              <c:pt idx="77">
                <c:v>265.17935480464985</c:v>
              </c:pt>
              <c:pt idx="78">
                <c:v>265.3567506082772</c:v>
              </c:pt>
              <c:pt idx="79">
                <c:v>265.53853900630963</c:v>
              </c:pt>
              <c:pt idx="80">
                <c:v>265.72316312832021</c:v>
              </c:pt>
              <c:pt idx="81">
                <c:v>265.91122394998138</c:v>
              </c:pt>
              <c:pt idx="82">
                <c:v>266.10473903065275</c:v>
              </c:pt>
              <c:pt idx="83">
                <c:v>266.30794240729904</c:v>
              </c:pt>
              <c:pt idx="84">
                <c:v>266.52595814298189</c:v>
              </c:pt>
              <c:pt idx="85">
                <c:v>266.76270170652231</c:v>
              </c:pt>
              <c:pt idx="86">
                <c:v>267.01985577092699</c:v>
              </c:pt>
              <c:pt idx="87">
                <c:v>267.29625553903196</c:v>
              </c:pt>
              <c:pt idx="88">
                <c:v>267.59066782809606</c:v>
              </c:pt>
              <c:pt idx="89">
                <c:v>267.89982242982421</c:v>
              </c:pt>
              <c:pt idx="90">
                <c:v>268.2219157691386</c:v>
              </c:pt>
              <c:pt idx="91">
                <c:v>268.55472198871837</c:v>
              </c:pt>
              <c:pt idx="92">
                <c:v>268.89779743966574</c:v>
              </c:pt>
              <c:pt idx="93">
                <c:v>269.25226470088398</c:v>
              </c:pt>
              <c:pt idx="94">
                <c:v>269.61935587153249</c:v>
              </c:pt>
              <c:pt idx="95">
                <c:v>270.00042222430051</c:v>
              </c:pt>
              <c:pt idx="96">
                <c:v>270.39917679629013</c:v>
              </c:pt>
              <c:pt idx="97">
                <c:v>270.81897188238094</c:v>
              </c:pt>
              <c:pt idx="98">
                <c:v>271.26166185977297</c:v>
              </c:pt>
              <c:pt idx="99">
                <c:v>271.72430410847801</c:v>
              </c:pt>
              <c:pt idx="100">
                <c:v>272.20386664232188</c:v>
              </c:pt>
              <c:pt idx="101">
                <c:v>272.69517374471957</c:v>
              </c:pt>
              <c:pt idx="102">
                <c:v>273.19355771242181</c:v>
              </c:pt>
              <c:pt idx="103">
                <c:v>273.6953495248049</c:v>
              </c:pt>
              <c:pt idx="104">
                <c:v>274.19801280547381</c:v>
              </c:pt>
              <c:pt idx="105">
                <c:v>274.7018088430811</c:v>
              </c:pt>
              <c:pt idx="106">
                <c:v>275.20861202499879</c:v>
              </c:pt>
              <c:pt idx="107">
                <c:v>275.72114175771463</c:v>
              </c:pt>
              <c:pt idx="108">
                <c:v>276.24624648651394</c:v>
              </c:pt>
              <c:pt idx="109">
                <c:v>276.78756104250613</c:v>
              </c:pt>
              <c:pt idx="110">
                <c:v>277.34700983215203</c:v>
              </c:pt>
              <c:pt idx="111">
                <c:v>277.92160080580828</c:v>
              </c:pt>
              <c:pt idx="112">
                <c:v>278.50695031284835</c:v>
              </c:pt>
              <c:pt idx="113">
                <c:v>279.09705044256498</c:v>
              </c:pt>
              <c:pt idx="114">
                <c:v>279.68739558921965</c:v>
              </c:pt>
              <c:pt idx="115">
                <c:v>280.27321804202961</c:v>
              </c:pt>
              <c:pt idx="116">
                <c:v>280.85184475065319</c:v>
              </c:pt>
              <c:pt idx="117">
                <c:v>281.41958234294452</c:v>
              </c:pt>
              <c:pt idx="118">
                <c:v>281.97341906228274</c:v>
              </c:pt>
              <c:pt idx="119">
                <c:v>282.51148139381269</c:v>
              </c:pt>
              <c:pt idx="120">
                <c:v>283.03315968077294</c:v>
              </c:pt>
              <c:pt idx="121">
                <c:v>283.53705481826273</c:v>
              </c:pt>
              <c:pt idx="122">
                <c:v>284.01971658541328</c:v>
              </c:pt>
              <c:pt idx="123">
                <c:v>284.474671755874</c:v>
              </c:pt>
              <c:pt idx="124">
                <c:v>284.89775823163586</c:v>
              </c:pt>
              <c:pt idx="125">
                <c:v>285.28587314751417</c:v>
              </c:pt>
              <c:pt idx="126">
                <c:v>285.63699806250105</c:v>
              </c:pt>
              <c:pt idx="127">
                <c:v>285.95252824827384</c:v>
              </c:pt>
              <c:pt idx="128">
                <c:v>286.23399997670356</c:v>
              </c:pt>
              <c:pt idx="129">
                <c:v>286.48384206683647</c:v>
              </c:pt>
              <c:pt idx="130">
                <c:v>286.70596113772109</c:v>
              </c:pt>
              <c:pt idx="131">
                <c:v>286.90624802419933</c:v>
              </c:pt>
              <c:pt idx="132">
                <c:v>287.09306586499929</c:v>
              </c:pt>
              <c:pt idx="133">
                <c:v>287.2748351740467</c:v>
              </c:pt>
              <c:pt idx="134">
                <c:v>287.45682645868084</c:v>
              </c:pt>
              <c:pt idx="135">
                <c:v>287.64207474272354</c:v>
              </c:pt>
              <c:pt idx="136">
                <c:v>287.83211756735079</c:v>
              </c:pt>
              <c:pt idx="137">
                <c:v>288.02816236626444</c:v>
              </c:pt>
              <c:pt idx="138">
                <c:v>288.22993216140952</c:v>
              </c:pt>
              <c:pt idx="139">
                <c:v>288.43497905849438</c:v>
              </c:pt>
              <c:pt idx="140">
                <c:v>288.64108787001123</c:v>
              </c:pt>
              <c:pt idx="141">
                <c:v>288.84803191054647</c:v>
              </c:pt>
              <c:pt idx="142">
                <c:v>289.0559371858995</c:v>
              </c:pt>
              <c:pt idx="143">
                <c:v>289.26484359867862</c:v>
              </c:pt>
              <c:pt idx="144">
                <c:v>289.47821375777363</c:v>
              </c:pt>
              <c:pt idx="145">
                <c:v>289.69843008771437</c:v>
              </c:pt>
              <c:pt idx="146">
                <c:v>289.92693039165499</c:v>
              </c:pt>
              <c:pt idx="147">
                <c:v>290.16212182974084</c:v>
              </c:pt>
              <c:pt idx="148">
                <c:v>290.40261476907801</c:v>
              </c:pt>
              <c:pt idx="149">
                <c:v>290.64576116458966</c:v>
              </c:pt>
              <c:pt idx="150">
                <c:v>290.89033930972204</c:v>
              </c:pt>
              <c:pt idx="151">
                <c:v>291.13480762180507</c:v>
              </c:pt>
              <c:pt idx="152">
                <c:v>291.37615608423766</c:v>
              </c:pt>
              <c:pt idx="153">
                <c:v>291.61282469965653</c:v>
              </c:pt>
              <c:pt idx="154">
                <c:v>291.84195795509004</c:v>
              </c:pt>
              <c:pt idx="155">
                <c:v>292.06226785509654</c:v>
              </c:pt>
              <c:pt idx="156">
                <c:v>292.2732736084389</c:v>
              </c:pt>
              <c:pt idx="157">
                <c:v>292.47155659709449</c:v>
              </c:pt>
              <c:pt idx="158">
                <c:v>292.65247417567991</c:v>
              </c:pt>
              <c:pt idx="159">
                <c:v>292.81075894315205</c:v>
              </c:pt>
              <c:pt idx="160">
                <c:v>292.94279515105023</c:v>
              </c:pt>
              <c:pt idx="161">
                <c:v>293.0439763750195</c:v>
              </c:pt>
              <c:pt idx="162">
                <c:v>293.11242411118974</c:v>
              </c:pt>
              <c:pt idx="163">
                <c:v>293.14740145805337</c:v>
              </c:pt>
              <c:pt idx="164">
                <c:v>293.15009337169175</c:v>
              </c:pt>
              <c:pt idx="165">
                <c:v>293.12278386804053</c:v>
              </c:pt>
              <c:pt idx="166">
                <c:v>293.06759985369814</c:v>
              </c:pt>
              <c:pt idx="167">
                <c:v>292.99094175687623</c:v>
              </c:pt>
              <c:pt idx="168">
                <c:v>292.89909684580113</c:v>
              </c:pt>
              <c:pt idx="169">
                <c:v>292.79519179452353</c:v>
              </c:pt>
              <c:pt idx="170">
                <c:v>292.68097006740953</c:v>
              </c:pt>
              <c:pt idx="171">
                <c:v>292.55525130964577</c:v>
              </c:pt>
              <c:pt idx="172">
                <c:v>292.41516486941219</c:v>
              </c:pt>
              <c:pt idx="173">
                <c:v>292.25830216975777</c:v>
              </c:pt>
              <c:pt idx="174">
                <c:v>292.08461951724445</c:v>
              </c:pt>
              <c:pt idx="175">
                <c:v>291.89332568821732</c:v>
              </c:pt>
              <c:pt idx="176">
                <c:v>291.68575839706966</c:v>
              </c:pt>
              <c:pt idx="177">
                <c:v>291.46252292562588</c:v>
              </c:pt>
              <c:pt idx="178">
                <c:v>291.22476497987066</c:v>
              </c:pt>
              <c:pt idx="179">
                <c:v>290.97603981349619</c:v>
              </c:pt>
              <c:pt idx="180">
                <c:v>290.72103000369663</c:v>
              </c:pt>
              <c:pt idx="181">
                <c:v>290.4637021236847</c:v>
              </c:pt>
              <c:pt idx="182">
                <c:v>290.32286926419181</c:v>
              </c:pt>
              <c:pt idx="183">
                <c:v>290.19482383961167</c:v>
              </c:pt>
              <c:pt idx="184">
                <c:v>289.95734503881403</c:v>
              </c:pt>
              <c:pt idx="185">
                <c:v>289.71411864229918</c:v>
              </c:pt>
            </c:numLit>
          </c:val>
          <c:smooth val="0"/>
          <c:extLst>
            <c:ext xmlns:c16="http://schemas.microsoft.com/office/drawing/2014/chart" uri="{C3380CC4-5D6E-409C-BE32-E72D297353CC}">
              <c16:uniqueId val="{00000001-ACB0-4146-99B1-00A6DC2217F5}"/>
            </c:ext>
          </c:extLst>
        </c:ser>
        <c:dLbls>
          <c:showLegendKey val="0"/>
          <c:showVal val="0"/>
          <c:showCatName val="0"/>
          <c:showSerName val="0"/>
          <c:showPercent val="0"/>
          <c:showBubbleSize val="0"/>
        </c:dLbls>
        <c:smooth val="0"/>
        <c:axId val="307173248"/>
        <c:axId val="307175424"/>
      </c:lineChart>
      <c:dateAx>
        <c:axId val="307173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175424"/>
        <c:crosses val="autoZero"/>
        <c:auto val="0"/>
        <c:lblOffset val="100"/>
        <c:baseTimeUnit val="months"/>
        <c:majorUnit val="2"/>
        <c:majorTimeUnit val="years"/>
      </c:dateAx>
      <c:valAx>
        <c:axId val="30717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1732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SecA!$AK$5:$AK$6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16752</c:v>
              </c:pt>
              <c:pt idx="1">
                <c:v>17237</c:v>
              </c:pt>
              <c:pt idx="2">
                <c:v>17460</c:v>
              </c:pt>
              <c:pt idx="3">
                <c:v>16586</c:v>
              </c:pt>
              <c:pt idx="4">
                <c:v>18114</c:v>
              </c:pt>
              <c:pt idx="5">
                <c:v>17872</c:v>
              </c:pt>
              <c:pt idx="6">
                <c:v>17865</c:v>
              </c:pt>
              <c:pt idx="7">
                <c:v>18994</c:v>
              </c:pt>
              <c:pt idx="8">
                <c:v>19732</c:v>
              </c:pt>
              <c:pt idx="9">
                <c:v>17402</c:v>
              </c:pt>
              <c:pt idx="10">
                <c:v>21116</c:v>
              </c:pt>
              <c:pt idx="11">
                <c:v>23330</c:v>
              </c:pt>
              <c:pt idx="12">
                <c:v>16989</c:v>
              </c:pt>
              <c:pt idx="13">
                <c:v>17672</c:v>
              </c:pt>
              <c:pt idx="14">
                <c:v>18728</c:v>
              </c:pt>
              <c:pt idx="15">
                <c:v>17163</c:v>
              </c:pt>
              <c:pt idx="16">
                <c:v>18526</c:v>
              </c:pt>
              <c:pt idx="17">
                <c:v>18025</c:v>
              </c:pt>
              <c:pt idx="18">
                <c:v>18130</c:v>
              </c:pt>
              <c:pt idx="19">
                <c:v>20650</c:v>
              </c:pt>
              <c:pt idx="20">
                <c:v>19770</c:v>
              </c:pt>
              <c:pt idx="21">
                <c:v>19557</c:v>
              </c:pt>
              <c:pt idx="22">
                <c:v>21075</c:v>
              </c:pt>
              <c:pt idx="23">
                <c:v>24013</c:v>
              </c:pt>
              <c:pt idx="24">
                <c:v>18280</c:v>
              </c:pt>
              <c:pt idx="25">
                <c:v>18292</c:v>
              </c:pt>
              <c:pt idx="26">
                <c:v>20817</c:v>
              </c:pt>
              <c:pt idx="27">
                <c:v>18732</c:v>
              </c:pt>
              <c:pt idx="28">
                <c:v>21826</c:v>
              </c:pt>
              <c:pt idx="29">
                <c:v>19420</c:v>
              </c:pt>
              <c:pt idx="30">
                <c:v>19026</c:v>
              </c:pt>
              <c:pt idx="31">
                <c:v>22399</c:v>
              </c:pt>
              <c:pt idx="32">
                <c:v>20619</c:v>
              </c:pt>
              <c:pt idx="33">
                <c:v>22807</c:v>
              </c:pt>
              <c:pt idx="34">
                <c:v>24772</c:v>
              </c:pt>
              <c:pt idx="35">
                <c:v>28779</c:v>
              </c:pt>
              <c:pt idx="36">
                <c:v>19623</c:v>
              </c:pt>
              <c:pt idx="37">
                <c:v>21378</c:v>
              </c:pt>
              <c:pt idx="38">
                <c:v>23790</c:v>
              </c:pt>
              <c:pt idx="39">
                <c:v>21888</c:v>
              </c:pt>
              <c:pt idx="40">
                <c:v>24074</c:v>
              </c:pt>
              <c:pt idx="41">
                <c:v>22856</c:v>
              </c:pt>
              <c:pt idx="42">
                <c:v>21657</c:v>
              </c:pt>
              <c:pt idx="43">
                <c:v>24818</c:v>
              </c:pt>
              <c:pt idx="44">
                <c:v>24023</c:v>
              </c:pt>
              <c:pt idx="45">
                <c:v>24737</c:v>
              </c:pt>
              <c:pt idx="46">
                <c:v>26750</c:v>
              </c:pt>
              <c:pt idx="47">
                <c:v>32413</c:v>
              </c:pt>
              <c:pt idx="48">
                <c:v>21272</c:v>
              </c:pt>
              <c:pt idx="49">
                <c:v>23179</c:v>
              </c:pt>
              <c:pt idx="50">
                <c:v>24443</c:v>
              </c:pt>
              <c:pt idx="51">
                <c:v>22900</c:v>
              </c:pt>
              <c:pt idx="52">
                <c:v>25169</c:v>
              </c:pt>
              <c:pt idx="53">
                <c:v>24433</c:v>
              </c:pt>
              <c:pt idx="54">
                <c:v>24752</c:v>
              </c:pt>
              <c:pt idx="55">
                <c:v>26242</c:v>
              </c:pt>
              <c:pt idx="56">
                <c:v>26359</c:v>
              </c:pt>
              <c:pt idx="57">
                <c:v>27392</c:v>
              </c:pt>
              <c:pt idx="58">
                <c:v>27136</c:v>
              </c:pt>
              <c:pt idx="59">
                <c:v>34178</c:v>
              </c:pt>
              <c:pt idx="60">
                <c:v>21254</c:v>
              </c:pt>
              <c:pt idx="61">
                <c:v>24942</c:v>
              </c:pt>
              <c:pt idx="62">
                <c:v>28714</c:v>
              </c:pt>
              <c:pt idx="63">
                <c:v>23638</c:v>
              </c:pt>
              <c:pt idx="64">
                <c:v>26030</c:v>
              </c:pt>
              <c:pt idx="65">
                <c:v>26182</c:v>
              </c:pt>
              <c:pt idx="66">
                <c:v>24386</c:v>
              </c:pt>
              <c:pt idx="67">
                <c:v>25647</c:v>
              </c:pt>
              <c:pt idx="68">
                <c:v>26584</c:v>
              </c:pt>
              <c:pt idx="69">
                <c:v>29275</c:v>
              </c:pt>
              <c:pt idx="70">
                <c:v>27828</c:v>
              </c:pt>
              <c:pt idx="71">
                <c:v>36134</c:v>
              </c:pt>
              <c:pt idx="72">
                <c:v>22867</c:v>
              </c:pt>
              <c:pt idx="73">
                <c:v>27994</c:v>
              </c:pt>
              <c:pt idx="74">
                <c:v>31064</c:v>
              </c:pt>
              <c:pt idx="75">
                <c:v>25643</c:v>
              </c:pt>
              <c:pt idx="76">
                <c:v>28548</c:v>
              </c:pt>
              <c:pt idx="77">
                <c:v>28984</c:v>
              </c:pt>
              <c:pt idx="78">
                <c:v>27818</c:v>
              </c:pt>
              <c:pt idx="79">
                <c:v>30749</c:v>
              </c:pt>
              <c:pt idx="80">
                <c:v>31474</c:v>
              </c:pt>
              <c:pt idx="81">
                <c:v>29008</c:v>
              </c:pt>
              <c:pt idx="82">
                <c:v>31346</c:v>
              </c:pt>
              <c:pt idx="83">
                <c:v>37962</c:v>
              </c:pt>
              <c:pt idx="84">
                <c:v>24972</c:v>
              </c:pt>
              <c:pt idx="85">
                <c:v>27101</c:v>
              </c:pt>
              <c:pt idx="86">
                <c:v>32712</c:v>
              </c:pt>
              <c:pt idx="87">
                <c:v>27395</c:v>
              </c:pt>
              <c:pt idx="88">
                <c:v>30227</c:v>
              </c:pt>
              <c:pt idx="89">
                <c:v>32115</c:v>
              </c:pt>
              <c:pt idx="90">
                <c:v>28722</c:v>
              </c:pt>
              <c:pt idx="91">
                <c:v>30702</c:v>
              </c:pt>
              <c:pt idx="92">
                <c:v>30997</c:v>
              </c:pt>
              <c:pt idx="93">
                <c:v>30385</c:v>
              </c:pt>
              <c:pt idx="94">
                <c:v>32662</c:v>
              </c:pt>
              <c:pt idx="95">
                <c:v>40545</c:v>
              </c:pt>
              <c:pt idx="96">
                <c:v>26995</c:v>
              </c:pt>
              <c:pt idx="97">
                <c:v>27158</c:v>
              </c:pt>
              <c:pt idx="98">
                <c:v>31627</c:v>
              </c:pt>
              <c:pt idx="99">
                <c:v>27533</c:v>
              </c:pt>
              <c:pt idx="100">
                <c:v>29821</c:v>
              </c:pt>
              <c:pt idx="101">
                <c:v>30097</c:v>
              </c:pt>
              <c:pt idx="102">
                <c:v>28630</c:v>
              </c:pt>
              <c:pt idx="103">
                <c:v>30350</c:v>
              </c:pt>
              <c:pt idx="104">
                <c:v>31791</c:v>
              </c:pt>
              <c:pt idx="105">
                <c:v>32119</c:v>
              </c:pt>
              <c:pt idx="106">
                <c:v>33905</c:v>
              </c:pt>
              <c:pt idx="107">
                <c:v>36204</c:v>
              </c:pt>
              <c:pt idx="108">
                <c:v>25994</c:v>
              </c:pt>
              <c:pt idx="109">
                <c:v>28521</c:v>
              </c:pt>
              <c:pt idx="110">
                <c:v>31500</c:v>
              </c:pt>
              <c:pt idx="111">
                <c:v>29829</c:v>
              </c:pt>
              <c:pt idx="112">
                <c:v>30639</c:v>
              </c:pt>
              <c:pt idx="113">
                <c:v>29871</c:v>
              </c:pt>
              <c:pt idx="114">
                <c:v>31933</c:v>
              </c:pt>
              <c:pt idx="115">
                <c:v>31219</c:v>
              </c:pt>
              <c:pt idx="116">
                <c:v>32606</c:v>
              </c:pt>
              <c:pt idx="117">
                <c:v>35530</c:v>
              </c:pt>
              <c:pt idx="118">
                <c:v>35446</c:v>
              </c:pt>
              <c:pt idx="119">
                <c:v>39194</c:v>
              </c:pt>
              <c:pt idx="120">
                <c:v>30327</c:v>
              </c:pt>
              <c:pt idx="121">
                <c:v>30335</c:v>
              </c:pt>
              <c:pt idx="122">
                <c:v>33886</c:v>
              </c:pt>
              <c:pt idx="123">
                <c:v>23585</c:v>
              </c:pt>
              <c:pt idx="124">
                <c:v>29418</c:v>
              </c:pt>
              <c:pt idx="125">
                <c:v>31725</c:v>
              </c:pt>
              <c:pt idx="126">
                <c:v>31559</c:v>
              </c:pt>
              <c:pt idx="127">
                <c:v>35324</c:v>
              </c:pt>
              <c:pt idx="128">
                <c:v>35894</c:v>
              </c:pt>
              <c:pt idx="129">
                <c:v>35827</c:v>
              </c:pt>
              <c:pt idx="130">
                <c:v>35772</c:v>
              </c:pt>
              <c:pt idx="131">
                <c:v>38290</c:v>
              </c:pt>
              <c:pt idx="132">
                <c:v>25411</c:v>
              </c:pt>
              <c:pt idx="133">
                <c:v>32697</c:v>
              </c:pt>
              <c:pt idx="134">
                <c:v>37038</c:v>
              </c:pt>
              <c:pt idx="135">
                <c:v>32529</c:v>
              </c:pt>
              <c:pt idx="136">
                <c:v>33262</c:v>
              </c:pt>
              <c:pt idx="137">
                <c:v>34778</c:v>
              </c:pt>
              <c:pt idx="138">
                <c:v>30730</c:v>
              </c:pt>
              <c:pt idx="139">
                <c:v>33964</c:v>
              </c:pt>
              <c:pt idx="140">
                <c:v>37152</c:v>
              </c:pt>
              <c:pt idx="141">
                <c:v>37097</c:v>
              </c:pt>
              <c:pt idx="142">
                <c:v>39706</c:v>
              </c:pt>
              <c:pt idx="143">
                <c:v>43238</c:v>
              </c:pt>
              <c:pt idx="144">
                <c:v>32771</c:v>
              </c:pt>
              <c:pt idx="145">
                <c:v>34149</c:v>
              </c:pt>
              <c:pt idx="146">
                <c:v>41385</c:v>
              </c:pt>
              <c:pt idx="147">
                <c:v>35865</c:v>
              </c:pt>
              <c:pt idx="148">
                <c:v>37381</c:v>
              </c:pt>
              <c:pt idx="149">
                <c:v>39902</c:v>
              </c:pt>
              <c:pt idx="150">
                <c:v>38559</c:v>
              </c:pt>
              <c:pt idx="151">
                <c:v>38912</c:v>
              </c:pt>
              <c:pt idx="152">
                <c:v>41893</c:v>
              </c:pt>
              <c:pt idx="153">
                <c:v>39680</c:v>
              </c:pt>
              <c:pt idx="154">
                <c:v>43421</c:v>
              </c:pt>
              <c:pt idx="155">
                <c:v>46636</c:v>
              </c:pt>
              <c:pt idx="156">
                <c:v>35947</c:v>
              </c:pt>
              <c:pt idx="157">
                <c:v>37870</c:v>
              </c:pt>
              <c:pt idx="158">
                <c:v>44759</c:v>
              </c:pt>
              <c:pt idx="159">
                <c:v>36489</c:v>
              </c:pt>
              <c:pt idx="160">
                <c:v>40904</c:v>
              </c:pt>
              <c:pt idx="161">
                <c:v>44493</c:v>
              </c:pt>
              <c:pt idx="162">
                <c:v>39153</c:v>
              </c:pt>
              <c:pt idx="163">
                <c:v>41853</c:v>
              </c:pt>
              <c:pt idx="164">
                <c:v>41262</c:v>
              </c:pt>
              <c:pt idx="165">
                <c:v>41047</c:v>
              </c:pt>
              <c:pt idx="166">
                <c:v>45079</c:v>
              </c:pt>
              <c:pt idx="167">
                <c:v>45619</c:v>
              </c:pt>
              <c:pt idx="168">
                <c:v>39805</c:v>
              </c:pt>
              <c:pt idx="169">
                <c:v>42877</c:v>
              </c:pt>
              <c:pt idx="170">
                <c:v>41450</c:v>
              </c:pt>
              <c:pt idx="171">
                <c:v>38722</c:v>
              </c:pt>
              <c:pt idx="172">
                <c:v>41559</c:v>
              </c:pt>
              <c:pt idx="173">
                <c:v>43039</c:v>
              </c:pt>
              <c:pt idx="174">
                <c:v>43914</c:v>
              </c:pt>
              <c:pt idx="175">
                <c:v>43588</c:v>
              </c:pt>
              <c:pt idx="176">
                <c:v>41244</c:v>
              </c:pt>
              <c:pt idx="177">
                <c:v>47622</c:v>
              </c:pt>
              <c:pt idx="178">
                <c:v>46684</c:v>
              </c:pt>
              <c:pt idx="179">
                <c:v>49967</c:v>
              </c:pt>
              <c:pt idx="180">
                <c:v>37579</c:v>
              </c:pt>
            </c:numLit>
          </c:val>
          <c:smooth val="0"/>
          <c:extLst>
            <c:ext xmlns:c16="http://schemas.microsoft.com/office/drawing/2014/chart" uri="{C3380CC4-5D6E-409C-BE32-E72D297353CC}">
              <c16:uniqueId val="{00000000-F181-4582-AF50-417ADA33F5E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16838.453901951641</c:v>
              </c:pt>
              <c:pt idx="1">
                <c:v>17100.34457832744</c:v>
              </c:pt>
              <c:pt idx="2">
                <c:v>17361.370715683723</c:v>
              </c:pt>
              <c:pt idx="3">
                <c:v>17622.034329217695</c:v>
              </c:pt>
              <c:pt idx="4">
                <c:v>17883.823726969727</c:v>
              </c:pt>
              <c:pt idx="5">
                <c:v>18137.86687368801</c:v>
              </c:pt>
              <c:pt idx="6">
                <c:v>18377.593496851026</c:v>
              </c:pt>
              <c:pt idx="7">
                <c:v>18593.774655200381</c:v>
              </c:pt>
              <c:pt idx="8">
                <c:v>18772.055472509172</c:v>
              </c:pt>
              <c:pt idx="9">
                <c:v>18902.08332599849</c:v>
              </c:pt>
              <c:pt idx="10">
                <c:v>18983.105038164333</c:v>
              </c:pt>
              <c:pt idx="11">
                <c:v>18999.366598242716</c:v>
              </c:pt>
              <c:pt idx="12">
                <c:v>18956.442945088005</c:v>
              </c:pt>
              <c:pt idx="13">
                <c:v>18903.215351572137</c:v>
              </c:pt>
              <c:pt idx="14">
                <c:v>18868.890661116166</c:v>
              </c:pt>
              <c:pt idx="15">
                <c:v>18870.363563625433</c:v>
              </c:pt>
              <c:pt idx="16">
                <c:v>18923.119842394117</c:v>
              </c:pt>
              <c:pt idx="17">
                <c:v>19025.571645080141</c:v>
              </c:pt>
              <c:pt idx="18">
                <c:v>19172.159920917478</c:v>
              </c:pt>
              <c:pt idx="19">
                <c:v>19347.319902689302</c:v>
              </c:pt>
              <c:pt idx="20">
                <c:v>19525.065223969606</c:v>
              </c:pt>
              <c:pt idx="21">
                <c:v>19692.436319305496</c:v>
              </c:pt>
              <c:pt idx="22">
                <c:v>19838.922971004376</c:v>
              </c:pt>
              <c:pt idx="23">
                <c:v>19952.66059818061</c:v>
              </c:pt>
              <c:pt idx="24">
                <c:v>20034.145390238504</c:v>
              </c:pt>
              <c:pt idx="25">
                <c:v>20124.476930600562</c:v>
              </c:pt>
              <c:pt idx="26">
                <c:v>20247.2133487869</c:v>
              </c:pt>
              <c:pt idx="27">
                <c:v>20407.588005011628</c:v>
              </c:pt>
              <c:pt idx="28">
                <c:v>20616.532126000984</c:v>
              </c:pt>
              <c:pt idx="29">
                <c:v>20868.221058431092</c:v>
              </c:pt>
              <c:pt idx="30">
                <c:v>21168.924827718063</c:v>
              </c:pt>
              <c:pt idx="31">
                <c:v>21510.431248693694</c:v>
              </c:pt>
              <c:pt idx="32">
                <c:v>21863.098887912598</c:v>
              </c:pt>
              <c:pt idx="33">
                <c:v>22206.17199944246</c:v>
              </c:pt>
              <c:pt idx="34">
                <c:v>22506.453848471832</c:v>
              </c:pt>
              <c:pt idx="35">
                <c:v>22736.755980194837</c:v>
              </c:pt>
              <c:pt idx="36">
                <c:v>22892.545401320884</c:v>
              </c:pt>
              <c:pt idx="37">
                <c:v>23029.711558757434</c:v>
              </c:pt>
              <c:pt idx="38">
                <c:v>23171.448445398735</c:v>
              </c:pt>
              <c:pt idx="39">
                <c:v>23324.432938551461</c:v>
              </c:pt>
              <c:pt idx="40">
                <c:v>23501.527431068298</c:v>
              </c:pt>
              <c:pt idx="41">
                <c:v>23701.229986416416</c:v>
              </c:pt>
              <c:pt idx="42">
                <c:v>23927.76339375231</c:v>
              </c:pt>
              <c:pt idx="43">
                <c:v>24176.898142368314</c:v>
              </c:pt>
              <c:pt idx="44">
                <c:v>24421.697087619246</c:v>
              </c:pt>
              <c:pt idx="45">
                <c:v>24641.634103436245</c:v>
              </c:pt>
              <c:pt idx="46">
                <c:v>24812.196092874248</c:v>
              </c:pt>
              <c:pt idx="47">
                <c:v>24909.823617953836</c:v>
              </c:pt>
              <c:pt idx="48">
                <c:v>24930.335279766852</c:v>
              </c:pt>
              <c:pt idx="49">
                <c:v>24944.581443225605</c:v>
              </c:pt>
              <c:pt idx="50">
                <c:v>24986.829120444727</c:v>
              </c:pt>
              <c:pt idx="51">
                <c:v>25073.689509106596</c:v>
              </c:pt>
              <c:pt idx="52">
                <c:v>25216.335515689145</c:v>
              </c:pt>
              <c:pt idx="53">
                <c:v>25404.20315157923</c:v>
              </c:pt>
              <c:pt idx="54">
                <c:v>25626.255073006818</c:v>
              </c:pt>
              <c:pt idx="55">
                <c:v>25861.741904686085</c:v>
              </c:pt>
              <c:pt idx="56">
                <c:v>26081.171720601145</c:v>
              </c:pt>
              <c:pt idx="57">
                <c:v>26258.855175689252</c:v>
              </c:pt>
              <c:pt idx="58">
                <c:v>26371.881207681636</c:v>
              </c:pt>
              <c:pt idx="59">
                <c:v>26408.670202552639</c:v>
              </c:pt>
              <c:pt idx="60">
                <c:v>26365.283734199791</c:v>
              </c:pt>
              <c:pt idx="61">
                <c:v>26315.47667449509</c:v>
              </c:pt>
              <c:pt idx="62">
                <c:v>26281.891057968536</c:v>
              </c:pt>
              <c:pt idx="63">
                <c:v>26273.434152405185</c:v>
              </c:pt>
              <c:pt idx="64">
                <c:v>26323.334315010412</c:v>
              </c:pt>
              <c:pt idx="65">
                <c:v>26438.465561465528</c:v>
              </c:pt>
              <c:pt idx="66">
                <c:v>26622.768564301739</c:v>
              </c:pt>
              <c:pt idx="67">
                <c:v>26877.619340435591</c:v>
              </c:pt>
              <c:pt idx="68">
                <c:v>27182.026221140597</c:v>
              </c:pt>
              <c:pt idx="69">
                <c:v>27502.691344285911</c:v>
              </c:pt>
              <c:pt idx="70">
                <c:v>27800.336585529283</c:v>
              </c:pt>
              <c:pt idx="71">
                <c:v>28053.406907085602</c:v>
              </c:pt>
              <c:pt idx="72">
                <c:v>28240.623905314471</c:v>
              </c:pt>
              <c:pt idx="73">
                <c:v>28421.515107504638</c:v>
              </c:pt>
              <c:pt idx="74">
                <c:v>28601.871801891706</c:v>
              </c:pt>
              <c:pt idx="75">
                <c:v>28783.21012563624</c:v>
              </c:pt>
              <c:pt idx="76">
                <c:v>28991.66749787988</c:v>
              </c:pt>
              <c:pt idx="77">
                <c:v>29221.979236507905</c:v>
              </c:pt>
              <c:pt idx="78">
                <c:v>29464.443984426794</c:v>
              </c:pt>
              <c:pt idx="79">
                <c:v>29706.980592177952</c:v>
              </c:pt>
              <c:pt idx="80">
                <c:v>29921.043470458513</c:v>
              </c:pt>
              <c:pt idx="81">
                <c:v>30088.507224043835</c:v>
              </c:pt>
              <c:pt idx="82">
                <c:v>30206.776023004688</c:v>
              </c:pt>
              <c:pt idx="83">
                <c:v>30262.448965171407</c:v>
              </c:pt>
              <c:pt idx="84">
                <c:v>30253.517388144279</c:v>
              </c:pt>
              <c:pt idx="85">
                <c:v>30254.968139871879</c:v>
              </c:pt>
              <c:pt idx="86">
                <c:v>30288.972894421338</c:v>
              </c:pt>
              <c:pt idx="87">
                <c:v>30346.16364446107</c:v>
              </c:pt>
              <c:pt idx="88">
                <c:v>30441.402653715275</c:v>
              </c:pt>
              <c:pt idx="89">
                <c:v>30560.040549463545</c:v>
              </c:pt>
              <c:pt idx="90">
                <c:v>30685.283932448318</c:v>
              </c:pt>
              <c:pt idx="91">
                <c:v>30815.888997917398</c:v>
              </c:pt>
              <c:pt idx="92">
                <c:v>30930.97910179411</c:v>
              </c:pt>
              <c:pt idx="93">
                <c:v>31008.5387100226</c:v>
              </c:pt>
              <c:pt idx="94">
                <c:v>31027.212497529079</c:v>
              </c:pt>
              <c:pt idx="95">
                <c:v>30959.409752139527</c:v>
              </c:pt>
              <c:pt idx="96">
                <c:v>30793.887636704636</c:v>
              </c:pt>
              <c:pt idx="97">
                <c:v>30615.259216553703</c:v>
              </c:pt>
              <c:pt idx="98">
                <c:v>30470.148680648981</c:v>
              </c:pt>
              <c:pt idx="99">
                <c:v>30370.607625787186</c:v>
              </c:pt>
              <c:pt idx="100">
                <c:v>30340.256161958543</c:v>
              </c:pt>
              <c:pt idx="101">
                <c:v>30374.338322895404</c:v>
              </c:pt>
              <c:pt idx="102">
                <c:v>30462.905580710543</c:v>
              </c:pt>
              <c:pt idx="103">
                <c:v>30593.236024287773</c:v>
              </c:pt>
              <c:pt idx="104">
                <c:v>30734.278686703805</c:v>
              </c:pt>
              <c:pt idx="105">
                <c:v>30852.550240792472</c:v>
              </c:pt>
              <c:pt idx="106">
                <c:v>30925.134572520572</c:v>
              </c:pt>
              <c:pt idx="107">
                <c:v>30941.780065446976</c:v>
              </c:pt>
              <c:pt idx="108">
                <c:v>30922.033757405352</c:v>
              </c:pt>
              <c:pt idx="109">
                <c:v>30938.064885574899</c:v>
              </c:pt>
              <c:pt idx="110">
                <c:v>31012.762349560759</c:v>
              </c:pt>
              <c:pt idx="111">
                <c:v>31144.844400112328</c:v>
              </c:pt>
              <c:pt idx="112">
                <c:v>31337.901664483397</c:v>
              </c:pt>
              <c:pt idx="113">
                <c:v>31582.366325926636</c:v>
              </c:pt>
              <c:pt idx="114">
                <c:v>31861.681551049878</c:v>
              </c:pt>
              <c:pt idx="115">
                <c:v>32142.176843201691</c:v>
              </c:pt>
              <c:pt idx="116">
                <c:v>32390.894890220141</c:v>
              </c:pt>
              <c:pt idx="117">
                <c:v>32565.646611511282</c:v>
              </c:pt>
              <c:pt idx="118">
                <c:v>32626.393977578966</c:v>
              </c:pt>
              <c:pt idx="119">
                <c:v>32562.742492811933</c:v>
              </c:pt>
              <c:pt idx="120">
                <c:v>32392.493721823132</c:v>
              </c:pt>
              <c:pt idx="121">
                <c:v>32199.761804297399</c:v>
              </c:pt>
              <c:pt idx="122">
                <c:v>32048.005942701333</c:v>
              </c:pt>
              <c:pt idx="123">
                <c:v>31982.037721458561</c:v>
              </c:pt>
              <c:pt idx="124">
                <c:v>32065.048665565697</c:v>
              </c:pt>
              <c:pt idx="125">
                <c:v>32276.259922804773</c:v>
              </c:pt>
              <c:pt idx="126">
                <c:v>32568.422154302159</c:v>
              </c:pt>
              <c:pt idx="127">
                <c:v>32888.773421956183</c:v>
              </c:pt>
              <c:pt idx="128">
                <c:v>33174.457566122146</c:v>
              </c:pt>
              <c:pt idx="129">
                <c:v>33386.970692935793</c:v>
              </c:pt>
              <c:pt idx="130">
                <c:v>33515.004332871642</c:v>
              </c:pt>
              <c:pt idx="131">
                <c:v>33571.650309474862</c:v>
              </c:pt>
              <c:pt idx="132">
                <c:v>33592.570402961901</c:v>
              </c:pt>
              <c:pt idx="133">
                <c:v>33660.609890454456</c:v>
              </c:pt>
              <c:pt idx="134">
                <c:v>33776.798345044612</c:v>
              </c:pt>
              <c:pt idx="135">
                <c:v>33932.52924091991</c:v>
              </c:pt>
              <c:pt idx="136">
                <c:v>34151.808068817438</c:v>
              </c:pt>
              <c:pt idx="137">
                <c:v>34444.605027065096</c:v>
              </c:pt>
              <c:pt idx="138">
                <c:v>34811.992233302597</c:v>
              </c:pt>
              <c:pt idx="139">
                <c:v>35258.375754899011</c:v>
              </c:pt>
              <c:pt idx="140">
                <c:v>35747.341736890383</c:v>
              </c:pt>
              <c:pt idx="141">
                <c:v>36229.532566763766</c:v>
              </c:pt>
              <c:pt idx="142">
                <c:v>36669.637214637311</c:v>
              </c:pt>
              <c:pt idx="143">
                <c:v>37041.019324961533</c:v>
              </c:pt>
              <c:pt idx="144">
                <c:v>37347.40617004058</c:v>
              </c:pt>
              <c:pt idx="145">
                <c:v>37654.494828928982</c:v>
              </c:pt>
              <c:pt idx="146">
                <c:v>37982.218318980864</c:v>
              </c:pt>
              <c:pt idx="147">
                <c:v>38315.454709261059</c:v>
              </c:pt>
              <c:pt idx="148">
                <c:v>38673.10988564459</c:v>
              </c:pt>
              <c:pt idx="149">
                <c:v>39049.585186913871</c:v>
              </c:pt>
              <c:pt idx="150">
                <c:v>39426.360852994883</c:v>
              </c:pt>
              <c:pt idx="151">
                <c:v>39793.441271944452</c:v>
              </c:pt>
              <c:pt idx="152">
                <c:v>40132.157223289461</c:v>
              </c:pt>
              <c:pt idx="153">
                <c:v>40415.025073837358</c:v>
              </c:pt>
              <c:pt idx="154">
                <c:v>40632.169618162683</c:v>
              </c:pt>
              <c:pt idx="155">
                <c:v>40766.365400101618</c:v>
              </c:pt>
              <c:pt idx="156">
                <c:v>40828.275267308709</c:v>
              </c:pt>
              <c:pt idx="157">
                <c:v>40887.258413437485</c:v>
              </c:pt>
              <c:pt idx="158">
                <c:v>40963.861279468394</c:v>
              </c:pt>
              <c:pt idx="159">
                <c:v>41048.457722247505</c:v>
              </c:pt>
              <c:pt idx="160">
                <c:v>41169.372985826216</c:v>
              </c:pt>
              <c:pt idx="161">
                <c:v>41309.337737033435</c:v>
              </c:pt>
              <c:pt idx="162">
                <c:v>41448.428912839816</c:v>
              </c:pt>
              <c:pt idx="163">
                <c:v>41598.560072845685</c:v>
              </c:pt>
              <c:pt idx="164">
                <c:v>41748.690487522967</c:v>
              </c:pt>
              <c:pt idx="165">
                <c:v>41890.323826615131</c:v>
              </c:pt>
              <c:pt idx="166">
                <c:v>42010.096854990414</c:v>
              </c:pt>
              <c:pt idx="167">
                <c:v>42086.213099250905</c:v>
              </c:pt>
              <c:pt idx="168">
                <c:v>42127.565117448787</c:v>
              </c:pt>
              <c:pt idx="169">
                <c:v>42178.373336643737</c:v>
              </c:pt>
              <c:pt idx="170">
                <c:v>42259.632532720942</c:v>
              </c:pt>
              <c:pt idx="171">
                <c:v>42399.323748199153</c:v>
              </c:pt>
              <c:pt idx="172">
                <c:v>42617.331700269911</c:v>
              </c:pt>
              <c:pt idx="173">
                <c:v>42896.767868642768</c:v>
              </c:pt>
              <c:pt idx="174">
                <c:v>43210.160416024577</c:v>
              </c:pt>
              <c:pt idx="175">
                <c:v>43531.45982643577</c:v>
              </c:pt>
              <c:pt idx="176">
                <c:v>43841.654979736522</c:v>
              </c:pt>
              <c:pt idx="177">
                <c:v>44122.300157522659</c:v>
              </c:pt>
              <c:pt idx="178">
                <c:v>44328.973091592641</c:v>
              </c:pt>
              <c:pt idx="179">
                <c:v>44452.248512169703</c:v>
              </c:pt>
              <c:pt idx="180">
                <c:v>44506.251418561151</c:v>
              </c:pt>
              <c:pt idx="181">
                <c:v>44863.454598002543</c:v>
              </c:pt>
              <c:pt idx="182">
                <c:v>45085.185841027647</c:v>
              </c:pt>
              <c:pt idx="183">
                <c:v>45312.457233895664</c:v>
              </c:pt>
              <c:pt idx="184">
                <c:v>45519.832366388524</c:v>
              </c:pt>
            </c:numLit>
          </c:val>
          <c:smooth val="0"/>
          <c:extLst>
            <c:ext xmlns:c16="http://schemas.microsoft.com/office/drawing/2014/chart" uri="{C3380CC4-5D6E-409C-BE32-E72D297353CC}">
              <c16:uniqueId val="{00000001-F181-4582-AF50-417ADA33F5E7}"/>
            </c:ext>
          </c:extLst>
        </c:ser>
        <c:dLbls>
          <c:showLegendKey val="0"/>
          <c:showVal val="0"/>
          <c:showCatName val="0"/>
          <c:showSerName val="0"/>
          <c:showPercent val="0"/>
          <c:showBubbleSize val="0"/>
        </c:dLbls>
        <c:smooth val="0"/>
        <c:axId val="307222016"/>
        <c:axId val="307223936"/>
      </c:lineChart>
      <c:dateAx>
        <c:axId val="30722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23936"/>
        <c:crosses val="autoZero"/>
        <c:auto val="0"/>
        <c:lblOffset val="100"/>
        <c:baseTimeUnit val="months"/>
        <c:majorUnit val="2"/>
        <c:majorTimeUnit val="years"/>
      </c:dateAx>
      <c:valAx>
        <c:axId val="3072239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2201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SecA!$AP$5:$AP$6</c:f>
          <c:strCache>
            <c:ptCount val="2"/>
            <c:pt idx="0">
              <c:v>General dealers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19926</c:v>
              </c:pt>
              <c:pt idx="1">
                <c:v>19807</c:v>
              </c:pt>
              <c:pt idx="2">
                <c:v>21521</c:v>
              </c:pt>
              <c:pt idx="3">
                <c:v>20273</c:v>
              </c:pt>
              <c:pt idx="4">
                <c:v>20722</c:v>
              </c:pt>
              <c:pt idx="5">
                <c:v>22057</c:v>
              </c:pt>
              <c:pt idx="6">
                <c:v>21783</c:v>
              </c:pt>
              <c:pt idx="7">
                <c:v>20741</c:v>
              </c:pt>
              <c:pt idx="8">
                <c:v>22032</c:v>
              </c:pt>
              <c:pt idx="9">
                <c:v>21395</c:v>
              </c:pt>
              <c:pt idx="10">
                <c:v>22385</c:v>
              </c:pt>
              <c:pt idx="11">
                <c:v>30619</c:v>
              </c:pt>
              <c:pt idx="12">
                <c:v>21245</c:v>
              </c:pt>
              <c:pt idx="13">
                <c:v>21125</c:v>
              </c:pt>
              <c:pt idx="14">
                <c:v>23486</c:v>
              </c:pt>
              <c:pt idx="15">
                <c:v>22781</c:v>
              </c:pt>
              <c:pt idx="16">
                <c:v>22534</c:v>
              </c:pt>
              <c:pt idx="17">
                <c:v>23592</c:v>
              </c:pt>
              <c:pt idx="18">
                <c:v>22920</c:v>
              </c:pt>
              <c:pt idx="19">
                <c:v>23093</c:v>
              </c:pt>
              <c:pt idx="20">
                <c:v>24690</c:v>
              </c:pt>
              <c:pt idx="21">
                <c:v>23917</c:v>
              </c:pt>
              <c:pt idx="22">
                <c:v>25227</c:v>
              </c:pt>
              <c:pt idx="23">
                <c:v>35255</c:v>
              </c:pt>
              <c:pt idx="24">
                <c:v>23816</c:v>
              </c:pt>
              <c:pt idx="25">
                <c:v>24180</c:v>
              </c:pt>
              <c:pt idx="26">
                <c:v>26329</c:v>
              </c:pt>
              <c:pt idx="27">
                <c:v>24579</c:v>
              </c:pt>
              <c:pt idx="28">
                <c:v>24525</c:v>
              </c:pt>
              <c:pt idx="29">
                <c:v>26503</c:v>
              </c:pt>
              <c:pt idx="30">
                <c:v>24578</c:v>
              </c:pt>
              <c:pt idx="31">
                <c:v>25305</c:v>
              </c:pt>
              <c:pt idx="32">
                <c:v>27374</c:v>
              </c:pt>
              <c:pt idx="33">
                <c:v>25541</c:v>
              </c:pt>
              <c:pt idx="34">
                <c:v>26552</c:v>
              </c:pt>
              <c:pt idx="35">
                <c:v>37954</c:v>
              </c:pt>
              <c:pt idx="36">
                <c:v>25968</c:v>
              </c:pt>
              <c:pt idx="37">
                <c:v>25939</c:v>
              </c:pt>
              <c:pt idx="38">
                <c:v>28464</c:v>
              </c:pt>
              <c:pt idx="39">
                <c:v>25323</c:v>
              </c:pt>
              <c:pt idx="40">
                <c:v>27170</c:v>
              </c:pt>
              <c:pt idx="41">
                <c:v>27974</c:v>
              </c:pt>
              <c:pt idx="42">
                <c:v>25684</c:v>
              </c:pt>
              <c:pt idx="43">
                <c:v>27356</c:v>
              </c:pt>
              <c:pt idx="44">
                <c:v>28501</c:v>
              </c:pt>
              <c:pt idx="45">
                <c:v>26871</c:v>
              </c:pt>
              <c:pt idx="46">
                <c:v>29485</c:v>
              </c:pt>
              <c:pt idx="47">
                <c:v>39770</c:v>
              </c:pt>
              <c:pt idx="48">
                <c:v>28193</c:v>
              </c:pt>
              <c:pt idx="49">
                <c:v>27522</c:v>
              </c:pt>
              <c:pt idx="50">
                <c:v>29712</c:v>
              </c:pt>
              <c:pt idx="51">
                <c:v>27482</c:v>
              </c:pt>
              <c:pt idx="52">
                <c:v>29900</c:v>
              </c:pt>
              <c:pt idx="53">
                <c:v>29420</c:v>
              </c:pt>
              <c:pt idx="54">
                <c:v>28176</c:v>
              </c:pt>
              <c:pt idx="55">
                <c:v>30217</c:v>
              </c:pt>
              <c:pt idx="56">
                <c:v>30784</c:v>
              </c:pt>
              <c:pt idx="57">
                <c:v>29277</c:v>
              </c:pt>
              <c:pt idx="58">
                <c:v>32459</c:v>
              </c:pt>
              <c:pt idx="59">
                <c:v>42769</c:v>
              </c:pt>
              <c:pt idx="60">
                <c:v>29263</c:v>
              </c:pt>
              <c:pt idx="61">
                <c:v>30131</c:v>
              </c:pt>
              <c:pt idx="62">
                <c:v>31474</c:v>
              </c:pt>
              <c:pt idx="63">
                <c:v>29933</c:v>
              </c:pt>
              <c:pt idx="64">
                <c:v>32198</c:v>
              </c:pt>
              <c:pt idx="65">
                <c:v>31851</c:v>
              </c:pt>
              <c:pt idx="66">
                <c:v>30311</c:v>
              </c:pt>
              <c:pt idx="67">
                <c:v>32939</c:v>
              </c:pt>
              <c:pt idx="68">
                <c:v>33154</c:v>
              </c:pt>
              <c:pt idx="69">
                <c:v>31763</c:v>
              </c:pt>
              <c:pt idx="70">
                <c:v>35113</c:v>
              </c:pt>
              <c:pt idx="71">
                <c:v>46689</c:v>
              </c:pt>
              <c:pt idx="72">
                <c:v>31456</c:v>
              </c:pt>
              <c:pt idx="73">
                <c:v>33476</c:v>
              </c:pt>
              <c:pt idx="74">
                <c:v>35444</c:v>
              </c:pt>
              <c:pt idx="75">
                <c:v>31969</c:v>
              </c:pt>
              <c:pt idx="76">
                <c:v>35981</c:v>
              </c:pt>
              <c:pt idx="77">
                <c:v>35089</c:v>
              </c:pt>
              <c:pt idx="78">
                <c:v>33682</c:v>
              </c:pt>
              <c:pt idx="79">
                <c:v>35997</c:v>
              </c:pt>
              <c:pt idx="80">
                <c:v>36140</c:v>
              </c:pt>
              <c:pt idx="81">
                <c:v>34049</c:v>
              </c:pt>
              <c:pt idx="82">
                <c:v>39121</c:v>
              </c:pt>
              <c:pt idx="83">
                <c:v>49517</c:v>
              </c:pt>
              <c:pt idx="84">
                <c:v>33402</c:v>
              </c:pt>
              <c:pt idx="85">
                <c:v>36044</c:v>
              </c:pt>
              <c:pt idx="86">
                <c:v>37557</c:v>
              </c:pt>
              <c:pt idx="87">
                <c:v>35169</c:v>
              </c:pt>
              <c:pt idx="88">
                <c:v>37921</c:v>
              </c:pt>
              <c:pt idx="89">
                <c:v>37351</c:v>
              </c:pt>
              <c:pt idx="90">
                <c:v>34475</c:v>
              </c:pt>
              <c:pt idx="91">
                <c:v>38055</c:v>
              </c:pt>
              <c:pt idx="92">
                <c:v>38835</c:v>
              </c:pt>
              <c:pt idx="93">
                <c:v>35275</c:v>
              </c:pt>
              <c:pt idx="94">
                <c:v>42328</c:v>
              </c:pt>
              <c:pt idx="95">
                <c:v>52317</c:v>
              </c:pt>
              <c:pt idx="96">
                <c:v>34680</c:v>
              </c:pt>
              <c:pt idx="97">
                <c:v>37841</c:v>
              </c:pt>
              <c:pt idx="98">
                <c:v>39293</c:v>
              </c:pt>
              <c:pt idx="99">
                <c:v>35545</c:v>
              </c:pt>
              <c:pt idx="100">
                <c:v>38580</c:v>
              </c:pt>
              <c:pt idx="101">
                <c:v>38577</c:v>
              </c:pt>
              <c:pt idx="102">
                <c:v>35703</c:v>
              </c:pt>
              <c:pt idx="103">
                <c:v>39902</c:v>
              </c:pt>
              <c:pt idx="104">
                <c:v>39989</c:v>
              </c:pt>
              <c:pt idx="105">
                <c:v>36593</c:v>
              </c:pt>
              <c:pt idx="106">
                <c:v>44728</c:v>
              </c:pt>
              <c:pt idx="107">
                <c:v>52882</c:v>
              </c:pt>
              <c:pt idx="108">
                <c:v>36309</c:v>
              </c:pt>
              <c:pt idx="109">
                <c:v>39809</c:v>
              </c:pt>
              <c:pt idx="110">
                <c:v>41512</c:v>
              </c:pt>
              <c:pt idx="111">
                <c:v>37396</c:v>
              </c:pt>
              <c:pt idx="112">
                <c:v>41512</c:v>
              </c:pt>
              <c:pt idx="113">
                <c:v>40453</c:v>
              </c:pt>
              <c:pt idx="114">
                <c:v>36953</c:v>
              </c:pt>
              <c:pt idx="115">
                <c:v>41675</c:v>
              </c:pt>
              <c:pt idx="116">
                <c:v>41340</c:v>
              </c:pt>
              <c:pt idx="117">
                <c:v>38233</c:v>
              </c:pt>
              <c:pt idx="118">
                <c:v>47935</c:v>
              </c:pt>
              <c:pt idx="119">
                <c:v>54391</c:v>
              </c:pt>
              <c:pt idx="120">
                <c:v>37748</c:v>
              </c:pt>
              <c:pt idx="121">
                <c:v>41464</c:v>
              </c:pt>
              <c:pt idx="122">
                <c:v>47584</c:v>
              </c:pt>
              <c:pt idx="123">
                <c:v>33173</c:v>
              </c:pt>
              <c:pt idx="124">
                <c:v>41272</c:v>
              </c:pt>
              <c:pt idx="125">
                <c:v>41761</c:v>
              </c:pt>
              <c:pt idx="126">
                <c:v>37440</c:v>
              </c:pt>
              <c:pt idx="127">
                <c:v>42565</c:v>
              </c:pt>
              <c:pt idx="128">
                <c:v>43525</c:v>
              </c:pt>
              <c:pt idx="129">
                <c:v>40827</c:v>
              </c:pt>
              <c:pt idx="130">
                <c:v>48387</c:v>
              </c:pt>
              <c:pt idx="131">
                <c:v>57953</c:v>
              </c:pt>
              <c:pt idx="132">
                <c:v>36947</c:v>
              </c:pt>
              <c:pt idx="133">
                <c:v>44879</c:v>
              </c:pt>
              <c:pt idx="134">
                <c:v>45176</c:v>
              </c:pt>
              <c:pt idx="135">
                <c:v>39785</c:v>
              </c:pt>
              <c:pt idx="136">
                <c:v>44417</c:v>
              </c:pt>
              <c:pt idx="137">
                <c:v>48742</c:v>
              </c:pt>
              <c:pt idx="138">
                <c:v>38547</c:v>
              </c:pt>
              <c:pt idx="139">
                <c:v>43329</c:v>
              </c:pt>
              <c:pt idx="140">
                <c:v>45738</c:v>
              </c:pt>
              <c:pt idx="141">
                <c:v>43123</c:v>
              </c:pt>
              <c:pt idx="142">
                <c:v>51624</c:v>
              </c:pt>
              <c:pt idx="143">
                <c:v>60003</c:v>
              </c:pt>
              <c:pt idx="144">
                <c:v>41462</c:v>
              </c:pt>
              <c:pt idx="145">
                <c:v>46382</c:v>
              </c:pt>
              <c:pt idx="146">
                <c:v>48473</c:v>
              </c:pt>
              <c:pt idx="147">
                <c:v>44353</c:v>
              </c:pt>
              <c:pt idx="148">
                <c:v>49207</c:v>
              </c:pt>
              <c:pt idx="149">
                <c:v>49307</c:v>
              </c:pt>
              <c:pt idx="150">
                <c:v>45274</c:v>
              </c:pt>
              <c:pt idx="151">
                <c:v>49957</c:v>
              </c:pt>
              <c:pt idx="152">
                <c:v>50951</c:v>
              </c:pt>
              <c:pt idx="153">
                <c:v>47362</c:v>
              </c:pt>
              <c:pt idx="154">
                <c:v>56472</c:v>
              </c:pt>
              <c:pt idx="155">
                <c:v>64981</c:v>
              </c:pt>
              <c:pt idx="156">
                <c:v>45598</c:v>
              </c:pt>
              <c:pt idx="157">
                <c:v>50238</c:v>
              </c:pt>
              <c:pt idx="158">
                <c:v>52600</c:v>
              </c:pt>
              <c:pt idx="159">
                <c:v>47912</c:v>
              </c:pt>
              <c:pt idx="160">
                <c:v>51334</c:v>
              </c:pt>
              <c:pt idx="161">
                <c:v>52220</c:v>
              </c:pt>
              <c:pt idx="162">
                <c:v>47581</c:v>
              </c:pt>
              <c:pt idx="163">
                <c:v>52013</c:v>
              </c:pt>
              <c:pt idx="164">
                <c:v>54186</c:v>
              </c:pt>
              <c:pt idx="165">
                <c:v>48608</c:v>
              </c:pt>
              <c:pt idx="166">
                <c:v>60205</c:v>
              </c:pt>
              <c:pt idx="167">
                <c:v>71986</c:v>
              </c:pt>
              <c:pt idx="168">
                <c:v>49087</c:v>
              </c:pt>
              <c:pt idx="169">
                <c:v>53659</c:v>
              </c:pt>
              <c:pt idx="170">
                <c:v>58736</c:v>
              </c:pt>
              <c:pt idx="171">
                <c:v>50852</c:v>
              </c:pt>
              <c:pt idx="172">
                <c:v>55016</c:v>
              </c:pt>
              <c:pt idx="173">
                <c:v>57687</c:v>
              </c:pt>
              <c:pt idx="174">
                <c:v>51570</c:v>
              </c:pt>
              <c:pt idx="175">
                <c:v>56681</c:v>
              </c:pt>
              <c:pt idx="176">
                <c:v>59249</c:v>
              </c:pt>
              <c:pt idx="177">
                <c:v>55988</c:v>
              </c:pt>
              <c:pt idx="178">
                <c:v>68851</c:v>
              </c:pt>
              <c:pt idx="179">
                <c:v>75340</c:v>
              </c:pt>
              <c:pt idx="180">
                <c:v>54426</c:v>
              </c:pt>
            </c:numLit>
          </c:val>
          <c:smooth val="0"/>
          <c:extLst>
            <c:ext xmlns:c16="http://schemas.microsoft.com/office/drawing/2014/chart" uri="{C3380CC4-5D6E-409C-BE32-E72D297353CC}">
              <c16:uniqueId val="{00000000-B9D3-4CF7-8DAA-B18BD696F0A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20144.112606733801</c:v>
              </c:pt>
              <c:pt idx="1">
                <c:v>20392.376891248652</c:v>
              </c:pt>
              <c:pt idx="2">
                <c:v>20640.42306315677</c:v>
              </c:pt>
              <c:pt idx="3">
                <c:v>20887.447632960171</c:v>
              </c:pt>
              <c:pt idx="4">
                <c:v>21133.527688097714</c:v>
              </c:pt>
              <c:pt idx="5">
                <c:v>21378.1258683753</c:v>
              </c:pt>
              <c:pt idx="6">
                <c:v>21620.293285910735</c:v>
              </c:pt>
              <c:pt idx="7">
                <c:v>21859.75992695344</c:v>
              </c:pt>
              <c:pt idx="8">
                <c:v>22096.418484466925</c:v>
              </c:pt>
              <c:pt idx="9">
                <c:v>22329.042891487745</c:v>
              </c:pt>
              <c:pt idx="10">
                <c:v>22556.342662567986</c:v>
              </c:pt>
              <c:pt idx="11">
                <c:v>22776.093269368252</c:v>
              </c:pt>
              <c:pt idx="12">
                <c:v>22985.89884088657</c:v>
              </c:pt>
              <c:pt idx="13">
                <c:v>23191.206412851596</c:v>
              </c:pt>
              <c:pt idx="14">
                <c:v>23395.722122151095</c:v>
              </c:pt>
              <c:pt idx="15">
                <c:v>23601.085899259975</c:v>
              </c:pt>
              <c:pt idx="16">
                <c:v>23809.027952530996</c:v>
              </c:pt>
              <c:pt idx="17">
                <c:v>24020.458404417663</c:v>
              </c:pt>
              <c:pt idx="18">
                <c:v>24235.012349420944</c:v>
              </c:pt>
              <c:pt idx="19">
                <c:v>24451.896423637394</c:v>
              </c:pt>
              <c:pt idx="20">
                <c:v>24669.002250814152</c:v>
              </c:pt>
              <c:pt idx="21">
                <c:v>24882.862558274712</c:v>
              </c:pt>
              <c:pt idx="22">
                <c:v>25090.031071091751</c:v>
              </c:pt>
              <c:pt idx="23">
                <c:v>25286.09565177968</c:v>
              </c:pt>
              <c:pt idx="24">
                <c:v>25466.781131781812</c:v>
              </c:pt>
              <c:pt idx="25">
                <c:v>25637.781246889688</c:v>
              </c:pt>
              <c:pt idx="26">
                <c:v>25803.138951763071</c:v>
              </c:pt>
              <c:pt idx="27">
                <c:v>25965.439419814833</c:v>
              </c:pt>
              <c:pt idx="28">
                <c:v>26127.793685506076</c:v>
              </c:pt>
              <c:pt idx="29">
                <c:v>26291.926343878091</c:v>
              </c:pt>
              <c:pt idx="30">
                <c:v>26457.959196286654</c:v>
              </c:pt>
              <c:pt idx="31">
                <c:v>26626.225117743663</c:v>
              </c:pt>
              <c:pt idx="32">
                <c:v>26795.177024064724</c:v>
              </c:pt>
              <c:pt idx="33">
                <c:v>26961.946605947702</c:v>
              </c:pt>
              <c:pt idx="34">
                <c:v>27124.244377066396</c:v>
              </c:pt>
              <c:pt idx="35">
                <c:v>27278.359904488665</c:v>
              </c:pt>
              <c:pt idx="36">
                <c:v>27420.010510905297</c:v>
              </c:pt>
              <c:pt idx="37">
                <c:v>27555.58915910259</c:v>
              </c:pt>
              <c:pt idx="38">
                <c:v>27690.036801355942</c:v>
              </c:pt>
              <c:pt idx="39">
                <c:v>27826.67780078165</c:v>
              </c:pt>
              <c:pt idx="40">
                <c:v>27969.610483694658</c:v>
              </c:pt>
              <c:pt idx="41">
                <c:v>28120.429498609126</c:v>
              </c:pt>
              <c:pt idx="42">
                <c:v>28279.929883555516</c:v>
              </c:pt>
              <c:pt idx="43">
                <c:v>28448.760247065686</c:v>
              </c:pt>
              <c:pt idx="44">
                <c:v>28624.97326778794</c:v>
              </c:pt>
              <c:pt idx="45">
                <c:v>28805.528864123517</c:v>
              </c:pt>
              <c:pt idx="46">
                <c:v>28987.262981205866</c:v>
              </c:pt>
              <c:pt idx="47">
                <c:v>29165.077035304312</c:v>
              </c:pt>
              <c:pt idx="48">
                <c:v>29334.370179706977</c:v>
              </c:pt>
              <c:pt idx="49">
                <c:v>29501.146490666692</c:v>
              </c:pt>
              <c:pt idx="50">
                <c:v>29670.268674256582</c:v>
              </c:pt>
              <c:pt idx="51">
                <c:v>29844.620290059109</c:v>
              </c:pt>
              <c:pt idx="52">
                <c:v>30027.126628982478</c:v>
              </c:pt>
              <c:pt idx="53">
                <c:v>30218.350361644843</c:v>
              </c:pt>
              <c:pt idx="54">
                <c:v>30418.727032035375</c:v>
              </c:pt>
              <c:pt idx="55">
                <c:v>30627.893833781596</c:v>
              </c:pt>
              <c:pt idx="56">
                <c:v>30843.245233478996</c:v>
              </c:pt>
              <c:pt idx="57">
                <c:v>31061.764803889269</c:v>
              </c:pt>
              <c:pt idx="58">
                <c:v>31280.376872540644</c:v>
              </c:pt>
              <c:pt idx="59">
                <c:v>31494.221002157457</c:v>
              </c:pt>
              <c:pt idx="60">
                <c:v>31699.615378591498</c:v>
              </c:pt>
              <c:pt idx="61">
                <c:v>31904.152966692403</c:v>
              </c:pt>
              <c:pt idx="62">
                <c:v>32112.990115931221</c:v>
              </c:pt>
              <c:pt idx="63">
                <c:v>32329.510022812305</c:v>
              </c:pt>
              <c:pt idx="64">
                <c:v>32556.456893724084</c:v>
              </c:pt>
              <c:pt idx="65">
                <c:v>32794.17842503218</c:v>
              </c:pt>
              <c:pt idx="66">
                <c:v>33042.663856208485</c:v>
              </c:pt>
              <c:pt idx="67">
                <c:v>33300.959248299863</c:v>
              </c:pt>
              <c:pt idx="68">
                <c:v>33565.37899849697</c:v>
              </c:pt>
              <c:pt idx="69">
                <c:v>33831.875544742157</c:v>
              </c:pt>
              <c:pt idx="70">
                <c:v>34095.98994597928</c:v>
              </c:pt>
              <c:pt idx="71">
                <c:v>34351.19438560745</c:v>
              </c:pt>
              <c:pt idx="72">
                <c:v>34591.978057079796</c:v>
              </c:pt>
              <c:pt idx="73">
                <c:v>34825.167959463841</c:v>
              </c:pt>
              <c:pt idx="74">
                <c:v>35054.455113770018</c:v>
              </c:pt>
              <c:pt idx="75">
                <c:v>35282.181373049309</c:v>
              </c:pt>
              <c:pt idx="76">
                <c:v>35511.078135238924</c:v>
              </c:pt>
              <c:pt idx="77">
                <c:v>35740.563616903026</c:v>
              </c:pt>
              <c:pt idx="78">
                <c:v>35970.525956470527</c:v>
              </c:pt>
              <c:pt idx="79">
                <c:v>36200.20172875344</c:v>
              </c:pt>
              <c:pt idx="80">
                <c:v>36426.538982607315</c:v>
              </c:pt>
              <c:pt idx="81">
                <c:v>36646.282565158945</c:v>
              </c:pt>
              <c:pt idx="82">
                <c:v>36855.890784552517</c:v>
              </c:pt>
              <c:pt idx="83">
                <c:v>37049.224666367052</c:v>
              </c:pt>
              <c:pt idx="84">
                <c:v>37222.410345397016</c:v>
              </c:pt>
              <c:pt idx="85">
                <c:v>37384.041731770507</c:v>
              </c:pt>
              <c:pt idx="86">
                <c:v>37538.89232527023</c:v>
              </c:pt>
              <c:pt idx="87">
                <c:v>37690.395583947131</c:v>
              </c:pt>
              <c:pt idx="88">
                <c:v>37842.003073526888</c:v>
              </c:pt>
              <c:pt idx="89">
                <c:v>37994.64496415123</c:v>
              </c:pt>
              <c:pt idx="90">
                <c:v>38149.33042288835</c:v>
              </c:pt>
              <c:pt idx="91">
                <c:v>38306.424971842294</c:v>
              </c:pt>
              <c:pt idx="92">
                <c:v>38462.619802694222</c:v>
              </c:pt>
              <c:pt idx="93">
                <c:v>38614.354682153433</c:v>
              </c:pt>
              <c:pt idx="94">
                <c:v>38758.441757126544</c:v>
              </c:pt>
              <c:pt idx="95">
                <c:v>38888.353819838027</c:v>
              </c:pt>
              <c:pt idx="96">
                <c:v>39001.133220755219</c:v>
              </c:pt>
              <c:pt idx="97">
                <c:v>39107.250956525619</c:v>
              </c:pt>
              <c:pt idx="98">
                <c:v>39212.856890575982</c:v>
              </c:pt>
              <c:pt idx="99">
                <c:v>39322.834635376552</c:v>
              </c:pt>
              <c:pt idx="100">
                <c:v>39442.147946506986</c:v>
              </c:pt>
              <c:pt idx="101">
                <c:v>39571.982744911576</c:v>
              </c:pt>
              <c:pt idx="102">
                <c:v>39712.662803588115</c:v>
              </c:pt>
              <c:pt idx="103">
                <c:v>39863.51691278947</c:v>
              </c:pt>
              <c:pt idx="104">
                <c:v>40019.864199964934</c:v>
              </c:pt>
              <c:pt idx="105">
                <c:v>40177.062275650998</c:v>
              </c:pt>
              <c:pt idx="106">
                <c:v>40330.437886184183</c:v>
              </c:pt>
              <c:pt idx="107">
                <c:v>40471.733715625356</c:v>
              </c:pt>
              <c:pt idx="108">
                <c:v>40597.090010149201</c:v>
              </c:pt>
              <c:pt idx="109">
                <c:v>40715.057282214795</c:v>
              </c:pt>
              <c:pt idx="110">
                <c:v>40829.897954271073</c:v>
              </c:pt>
              <c:pt idx="111">
                <c:v>40944.968391484756</c:v>
              </c:pt>
              <c:pt idx="112">
                <c:v>41064.307061068292</c:v>
              </c:pt>
              <c:pt idx="113">
                <c:v>41188.403461842645</c:v>
              </c:pt>
              <c:pt idx="114">
                <c:v>41318.194785567699</c:v>
              </c:pt>
              <c:pt idx="115">
                <c:v>41453.882820541505</c:v>
              </c:pt>
              <c:pt idx="116">
                <c:v>41591.304160276552</c:v>
              </c:pt>
              <c:pt idx="117">
                <c:v>41726.516515464784</c:v>
              </c:pt>
              <c:pt idx="118">
                <c:v>41855.326292637859</c:v>
              </c:pt>
              <c:pt idx="119">
                <c:v>41970.046381811968</c:v>
              </c:pt>
              <c:pt idx="120">
                <c:v>42069.069346710661</c:v>
              </c:pt>
              <c:pt idx="121">
                <c:v>42163.208704675693</c:v>
              </c:pt>
              <c:pt idx="122">
                <c:v>42258.956903702114</c:v>
              </c:pt>
              <c:pt idx="123">
                <c:v>42362.107183080298</c:v>
              </c:pt>
              <c:pt idx="124">
                <c:v>42483.777825196921</c:v>
              </c:pt>
              <c:pt idx="125">
                <c:v>42625.898005255563</c:v>
              </c:pt>
              <c:pt idx="126">
                <c:v>42789.185120634618</c:v>
              </c:pt>
              <c:pt idx="127">
                <c:v>42973.491670707233</c:v>
              </c:pt>
              <c:pt idx="128">
                <c:v>43173.320969725923</c:v>
              </c:pt>
              <c:pt idx="129">
                <c:v>43382.767840272485</c:v>
              </c:pt>
              <c:pt idx="130">
                <c:v>43596.278783959009</c:v>
              </c:pt>
              <c:pt idx="131">
                <c:v>43805.744534557314</c:v>
              </c:pt>
              <c:pt idx="132">
                <c:v>44007.846547055247</c:v>
              </c:pt>
              <c:pt idx="133">
                <c:v>44213.41353190611</c:v>
              </c:pt>
              <c:pt idx="134">
                <c:v>44426.213353016166</c:v>
              </c:pt>
              <c:pt idx="135">
                <c:v>44650.679460759755</c:v>
              </c:pt>
              <c:pt idx="136">
                <c:v>44891.995092158191</c:v>
              </c:pt>
              <c:pt idx="137">
                <c:v>45150.477804772032</c:v>
              </c:pt>
              <c:pt idx="138">
                <c:v>45425.970161069672</c:v>
              </c:pt>
              <c:pt idx="139">
                <c:v>45721.906245714745</c:v>
              </c:pt>
              <c:pt idx="140">
                <c:v>46034.841173209817</c:v>
              </c:pt>
              <c:pt idx="141">
                <c:v>46358.937151811755</c:v>
              </c:pt>
              <c:pt idx="142">
                <c:v>46688.059548604229</c:v>
              </c:pt>
              <c:pt idx="143">
                <c:v>47012.837793519102</c:v>
              </c:pt>
              <c:pt idx="144">
                <c:v>47328.837256939638</c:v>
              </c:pt>
              <c:pt idx="145">
                <c:v>47644.613471455574</c:v>
              </c:pt>
              <c:pt idx="146">
                <c:v>47962.855132399716</c:v>
              </c:pt>
              <c:pt idx="147">
                <c:v>48284.988321633413</c:v>
              </c:pt>
              <c:pt idx="148">
                <c:v>48612.949265885611</c:v>
              </c:pt>
              <c:pt idx="149">
                <c:v>48944.742203563626</c:v>
              </c:pt>
              <c:pt idx="150">
                <c:v>49278.965423808892</c:v>
              </c:pt>
              <c:pt idx="151">
                <c:v>49614.579473559286</c:v>
              </c:pt>
              <c:pt idx="152">
                <c:v>49946.539934328881</c:v>
              </c:pt>
              <c:pt idx="153">
                <c:v>50270.144808158191</c:v>
              </c:pt>
              <c:pt idx="154">
                <c:v>50581.696557153387</c:v>
              </c:pt>
              <c:pt idx="155">
                <c:v>50874.589498612477</c:v>
              </c:pt>
              <c:pt idx="156">
                <c:v>51148.10825327631</c:v>
              </c:pt>
              <c:pt idx="157">
                <c:v>51415.643852387118</c:v>
              </c:pt>
              <c:pt idx="158">
                <c:v>51685.037218933881</c:v>
              </c:pt>
              <c:pt idx="159">
                <c:v>51962.951632053184</c:v>
              </c:pt>
              <c:pt idx="160">
                <c:v>52256.96533366268</c:v>
              </c:pt>
              <c:pt idx="161">
                <c:v>52570.605614047985</c:v>
              </c:pt>
              <c:pt idx="162">
                <c:v>52906.476798161057</c:v>
              </c:pt>
              <c:pt idx="163">
                <c:v>53266.832605339812</c:v>
              </c:pt>
              <c:pt idx="164">
                <c:v>53648.601278124013</c:v>
              </c:pt>
              <c:pt idx="165">
                <c:v>54047.457226448088</c:v>
              </c:pt>
              <c:pt idx="166">
                <c:v>54459.612258968344</c:v>
              </c:pt>
              <c:pt idx="167">
                <c:v>54875.838727114628</c:v>
              </c:pt>
              <c:pt idx="168">
                <c:v>55292.654370057826</c:v>
              </c:pt>
              <c:pt idx="169">
                <c:v>55723.687088241706</c:v>
              </c:pt>
              <c:pt idx="170">
                <c:v>56176.359127739968</c:v>
              </c:pt>
              <c:pt idx="171">
                <c:v>56656.028047538071</c:v>
              </c:pt>
              <c:pt idx="172">
                <c:v>57170.611047493709</c:v>
              </c:pt>
              <c:pt idx="173">
                <c:v>57722.22129941704</c:v>
              </c:pt>
              <c:pt idx="174">
                <c:v>58310.817364070754</c:v>
              </c:pt>
              <c:pt idx="175">
                <c:v>58936.322580918102</c:v>
              </c:pt>
              <c:pt idx="176">
                <c:v>59591.919472058289</c:v>
              </c:pt>
              <c:pt idx="177">
                <c:v>60268.535237009593</c:v>
              </c:pt>
              <c:pt idx="178">
                <c:v>60956.75415581822</c:v>
              </c:pt>
              <c:pt idx="179">
                <c:v>61642.879973293377</c:v>
              </c:pt>
              <c:pt idx="180">
                <c:v>62321.110680088444</c:v>
              </c:pt>
              <c:pt idx="181">
                <c:v>62538.849660515203</c:v>
              </c:pt>
              <c:pt idx="182">
                <c:v>63160.912995529128</c:v>
              </c:pt>
              <c:pt idx="183">
                <c:v>63843.369046461419</c:v>
              </c:pt>
              <c:pt idx="184">
                <c:v>64502.027439316851</c:v>
              </c:pt>
            </c:numLit>
          </c:val>
          <c:smooth val="0"/>
          <c:extLst>
            <c:ext xmlns:c16="http://schemas.microsoft.com/office/drawing/2014/chart" uri="{C3380CC4-5D6E-409C-BE32-E72D297353CC}">
              <c16:uniqueId val="{00000001-B9D3-4CF7-8DAA-B18BD696F0AC}"/>
            </c:ext>
          </c:extLst>
        </c:ser>
        <c:dLbls>
          <c:showLegendKey val="0"/>
          <c:showVal val="0"/>
          <c:showCatName val="0"/>
          <c:showSerName val="0"/>
          <c:showPercent val="0"/>
          <c:showBubbleSize val="0"/>
        </c:dLbls>
        <c:smooth val="0"/>
        <c:axId val="307287552"/>
        <c:axId val="307289472"/>
      </c:lineChart>
      <c:dateAx>
        <c:axId val="307287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89472"/>
        <c:crosses val="autoZero"/>
        <c:auto val="0"/>
        <c:lblOffset val="100"/>
        <c:baseTimeUnit val="months"/>
        <c:majorUnit val="2"/>
        <c:majorTimeUnit val="years"/>
      </c:dateAx>
      <c:valAx>
        <c:axId val="30728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87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SecA!$AL$5:$AL$6</c:f>
          <c:strCache>
            <c:ptCount val="2"/>
            <c:pt idx="0">
              <c:v>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14270</c:v>
              </c:pt>
              <c:pt idx="1">
                <c:v>16655</c:v>
              </c:pt>
              <c:pt idx="2">
                <c:v>19890</c:v>
              </c:pt>
              <c:pt idx="3">
                <c:v>17180</c:v>
              </c:pt>
              <c:pt idx="4">
                <c:v>17623</c:v>
              </c:pt>
              <c:pt idx="5">
                <c:v>18652</c:v>
              </c:pt>
              <c:pt idx="6">
                <c:v>17223</c:v>
              </c:pt>
              <c:pt idx="7">
                <c:v>18463</c:v>
              </c:pt>
              <c:pt idx="8">
                <c:v>19466</c:v>
              </c:pt>
              <c:pt idx="9">
                <c:v>18161</c:v>
              </c:pt>
              <c:pt idx="10">
                <c:v>20540</c:v>
              </c:pt>
              <c:pt idx="11">
                <c:v>18616</c:v>
              </c:pt>
              <c:pt idx="12">
                <c:v>14452</c:v>
              </c:pt>
              <c:pt idx="13">
                <c:v>17072</c:v>
              </c:pt>
              <c:pt idx="14">
                <c:v>20427</c:v>
              </c:pt>
              <c:pt idx="15">
                <c:v>16854</c:v>
              </c:pt>
              <c:pt idx="16">
                <c:v>17959</c:v>
              </c:pt>
              <c:pt idx="17">
                <c:v>20498</c:v>
              </c:pt>
              <c:pt idx="18">
                <c:v>17090</c:v>
              </c:pt>
              <c:pt idx="19">
                <c:v>20660</c:v>
              </c:pt>
              <c:pt idx="20">
                <c:v>23551</c:v>
              </c:pt>
              <c:pt idx="21">
                <c:v>21889</c:v>
              </c:pt>
              <c:pt idx="22">
                <c:v>21529</c:v>
              </c:pt>
              <c:pt idx="23">
                <c:v>20346</c:v>
              </c:pt>
              <c:pt idx="24">
                <c:v>16591</c:v>
              </c:pt>
              <c:pt idx="25">
                <c:v>20960</c:v>
              </c:pt>
              <c:pt idx="26">
                <c:v>24306</c:v>
              </c:pt>
              <c:pt idx="27">
                <c:v>19251</c:v>
              </c:pt>
              <c:pt idx="28">
                <c:v>21454</c:v>
              </c:pt>
              <c:pt idx="29">
                <c:v>21731</c:v>
              </c:pt>
              <c:pt idx="30">
                <c:v>23161</c:v>
              </c:pt>
              <c:pt idx="31">
                <c:v>22225</c:v>
              </c:pt>
              <c:pt idx="32">
                <c:v>20218</c:v>
              </c:pt>
              <c:pt idx="33">
                <c:v>24241</c:v>
              </c:pt>
              <c:pt idx="34">
                <c:v>23644</c:v>
              </c:pt>
              <c:pt idx="35">
                <c:v>20620</c:v>
              </c:pt>
              <c:pt idx="36">
                <c:v>20998</c:v>
              </c:pt>
              <c:pt idx="37">
                <c:v>23013</c:v>
              </c:pt>
              <c:pt idx="38">
                <c:v>20532</c:v>
              </c:pt>
              <c:pt idx="39">
                <c:v>21974</c:v>
              </c:pt>
              <c:pt idx="40">
                <c:v>23043</c:v>
              </c:pt>
              <c:pt idx="41">
                <c:v>21947</c:v>
              </c:pt>
              <c:pt idx="42">
                <c:v>25493</c:v>
              </c:pt>
              <c:pt idx="43">
                <c:v>24272</c:v>
              </c:pt>
              <c:pt idx="44">
                <c:v>24843</c:v>
              </c:pt>
              <c:pt idx="45">
                <c:v>26816</c:v>
              </c:pt>
              <c:pt idx="46">
                <c:v>28463</c:v>
              </c:pt>
              <c:pt idx="47">
                <c:v>23421</c:v>
              </c:pt>
              <c:pt idx="48">
                <c:v>24931</c:v>
              </c:pt>
              <c:pt idx="49">
                <c:v>27474</c:v>
              </c:pt>
              <c:pt idx="50">
                <c:v>29148</c:v>
              </c:pt>
              <c:pt idx="51">
                <c:v>24102</c:v>
              </c:pt>
              <c:pt idx="52">
                <c:v>26400</c:v>
              </c:pt>
              <c:pt idx="53">
                <c:v>24987</c:v>
              </c:pt>
              <c:pt idx="54">
                <c:v>22559</c:v>
              </c:pt>
              <c:pt idx="55">
                <c:v>24809</c:v>
              </c:pt>
              <c:pt idx="56">
                <c:v>27284</c:v>
              </c:pt>
              <c:pt idx="57">
                <c:v>28422</c:v>
              </c:pt>
              <c:pt idx="58">
                <c:v>26255</c:v>
              </c:pt>
              <c:pt idx="59">
                <c:v>24254</c:v>
              </c:pt>
              <c:pt idx="60">
                <c:v>23450</c:v>
              </c:pt>
              <c:pt idx="61">
                <c:v>25361</c:v>
              </c:pt>
              <c:pt idx="62">
                <c:v>30857</c:v>
              </c:pt>
              <c:pt idx="63">
                <c:v>25117</c:v>
              </c:pt>
              <c:pt idx="64">
                <c:v>24998</c:v>
              </c:pt>
              <c:pt idx="65">
                <c:v>27781</c:v>
              </c:pt>
              <c:pt idx="66">
                <c:v>25527</c:v>
              </c:pt>
              <c:pt idx="67">
                <c:v>28183</c:v>
              </c:pt>
              <c:pt idx="68">
                <c:v>30124</c:v>
              </c:pt>
              <c:pt idx="69">
                <c:v>30728</c:v>
              </c:pt>
              <c:pt idx="70">
                <c:v>30042</c:v>
              </c:pt>
              <c:pt idx="71">
                <c:v>24737</c:v>
              </c:pt>
              <c:pt idx="72">
                <c:v>30792</c:v>
              </c:pt>
              <c:pt idx="73">
                <c:v>37574</c:v>
              </c:pt>
              <c:pt idx="74">
                <c:v>34196</c:v>
              </c:pt>
              <c:pt idx="75">
                <c:v>28419</c:v>
              </c:pt>
              <c:pt idx="76">
                <c:v>32348</c:v>
              </c:pt>
              <c:pt idx="77">
                <c:v>31597</c:v>
              </c:pt>
              <c:pt idx="78">
                <c:v>34265</c:v>
              </c:pt>
              <c:pt idx="79">
                <c:v>30536</c:v>
              </c:pt>
              <c:pt idx="80">
                <c:v>31686</c:v>
              </c:pt>
              <c:pt idx="81">
                <c:v>33144</c:v>
              </c:pt>
              <c:pt idx="82">
                <c:v>33743</c:v>
              </c:pt>
              <c:pt idx="83">
                <c:v>32872</c:v>
              </c:pt>
              <c:pt idx="84">
                <c:v>28711</c:v>
              </c:pt>
              <c:pt idx="85">
                <c:v>28556</c:v>
              </c:pt>
              <c:pt idx="86">
                <c:v>35207</c:v>
              </c:pt>
              <c:pt idx="87">
                <c:v>26157</c:v>
              </c:pt>
              <c:pt idx="88">
                <c:v>31787</c:v>
              </c:pt>
              <c:pt idx="89">
                <c:v>31943</c:v>
              </c:pt>
              <c:pt idx="90">
                <c:v>30138</c:v>
              </c:pt>
              <c:pt idx="91">
                <c:v>30238</c:v>
              </c:pt>
              <c:pt idx="92">
                <c:v>30594</c:v>
              </c:pt>
              <c:pt idx="93">
                <c:v>33025</c:v>
              </c:pt>
              <c:pt idx="94">
                <c:v>35311</c:v>
              </c:pt>
              <c:pt idx="95">
                <c:v>28883</c:v>
              </c:pt>
              <c:pt idx="96">
                <c:v>32011</c:v>
              </c:pt>
              <c:pt idx="97">
                <c:v>33457</c:v>
              </c:pt>
              <c:pt idx="98">
                <c:v>33665</c:v>
              </c:pt>
              <c:pt idx="99">
                <c:v>29010</c:v>
              </c:pt>
              <c:pt idx="100">
                <c:v>31620</c:v>
              </c:pt>
              <c:pt idx="101">
                <c:v>35151</c:v>
              </c:pt>
              <c:pt idx="102">
                <c:v>33211</c:v>
              </c:pt>
              <c:pt idx="103">
                <c:v>37801</c:v>
              </c:pt>
              <c:pt idx="104">
                <c:v>35983</c:v>
              </c:pt>
              <c:pt idx="105">
                <c:v>40266</c:v>
              </c:pt>
              <c:pt idx="106">
                <c:v>45992</c:v>
              </c:pt>
              <c:pt idx="107">
                <c:v>32867</c:v>
              </c:pt>
              <c:pt idx="108">
                <c:v>31424</c:v>
              </c:pt>
              <c:pt idx="109">
                <c:v>36625</c:v>
              </c:pt>
              <c:pt idx="110">
                <c:v>37710</c:v>
              </c:pt>
              <c:pt idx="111">
                <c:v>33108</c:v>
              </c:pt>
              <c:pt idx="112">
                <c:v>33969</c:v>
              </c:pt>
              <c:pt idx="113">
                <c:v>34865</c:v>
              </c:pt>
              <c:pt idx="114">
                <c:v>40711</c:v>
              </c:pt>
              <c:pt idx="115">
                <c:v>36345</c:v>
              </c:pt>
              <c:pt idx="116">
                <c:v>37731</c:v>
              </c:pt>
              <c:pt idx="117">
                <c:v>41459</c:v>
              </c:pt>
              <c:pt idx="118">
                <c:v>37689</c:v>
              </c:pt>
              <c:pt idx="119">
                <c:v>29178</c:v>
              </c:pt>
              <c:pt idx="120">
                <c:v>31088</c:v>
              </c:pt>
              <c:pt idx="121">
                <c:v>36880</c:v>
              </c:pt>
              <c:pt idx="122">
                <c:v>42098</c:v>
              </c:pt>
              <c:pt idx="123">
                <c:v>18597</c:v>
              </c:pt>
              <c:pt idx="124">
                <c:v>30846</c:v>
              </c:pt>
              <c:pt idx="125">
                <c:v>37224</c:v>
              </c:pt>
              <c:pt idx="126">
                <c:v>38038</c:v>
              </c:pt>
              <c:pt idx="127">
                <c:v>36075</c:v>
              </c:pt>
              <c:pt idx="128">
                <c:v>33190</c:v>
              </c:pt>
              <c:pt idx="129">
                <c:v>40280</c:v>
              </c:pt>
              <c:pt idx="130">
                <c:v>37436</c:v>
              </c:pt>
              <c:pt idx="131">
                <c:v>34488</c:v>
              </c:pt>
              <c:pt idx="132">
                <c:v>32183</c:v>
              </c:pt>
              <c:pt idx="133">
                <c:v>37744</c:v>
              </c:pt>
              <c:pt idx="134">
                <c:v>40251</c:v>
              </c:pt>
              <c:pt idx="135">
                <c:v>30295</c:v>
              </c:pt>
              <c:pt idx="136">
                <c:v>36451</c:v>
              </c:pt>
              <c:pt idx="137">
                <c:v>38274</c:v>
              </c:pt>
              <c:pt idx="138">
                <c:v>40036</c:v>
              </c:pt>
              <c:pt idx="139">
                <c:v>40107</c:v>
              </c:pt>
              <c:pt idx="140">
                <c:v>35167</c:v>
              </c:pt>
              <c:pt idx="141">
                <c:v>36622</c:v>
              </c:pt>
              <c:pt idx="142">
                <c:v>42079</c:v>
              </c:pt>
              <c:pt idx="143">
                <c:v>35057</c:v>
              </c:pt>
              <c:pt idx="144">
                <c:v>33368</c:v>
              </c:pt>
              <c:pt idx="145">
                <c:v>37373</c:v>
              </c:pt>
              <c:pt idx="146">
                <c:v>36366</c:v>
              </c:pt>
              <c:pt idx="147">
                <c:v>30370</c:v>
              </c:pt>
              <c:pt idx="148">
                <c:v>34612</c:v>
              </c:pt>
              <c:pt idx="149">
                <c:v>38947</c:v>
              </c:pt>
              <c:pt idx="150">
                <c:v>37211</c:v>
              </c:pt>
              <c:pt idx="151">
                <c:v>37532</c:v>
              </c:pt>
              <c:pt idx="152">
                <c:v>38638</c:v>
              </c:pt>
              <c:pt idx="153">
                <c:v>38407</c:v>
              </c:pt>
              <c:pt idx="154">
                <c:v>45019</c:v>
              </c:pt>
              <c:pt idx="155">
                <c:v>38476</c:v>
              </c:pt>
              <c:pt idx="156">
                <c:v>36784</c:v>
              </c:pt>
              <c:pt idx="157">
                <c:v>44187</c:v>
              </c:pt>
              <c:pt idx="158">
                <c:v>50186</c:v>
              </c:pt>
              <c:pt idx="159">
                <c:v>40279</c:v>
              </c:pt>
              <c:pt idx="160">
                <c:v>46927</c:v>
              </c:pt>
              <c:pt idx="161">
                <c:v>47782</c:v>
              </c:pt>
              <c:pt idx="162">
                <c:v>41878</c:v>
              </c:pt>
              <c:pt idx="163">
                <c:v>45218</c:v>
              </c:pt>
              <c:pt idx="164">
                <c:v>46754</c:v>
              </c:pt>
              <c:pt idx="165">
                <c:v>44062</c:v>
              </c:pt>
              <c:pt idx="166">
                <c:v>47018</c:v>
              </c:pt>
              <c:pt idx="167">
                <c:v>35626</c:v>
              </c:pt>
              <c:pt idx="168">
                <c:v>37203</c:v>
              </c:pt>
              <c:pt idx="169">
                <c:v>42721</c:v>
              </c:pt>
              <c:pt idx="170">
                <c:v>48935</c:v>
              </c:pt>
              <c:pt idx="171">
                <c:v>42702</c:v>
              </c:pt>
              <c:pt idx="172">
                <c:v>45815</c:v>
              </c:pt>
              <c:pt idx="173">
                <c:v>50037</c:v>
              </c:pt>
              <c:pt idx="174">
                <c:v>48661</c:v>
              </c:pt>
              <c:pt idx="175">
                <c:v>46762</c:v>
              </c:pt>
              <c:pt idx="176">
                <c:v>44151</c:v>
              </c:pt>
              <c:pt idx="177">
                <c:v>44649</c:v>
              </c:pt>
              <c:pt idx="178">
                <c:v>45745</c:v>
              </c:pt>
              <c:pt idx="179">
                <c:v>37129</c:v>
              </c:pt>
              <c:pt idx="180">
                <c:v>37597</c:v>
              </c:pt>
            </c:numLit>
          </c:val>
          <c:smooth val="0"/>
          <c:extLst>
            <c:ext xmlns:c16="http://schemas.microsoft.com/office/drawing/2014/chart" uri="{C3380CC4-5D6E-409C-BE32-E72D297353CC}">
              <c16:uniqueId val="{00000000-D062-4891-979C-84CDF9393439}"/>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16499.763426752863</c:v>
              </c:pt>
              <c:pt idx="1">
                <c:v>16851.6474133048</c:v>
              </c:pt>
              <c:pt idx="2">
                <c:v>17181.233765589208</c:v>
              </c:pt>
              <c:pt idx="3">
                <c:v>17464.258375205511</c:v>
              </c:pt>
              <c:pt idx="4">
                <c:v>17703.544796097238</c:v>
              </c:pt>
              <c:pt idx="5">
                <c:v>17899.073998455857</c:v>
              </c:pt>
              <c:pt idx="6">
                <c:v>18050.02150451186</c:v>
              </c:pt>
              <c:pt idx="7">
                <c:v>18163.09209651118</c:v>
              </c:pt>
              <c:pt idx="8">
                <c:v>18236.720341654636</c:v>
              </c:pt>
              <c:pt idx="9">
                <c:v>18272.339886177928</c:v>
              </c:pt>
              <c:pt idx="10">
                <c:v>18283.677172900207</c:v>
              </c:pt>
              <c:pt idx="11">
                <c:v>18283.345245778852</c:v>
              </c:pt>
              <c:pt idx="12">
                <c:v>18306.520377042234</c:v>
              </c:pt>
              <c:pt idx="13">
                <c:v>18391.705386460933</c:v>
              </c:pt>
              <c:pt idx="14">
                <c:v>18538.857890035102</c:v>
              </c:pt>
              <c:pt idx="15">
                <c:v>18734.738449900291</c:v>
              </c:pt>
              <c:pt idx="16">
                <c:v>18984.9890492917</c:v>
              </c:pt>
              <c:pt idx="17">
                <c:v>19276.444286945527</c:v>
              </c:pt>
              <c:pt idx="18">
                <c:v>19585.678871105043</c:v>
              </c:pt>
              <c:pt idx="19">
                <c:v>19901.483067144061</c:v>
              </c:pt>
              <c:pt idx="20">
                <c:v>20187.690351725349</c:v>
              </c:pt>
              <c:pt idx="21">
                <c:v>20415.719370840226</c:v>
              </c:pt>
              <c:pt idx="22">
                <c:v>20590.621866962763</c:v>
              </c:pt>
              <c:pt idx="23">
                <c:v>20732.182388858637</c:v>
              </c:pt>
              <c:pt idx="24">
                <c:v>20869.569266623883</c:v>
              </c:pt>
              <c:pt idx="25">
                <c:v>21028.089006465958</c:v>
              </c:pt>
              <c:pt idx="26">
                <c:v>21190.262421926076</c:v>
              </c:pt>
              <c:pt idx="27">
                <c:v>21337.92943648079</c:v>
              </c:pt>
              <c:pt idx="28">
                <c:v>21484.087349387391</c:v>
              </c:pt>
              <c:pt idx="29">
                <c:v>21620.864165538362</c:v>
              </c:pt>
              <c:pt idx="30">
                <c:v>21740.087016332305</c:v>
              </c:pt>
              <c:pt idx="31">
                <c:v>21834.684391512441</c:v>
              </c:pt>
              <c:pt idx="32">
                <c:v>21911.793910658664</c:v>
              </c:pt>
              <c:pt idx="33">
                <c:v>21982.456349435746</c:v>
              </c:pt>
              <c:pt idx="34">
                <c:v>22040.774544401873</c:v>
              </c:pt>
              <c:pt idx="35">
                <c:v>22103.436768620868</c:v>
              </c:pt>
              <c:pt idx="36">
                <c:v>22203.163549712539</c:v>
              </c:pt>
              <c:pt idx="37">
                <c:v>22357.84104761048</c:v>
              </c:pt>
              <c:pt idx="38">
                <c:v>22573.303786751163</c:v>
              </c:pt>
              <c:pt idx="39">
                <c:v>22861.937881094949</c:v>
              </c:pt>
              <c:pt idx="40">
                <c:v>23215.716406734693</c:v>
              </c:pt>
              <c:pt idx="41">
                <c:v>23617.733060952294</c:v>
              </c:pt>
              <c:pt idx="42">
                <c:v>24049.354376962314</c:v>
              </c:pt>
              <c:pt idx="43">
                <c:v>24475.239557369798</c:v>
              </c:pt>
              <c:pt idx="44">
                <c:v>24874.484261010173</c:v>
              </c:pt>
              <c:pt idx="45">
                <c:v>25224.151751145171</c:v>
              </c:pt>
              <c:pt idx="46">
                <c:v>25500.990448426419</c:v>
              </c:pt>
              <c:pt idx="47">
                <c:v>25697.667255994093</c:v>
              </c:pt>
              <c:pt idx="48">
                <c:v>25836.469172504112</c:v>
              </c:pt>
              <c:pt idx="49">
                <c:v>25916.916524052453</c:v>
              </c:pt>
              <c:pt idx="50">
                <c:v>25929.47494501005</c:v>
              </c:pt>
              <c:pt idx="51">
                <c:v>25880.180904507313</c:v>
              </c:pt>
              <c:pt idx="52">
                <c:v>25807.256122224546</c:v>
              </c:pt>
              <c:pt idx="53">
                <c:v>25731.140508796976</c:v>
              </c:pt>
              <c:pt idx="54">
                <c:v>25678.201413637587</c:v>
              </c:pt>
              <c:pt idx="55">
                <c:v>25667.364781071396</c:v>
              </c:pt>
              <c:pt idx="56">
                <c:v>25686.364541287043</c:v>
              </c:pt>
              <c:pt idx="57">
                <c:v>25714.350976662463</c:v>
              </c:pt>
              <c:pt idx="58">
                <c:v>25746.450724162707</c:v>
              </c:pt>
              <c:pt idx="59">
                <c:v>25804.866910986202</c:v>
              </c:pt>
              <c:pt idx="60">
                <c:v>25916.888157089754</c:v>
              </c:pt>
              <c:pt idx="61">
                <c:v>26094.294413320298</c:v>
              </c:pt>
              <c:pt idx="62">
                <c:v>26324.196748953877</c:v>
              </c:pt>
              <c:pt idx="63">
                <c:v>26586.373289133338</c:v>
              </c:pt>
              <c:pt idx="64">
                <c:v>26905.930191511987</c:v>
              </c:pt>
              <c:pt idx="65">
                <c:v>27293.279880851787</c:v>
              </c:pt>
              <c:pt idx="66">
                <c:v>27739.755479999585</c:v>
              </c:pt>
              <c:pt idx="67">
                <c:v>28241.567312993699</c:v>
              </c:pt>
              <c:pt idx="68">
                <c:v>28772.798149072438</c:v>
              </c:pt>
              <c:pt idx="69">
                <c:v>29306.945084344174</c:v>
              </c:pt>
              <c:pt idx="70">
                <c:v>29831.017233426552</c:v>
              </c:pt>
              <c:pt idx="71">
                <c:v>30346.234260093774</c:v>
              </c:pt>
              <c:pt idx="72">
                <c:v>30855.925655785784</c:v>
              </c:pt>
              <c:pt idx="73">
                <c:v>31307.328569341589</c:v>
              </c:pt>
              <c:pt idx="74">
                <c:v>31647.040893042336</c:v>
              </c:pt>
              <c:pt idx="75">
                <c:v>31884.327233475764</c:v>
              </c:pt>
              <c:pt idx="76">
                <c:v>32053.941788299184</c:v>
              </c:pt>
              <c:pt idx="77">
                <c:v>32155.985482835149</c:v>
              </c:pt>
              <c:pt idx="78">
                <c:v>32193.49982452322</c:v>
              </c:pt>
              <c:pt idx="79">
                <c:v>32163.93646597461</c:v>
              </c:pt>
              <c:pt idx="80">
                <c:v>32085.462061555299</c:v>
              </c:pt>
              <c:pt idx="81">
                <c:v>31959.963900971521</c:v>
              </c:pt>
              <c:pt idx="82">
                <c:v>31785.334653313956</c:v>
              </c:pt>
              <c:pt idx="83">
                <c:v>31571.307348663573</c:v>
              </c:pt>
              <c:pt idx="84">
                <c:v>31347.191670568198</c:v>
              </c:pt>
              <c:pt idx="85">
                <c:v>31155.304229089023</c:v>
              </c:pt>
              <c:pt idx="86">
                <c:v>31011.599717581557</c:v>
              </c:pt>
              <c:pt idx="87">
                <c:v>30906.039787110425</c:v>
              </c:pt>
              <c:pt idx="88">
                <c:v>30870.540091564431</c:v>
              </c:pt>
              <c:pt idx="89">
                <c:v>30889.525886961277</c:v>
              </c:pt>
              <c:pt idx="90">
                <c:v>30956.587028403021</c:v>
              </c:pt>
              <c:pt idx="91">
                <c:v>31075.848112122112</c:v>
              </c:pt>
              <c:pt idx="92">
                <c:v>31243.247864066969</c:v>
              </c:pt>
              <c:pt idx="93">
                <c:v>31446.346529064787</c:v>
              </c:pt>
              <c:pt idx="94">
                <c:v>31666.211873302098</c:v>
              </c:pt>
              <c:pt idx="95">
                <c:v>31899.698197674777</c:v>
              </c:pt>
              <c:pt idx="96">
                <c:v>32180.10768434569</c:v>
              </c:pt>
              <c:pt idx="97">
                <c:v>32510.575533500949</c:v>
              </c:pt>
              <c:pt idx="98">
                <c:v>32892.545868483212</c:v>
              </c:pt>
              <c:pt idx="99">
                <c:v>33336.927057300127</c:v>
              </c:pt>
              <c:pt idx="100">
                <c:v>33862.352009274509</c:v>
              </c:pt>
              <c:pt idx="101">
                <c:v>34444.184363156171</c:v>
              </c:pt>
              <c:pt idx="102">
                <c:v>35035.364237602189</c:v>
              </c:pt>
              <c:pt idx="103">
                <c:v>35595.899907638071</c:v>
              </c:pt>
              <c:pt idx="104">
                <c:v>36067.556005913313</c:v>
              </c:pt>
              <c:pt idx="105">
                <c:v>36414.148166001018</c:v>
              </c:pt>
              <c:pt idx="106">
                <c:v>36598.646461415163</c:v>
              </c:pt>
              <c:pt idx="107">
                <c:v>36622.539484009721</c:v>
              </c:pt>
              <c:pt idx="108">
                <c:v>36581.249361024507</c:v>
              </c:pt>
              <c:pt idx="109">
                <c:v>36532.642824859242</c:v>
              </c:pt>
              <c:pt idx="110">
                <c:v>36483.014114303398</c:v>
              </c:pt>
              <c:pt idx="111">
                <c:v>36439.581039897857</c:v>
              </c:pt>
              <c:pt idx="112">
                <c:v>36421.831271040479</c:v>
              </c:pt>
              <c:pt idx="113">
                <c:v>36415.936666730129</c:v>
              </c:pt>
              <c:pt idx="114">
                <c:v>36383.540773255278</c:v>
              </c:pt>
              <c:pt idx="115">
                <c:v>36270.777770237088</c:v>
              </c:pt>
              <c:pt idx="116">
                <c:v>36067.056429564182</c:v>
              </c:pt>
              <c:pt idx="117">
                <c:v>35762.527745422805</c:v>
              </c:pt>
              <c:pt idx="118">
                <c:v>35363.982147703558</c:v>
              </c:pt>
              <c:pt idx="119">
                <c:v>34935.174788842822</c:v>
              </c:pt>
              <c:pt idx="120">
                <c:v>34563.110999799937</c:v>
              </c:pt>
              <c:pt idx="121">
                <c:v>34277.224363645815</c:v>
              </c:pt>
              <c:pt idx="122">
                <c:v>34072.197353453375</c:v>
              </c:pt>
              <c:pt idx="123">
                <c:v>33968.740198659078</c:v>
              </c:pt>
              <c:pt idx="124">
                <c:v>34067.821155164849</c:v>
              </c:pt>
              <c:pt idx="125">
                <c:v>34316.691076886018</c:v>
              </c:pt>
              <c:pt idx="126">
                <c:v>34630.382606186271</c:v>
              </c:pt>
              <c:pt idx="127">
                <c:v>34953.001474660436</c:v>
              </c:pt>
              <c:pt idx="128">
                <c:v>35262.729587841481</c:v>
              </c:pt>
              <c:pt idx="129">
                <c:v>35548.968836515771</c:v>
              </c:pt>
              <c:pt idx="130">
                <c:v>35780.393815591247</c:v>
              </c:pt>
              <c:pt idx="131">
                <c:v>35972.989431610702</c:v>
              </c:pt>
              <c:pt idx="132">
                <c:v>36159.296652961013</c:v>
              </c:pt>
              <c:pt idx="133">
                <c:v>36357.006553712956</c:v>
              </c:pt>
              <c:pt idx="134">
                <c:v>36544.047241407687</c:v>
              </c:pt>
              <c:pt idx="135">
                <c:v>36712.216758049246</c:v>
              </c:pt>
              <c:pt idx="136">
                <c:v>36890.382673227592</c:v>
              </c:pt>
              <c:pt idx="137">
                <c:v>37043.240388952188</c:v>
              </c:pt>
              <c:pt idx="138">
                <c:v>37131.091480500225</c:v>
              </c:pt>
              <c:pt idx="139">
                <c:v>37126.545119259368</c:v>
              </c:pt>
              <c:pt idx="140">
                <c:v>37031.259561812287</c:v>
              </c:pt>
              <c:pt idx="141">
                <c:v>36876.697613549055</c:v>
              </c:pt>
              <c:pt idx="142">
                <c:v>36675.67948424162</c:v>
              </c:pt>
              <c:pt idx="143">
                <c:v>36438.478407526447</c:v>
              </c:pt>
              <c:pt idx="144">
                <c:v>36229.400822197582</c:v>
              </c:pt>
              <c:pt idx="145">
                <c:v>36098.938382973807</c:v>
              </c:pt>
              <c:pt idx="146">
                <c:v>36068.968736351933</c:v>
              </c:pt>
              <c:pt idx="147">
                <c:v>36174.110144999031</c:v>
              </c:pt>
              <c:pt idx="148">
                <c:v>36451.951184218655</c:v>
              </c:pt>
              <c:pt idx="149">
                <c:v>36882.039327864361</c:v>
              </c:pt>
              <c:pt idx="150">
                <c:v>37425.522537947531</c:v>
              </c:pt>
              <c:pt idx="151">
                <c:v>38064.198383200892</c:v>
              </c:pt>
              <c:pt idx="152">
                <c:v>38777.719206977701</c:v>
              </c:pt>
              <c:pt idx="153">
                <c:v>39540.415368799207</c:v>
              </c:pt>
              <c:pt idx="154">
                <c:v>40325.220036116887</c:v>
              </c:pt>
              <c:pt idx="155">
                <c:v>41093.73222269422</c:v>
              </c:pt>
              <c:pt idx="156">
                <c:v>41854.488741933521</c:v>
              </c:pt>
              <c:pt idx="157">
                <c:v>42589.849085010159</c:v>
              </c:pt>
              <c:pt idx="158">
                <c:v>43231.467855680174</c:v>
              </c:pt>
              <c:pt idx="159">
                <c:v>43726.9711668495</c:v>
              </c:pt>
              <c:pt idx="160">
                <c:v>44093.530452867271</c:v>
              </c:pt>
              <c:pt idx="161">
                <c:v>44313.837436414127</c:v>
              </c:pt>
              <c:pt idx="162">
                <c:v>44398.918535642035</c:v>
              </c:pt>
              <c:pt idx="163">
                <c:v>44394.481794338819</c:v>
              </c:pt>
              <c:pt idx="164">
                <c:v>44321.026070935892</c:v>
              </c:pt>
              <c:pt idx="165">
                <c:v>44207.285405921277</c:v>
              </c:pt>
              <c:pt idx="166">
                <c:v>44106.323579073636</c:v>
              </c:pt>
              <c:pt idx="167">
                <c:v>44069.751516112417</c:v>
              </c:pt>
              <c:pt idx="168">
                <c:v>44178.296906966338</c:v>
              </c:pt>
              <c:pt idx="169">
                <c:v>44428.249926402983</c:v>
              </c:pt>
              <c:pt idx="170">
                <c:v>44746.147780120285</c:v>
              </c:pt>
              <c:pt idx="171">
                <c:v>45041.455174552146</c:v>
              </c:pt>
              <c:pt idx="172">
                <c:v>45265.525338331259</c:v>
              </c:pt>
              <c:pt idx="173">
                <c:v>45346.316948344807</c:v>
              </c:pt>
              <c:pt idx="174">
                <c:v>45217.283428096649</c:v>
              </c:pt>
              <c:pt idx="175">
                <c:v>44858.7850316072</c:v>
              </c:pt>
              <c:pt idx="176">
                <c:v>44285.619178615911</c:v>
              </c:pt>
              <c:pt idx="177">
                <c:v>43531.615438546163</c:v>
              </c:pt>
              <c:pt idx="178">
                <c:v>42629.257189035183</c:v>
              </c:pt>
              <c:pt idx="179">
                <c:v>41622.201653334734</c:v>
              </c:pt>
              <c:pt idx="180">
                <c:v>40585.263482806222</c:v>
              </c:pt>
              <c:pt idx="181">
                <c:v>41268.096245191758</c:v>
              </c:pt>
              <c:pt idx="182">
                <c:v>40524.30743987544</c:v>
              </c:pt>
              <c:pt idx="183">
                <c:v>39707.356229891535</c:v>
              </c:pt>
              <c:pt idx="184">
                <c:v>38927.207999118953</c:v>
              </c:pt>
            </c:numLit>
          </c:val>
          <c:smooth val="0"/>
          <c:extLst>
            <c:ext xmlns:c16="http://schemas.microsoft.com/office/drawing/2014/chart" uri="{C3380CC4-5D6E-409C-BE32-E72D297353CC}">
              <c16:uniqueId val="{00000001-D062-4891-979C-84CDF9393439}"/>
            </c:ext>
          </c:extLst>
        </c:ser>
        <c:dLbls>
          <c:showLegendKey val="0"/>
          <c:showVal val="0"/>
          <c:showCatName val="0"/>
          <c:showSerName val="0"/>
          <c:showPercent val="0"/>
          <c:showBubbleSize val="0"/>
        </c:dLbls>
        <c:smooth val="0"/>
        <c:axId val="307394432"/>
        <c:axId val="307404800"/>
      </c:lineChart>
      <c:dateAx>
        <c:axId val="307394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04800"/>
        <c:crosses val="autoZero"/>
        <c:auto val="0"/>
        <c:lblOffset val="100"/>
        <c:baseTimeUnit val="months"/>
        <c:majorUnit val="2"/>
        <c:majorTimeUnit val="years"/>
      </c:dateAx>
      <c:valAx>
        <c:axId val="30740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3944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-8.1139658909275205</c:v>
              </c:pt>
              <c:pt idx="1">
                <c:v>-2.15442165568912</c:v>
              </c:pt>
              <c:pt idx="2">
                <c:v>-3.7005392991828999E-2</c:v>
              </c:pt>
              <c:pt idx="3">
                <c:v>1.37585094948047</c:v>
              </c:pt>
              <c:pt idx="4">
                <c:v>5.1500485112921899</c:v>
              </c:pt>
              <c:pt idx="5">
                <c:v>3.3344332526104399</c:v>
              </c:pt>
              <c:pt idx="6">
                <c:v>4.0677112479015003</c:v>
              </c:pt>
              <c:pt idx="7">
                <c:v>5.2089652847994596</c:v>
              </c:pt>
              <c:pt idx="8">
                <c:v>6.1057558492902499</c:v>
              </c:pt>
              <c:pt idx="9">
                <c:v>2.9869195846631</c:v>
              </c:pt>
              <c:pt idx="10">
                <c:v>7.6927001836859699</c:v>
              </c:pt>
              <c:pt idx="11">
                <c:v>6.4194103234869599</c:v>
              </c:pt>
              <c:pt idx="12">
                <c:v>6.0506093956709002</c:v>
              </c:pt>
              <c:pt idx="13">
                <c:v>3.37344514249093</c:v>
              </c:pt>
              <c:pt idx="14">
                <c:v>5.3356488412479699</c:v>
              </c:pt>
              <c:pt idx="15">
                <c:v>5.6538216854891798</c:v>
              </c:pt>
              <c:pt idx="16">
                <c:v>3.7468265312653202</c:v>
              </c:pt>
              <c:pt idx="17">
                <c:v>7.8338195417913798</c:v>
              </c:pt>
              <c:pt idx="18">
                <c:v>5.7842973828971402</c:v>
              </c:pt>
              <c:pt idx="19">
                <c:v>6.8059137287565399</c:v>
              </c:pt>
              <c:pt idx="20">
                <c:v>8.96218334439709</c:v>
              </c:pt>
              <c:pt idx="21">
                <c:v>10.513824935076199</c:v>
              </c:pt>
              <c:pt idx="22">
                <c:v>6.5772780155508803</c:v>
              </c:pt>
              <c:pt idx="23">
                <c:v>7.7056200563356798</c:v>
              </c:pt>
              <c:pt idx="24">
                <c:v>9.6383431625995897</c:v>
              </c:pt>
              <c:pt idx="25">
                <c:v>8.6047940995697498</c:v>
              </c:pt>
              <c:pt idx="26">
                <c:v>7.9115199751925198</c:v>
              </c:pt>
              <c:pt idx="27">
                <c:v>6.6718474182873599</c:v>
              </c:pt>
              <c:pt idx="28">
                <c:v>8.1108592051080297</c:v>
              </c:pt>
              <c:pt idx="29">
                <c:v>3.7633572077475601</c:v>
              </c:pt>
              <c:pt idx="30">
                <c:v>8.0807824080192798</c:v>
              </c:pt>
              <c:pt idx="31">
                <c:v>6.2037592481503703</c:v>
              </c:pt>
              <c:pt idx="32">
                <c:v>3.38857308499191</c:v>
              </c:pt>
              <c:pt idx="33">
                <c:v>5.7977024431905102</c:v>
              </c:pt>
              <c:pt idx="34">
                <c:v>6.5131809672463996</c:v>
              </c:pt>
              <c:pt idx="35">
                <c:v>7.2450481314386197</c:v>
              </c:pt>
              <c:pt idx="36">
                <c:v>3.9876053064781698</c:v>
              </c:pt>
              <c:pt idx="37">
                <c:v>4.8245614035087696</c:v>
              </c:pt>
              <c:pt idx="38">
                <c:v>0.71408729968678297</c:v>
              </c:pt>
              <c:pt idx="39">
                <c:v>7.1866572105387396</c:v>
              </c:pt>
              <c:pt idx="40">
                <c:v>7.3758642662177598</c:v>
              </c:pt>
              <c:pt idx="41">
                <c:v>8.4228601833264705</c:v>
              </c:pt>
              <c:pt idx="42">
                <c:v>6.2805999350963901</c:v>
              </c:pt>
              <c:pt idx="43">
                <c:v>5.1536832195810698</c:v>
              </c:pt>
              <c:pt idx="44">
                <c:v>4.2355322809051801</c:v>
              </c:pt>
              <c:pt idx="45">
                <c:v>6.1061934514504896</c:v>
              </c:pt>
              <c:pt idx="46">
                <c:v>7.5483335420173798</c:v>
              </c:pt>
              <c:pt idx="47">
                <c:v>3.08512552866013</c:v>
              </c:pt>
              <c:pt idx="48">
                <c:v>5.84748761500353</c:v>
              </c:pt>
              <c:pt idx="49">
                <c:v>5.7334741995988203</c:v>
              </c:pt>
              <c:pt idx="50">
                <c:v>5.6393819933520097</c:v>
              </c:pt>
              <c:pt idx="51">
                <c:v>0.74762905715919303</c:v>
              </c:pt>
              <c:pt idx="52">
                <c:v>-2.89364717344611</c:v>
              </c:pt>
              <c:pt idx="53">
                <c:v>0.42204257901030601</c:v>
              </c:pt>
              <c:pt idx="54">
                <c:v>-3.7950764900852598</c:v>
              </c:pt>
              <c:pt idx="55">
                <c:v>1.3970519116021001</c:v>
              </c:pt>
              <c:pt idx="56">
                <c:v>3.4032833820385</c:v>
              </c:pt>
              <c:pt idx="57">
                <c:v>-0.17238877186193099</c:v>
              </c:pt>
              <c:pt idx="58">
                <c:v>-3.4318756090619802</c:v>
              </c:pt>
              <c:pt idx="59">
                <c:v>0.24179785873592499</c:v>
              </c:pt>
              <c:pt idx="60">
                <c:v>2.3687509622363399</c:v>
              </c:pt>
              <c:pt idx="61">
                <c:v>5.3010828417994604</c:v>
              </c:pt>
              <c:pt idx="62">
                <c:v>7.6039397158651001</c:v>
              </c:pt>
              <c:pt idx="63">
                <c:v>-0.70142518875933002</c:v>
              </c:pt>
              <c:pt idx="64">
                <c:v>5.1019058607841297</c:v>
              </c:pt>
              <c:pt idx="65">
                <c:v>1.0857686122242201</c:v>
              </c:pt>
              <c:pt idx="66">
                <c:v>7.5671225063362204</c:v>
              </c:pt>
              <c:pt idx="67">
                <c:v>1.4219494967331701</c:v>
              </c:pt>
              <c:pt idx="68">
                <c:v>3.45175740260657</c:v>
              </c:pt>
              <c:pt idx="69">
                <c:v>1.21365104118484</c:v>
              </c:pt>
              <c:pt idx="70">
                <c:v>2.9340715768792802</c:v>
              </c:pt>
              <c:pt idx="71">
                <c:v>1.2709484436433001</c:v>
              </c:pt>
              <c:pt idx="72">
                <c:v>-0.11129254039188199</c:v>
              </c:pt>
              <c:pt idx="73">
                <c:v>1.2737069596150801</c:v>
              </c:pt>
              <c:pt idx="74">
                <c:v>-2.4359939759036102</c:v>
              </c:pt>
              <c:pt idx="75">
                <c:v>4.7957347250967297</c:v>
              </c:pt>
              <c:pt idx="76">
                <c:v>3.7134749064905401</c:v>
              </c:pt>
              <c:pt idx="77">
                <c:v>4.3834436445780502</c:v>
              </c:pt>
              <c:pt idx="78">
                <c:v>1.7848895882865901</c:v>
              </c:pt>
              <c:pt idx="79">
                <c:v>1.37154447834735</c:v>
              </c:pt>
              <c:pt idx="80">
                <c:v>1.67660383308969</c:v>
              </c:pt>
              <c:pt idx="81">
                <c:v>2.0138755897560898</c:v>
              </c:pt>
              <c:pt idx="82">
                <c:v>0.56522908478870904</c:v>
              </c:pt>
              <c:pt idx="83">
                <c:v>5.0432090803559797</c:v>
              </c:pt>
              <c:pt idx="84">
                <c:v>-0.13980839796783301</c:v>
              </c:pt>
              <c:pt idx="85">
                <c:v>-7.0966277293928197</c:v>
              </c:pt>
              <c:pt idx="86">
                <c:v>-1.5633508706483601</c:v>
              </c:pt>
              <c:pt idx="87">
                <c:v>0.65344604776766901</c:v>
              </c:pt>
              <c:pt idx="88">
                <c:v>-5.2711952337918797</c:v>
              </c:pt>
              <c:pt idx="89">
                <c:v>-2.5800801643706399</c:v>
              </c:pt>
              <c:pt idx="90">
                <c:v>-2.1262383101005802</c:v>
              </c:pt>
              <c:pt idx="91">
                <c:v>-1.12927880734418</c:v>
              </c:pt>
              <c:pt idx="92">
                <c:v>-7.10342659541024</c:v>
              </c:pt>
              <c:pt idx="93">
                <c:v>-2.72502698574554</c:v>
              </c:pt>
              <c:pt idx="94">
                <c:v>2.1114700921799998</c:v>
              </c:pt>
              <c:pt idx="95">
                <c:v>-4.8190897184020898</c:v>
              </c:pt>
              <c:pt idx="96">
                <c:v>-3.2739428610814301</c:v>
              </c:pt>
              <c:pt idx="97">
                <c:v>1.3888580352501501</c:v>
              </c:pt>
              <c:pt idx="98">
                <c:v>1.3233378780420799</c:v>
              </c:pt>
              <c:pt idx="99">
                <c:v>-4.9462338072265499</c:v>
              </c:pt>
              <c:pt idx="100">
                <c:v>1.8845758048203001</c:v>
              </c:pt>
              <c:pt idx="101">
                <c:v>-0.44990146250388702</c:v>
              </c:pt>
              <c:pt idx="102">
                <c:v>-3.8885669521172601</c:v>
              </c:pt>
              <c:pt idx="103">
                <c:v>0.97106774022635001</c:v>
              </c:pt>
              <c:pt idx="104">
                <c:v>7.9507101990723097</c:v>
              </c:pt>
              <c:pt idx="105">
                <c:v>1.09738767346796</c:v>
              </c:pt>
              <c:pt idx="106">
                <c:v>-2.9350636183910401</c:v>
              </c:pt>
              <c:pt idx="107">
                <c:v>-5.8947477058302296</c:v>
              </c:pt>
              <c:pt idx="108">
                <c:v>8.1946770228391502E-2</c:v>
              </c:pt>
              <c:pt idx="109">
                <c:v>-0.76949032221311697</c:v>
              </c:pt>
              <c:pt idx="110">
                <c:v>-2.1263149749149801</c:v>
              </c:pt>
              <c:pt idx="111">
                <c:v>3.3310148309362901</c:v>
              </c:pt>
              <c:pt idx="112">
                <c:v>-4.7242114754382598</c:v>
              </c:pt>
              <c:pt idx="113">
                <c:v>-4.1142991104570097</c:v>
              </c:pt>
              <c:pt idx="114">
                <c:v>4.4375764829883897</c:v>
              </c:pt>
              <c:pt idx="115">
                <c:v>-2.8886269989419202</c:v>
              </c:pt>
              <c:pt idx="116">
                <c:v>-6.2997128514643697</c:v>
              </c:pt>
              <c:pt idx="117">
                <c:v>-0.769204071185003</c:v>
              </c:pt>
              <c:pt idx="118">
                <c:v>-2.3831905856138098</c:v>
              </c:pt>
              <c:pt idx="119">
                <c:v>0.72382310202068201</c:v>
              </c:pt>
              <c:pt idx="120">
                <c:v>1.88056247775008</c:v>
              </c:pt>
              <c:pt idx="121">
                <c:v>-0.66108184255034796</c:v>
              </c:pt>
              <c:pt idx="122">
                <c:v>-5.4962817849189296</c:v>
              </c:pt>
              <c:pt idx="123">
                <c:v>-40.714732398770103</c:v>
              </c:pt>
              <c:pt idx="124">
                <c:v>-17.732703629894502</c:v>
              </c:pt>
              <c:pt idx="125">
                <c:v>-8.2565899685782291</c:v>
              </c:pt>
              <c:pt idx="126">
                <c:v>-7.0077231635035604</c:v>
              </c:pt>
              <c:pt idx="127">
                <c:v>-1.7751636534356099</c:v>
              </c:pt>
              <c:pt idx="128">
                <c:v>-0.73513339905521002</c:v>
              </c:pt>
              <c:pt idx="129">
                <c:v>-3.7026997486063999</c:v>
              </c:pt>
              <c:pt idx="130">
                <c:v>-2.34730271957199</c:v>
              </c:pt>
              <c:pt idx="131">
                <c:v>2.5918465488925699</c:v>
              </c:pt>
              <c:pt idx="132">
                <c:v>-4.1704157312204604</c:v>
              </c:pt>
              <c:pt idx="133">
                <c:v>-3.14247610580128</c:v>
              </c:pt>
              <c:pt idx="134">
                <c:v>4.0181268882175196</c:v>
              </c:pt>
              <c:pt idx="135">
                <c:v>65.412592022854597</c:v>
              </c:pt>
              <c:pt idx="136">
                <c:v>30.853040727385299</c:v>
              </c:pt>
              <c:pt idx="137">
                <c:v>13.3494546710753</c:v>
              </c:pt>
              <c:pt idx="138">
                <c:v>-4.6446391207377501E-2</c:v>
              </c:pt>
              <c:pt idx="139">
                <c:v>2.98096260156737</c:v>
              </c:pt>
              <c:pt idx="140">
                <c:v>0.76349599378058297</c:v>
              </c:pt>
              <c:pt idx="141">
                <c:v>4.6686582885369701</c:v>
              </c:pt>
              <c:pt idx="142">
                <c:v>4.48101901522588</c:v>
              </c:pt>
              <c:pt idx="143">
                <c:v>-0.30291639949587801</c:v>
              </c:pt>
              <c:pt idx="144">
                <c:v>7.6030775121012901</c:v>
              </c:pt>
              <c:pt idx="145">
                <c:v>5.1991683533671997</c:v>
              </c:pt>
              <c:pt idx="146">
                <c:v>4.1117987443865998</c:v>
              </c:pt>
              <c:pt idx="147">
                <c:v>-3.2491486318325302</c:v>
              </c:pt>
              <c:pt idx="148">
                <c:v>-4.1475413993355801</c:v>
              </c:pt>
              <c:pt idx="149">
                <c:v>-2.3584987809125701</c:v>
              </c:pt>
              <c:pt idx="150">
                <c:v>2.6215298545230401</c:v>
              </c:pt>
              <c:pt idx="151">
                <c:v>-2.6950106180353299</c:v>
              </c:pt>
              <c:pt idx="152">
                <c:v>2.2932015626951201</c:v>
              </c:pt>
              <c:pt idx="153">
                <c:v>-2.93919900754319</c:v>
              </c:pt>
              <c:pt idx="154">
                <c:v>-1.8938169106401499</c:v>
              </c:pt>
              <c:pt idx="155">
                <c:v>-2.4014193834553099</c:v>
              </c:pt>
              <c:pt idx="156">
                <c:v>-5.4443639629107201</c:v>
              </c:pt>
              <c:pt idx="157">
                <c:v>-0.91532182418665398</c:v>
              </c:pt>
              <c:pt idx="158">
                <c:v>-3.9343854212715099</c:v>
              </c:pt>
              <c:pt idx="159">
                <c:v>4.23707867225691</c:v>
              </c:pt>
              <c:pt idx="160">
                <c:v>-2.84278060718301</c:v>
              </c:pt>
              <c:pt idx="161">
                <c:v>-3.7505072169729301</c:v>
              </c:pt>
              <c:pt idx="162">
                <c:v>-2.4299266538744302</c:v>
              </c:pt>
              <c:pt idx="163">
                <c:v>1.8093866714664999</c:v>
              </c:pt>
              <c:pt idx="164">
                <c:v>-5.77669267994942</c:v>
              </c:pt>
              <c:pt idx="165">
                <c:v>-9.8242336758087792</c:v>
              </c:pt>
              <c:pt idx="166">
                <c:v>-2.1686650394626601</c:v>
              </c:pt>
              <c:pt idx="167">
                <c:v>-4.9878201748804702</c:v>
              </c:pt>
              <c:pt idx="168">
                <c:v>-6.50730649655506</c:v>
              </c:pt>
              <c:pt idx="169">
                <c:v>-7.2524008084152696</c:v>
              </c:pt>
              <c:pt idx="170">
                <c:v>-9.6698387168833495</c:v>
              </c:pt>
              <c:pt idx="171">
                <c:v>-5.7132694866356601</c:v>
              </c:pt>
              <c:pt idx="172">
                <c:v>-6.7478147210195196</c:v>
              </c:pt>
              <c:pt idx="173">
                <c:v>-3.9545614587773001</c:v>
              </c:pt>
              <c:pt idx="174">
                <c:v>-5.7303153947948804</c:v>
              </c:pt>
              <c:pt idx="175">
                <c:v>-11.543816380921999</c:v>
              </c:pt>
              <c:pt idx="176">
                <c:v>-6.5121228946881304</c:v>
              </c:pt>
              <c:pt idx="177">
                <c:v>3.7312915056001601</c:v>
              </c:pt>
              <c:pt idx="178">
                <c:v>-7.6245065946723596</c:v>
              </c:pt>
              <c:pt idx="179">
                <c:v>-0.99157662117754697</c:v>
              </c:pt>
              <c:pt idx="180">
                <c:v>-0.96166746526114</c:v>
              </c:pt>
            </c:numLit>
          </c:val>
          <c:smooth val="0"/>
          <c:extLst>
            <c:ext xmlns:c16="http://schemas.microsoft.com/office/drawing/2014/chart" uri="{C3380CC4-5D6E-409C-BE32-E72D297353CC}">
              <c16:uniqueId val="{00000000-09E7-49AC-A023-714EC6CC42C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-3.5043340600181612</c:v>
              </c:pt>
              <c:pt idx="1">
                <c:v>-2.0642081987120697</c:v>
              </c:pt>
              <c:pt idx="2">
                <c:v>-0.67017865571507185</c:v>
              </c:pt>
              <c:pt idx="3">
                <c:v>0.63075611609396853</c:v>
              </c:pt>
              <c:pt idx="4">
                <c:v>1.79792939646342</c:v>
              </c:pt>
              <c:pt idx="5">
                <c:v>2.7981254134755158</c:v>
              </c:pt>
              <c:pt idx="6">
                <c:v>3.6316495863607763</c:v>
              </c:pt>
              <c:pt idx="7">
                <c:v>4.3041704127410707</c:v>
              </c:pt>
              <c:pt idx="8">
                <c:v>4.8257170068536768</c:v>
              </c:pt>
              <c:pt idx="9">
                <c:v>5.215366431656455</c:v>
              </c:pt>
              <c:pt idx="10">
                <c:v>5.5049961385316308</c:v>
              </c:pt>
              <c:pt idx="11">
                <c:v>5.7041991103914969</c:v>
              </c:pt>
              <c:pt idx="12">
                <c:v>5.8444453705998871</c:v>
              </c:pt>
              <c:pt idx="13">
                <c:v>5.9643570546515905</c:v>
              </c:pt>
              <c:pt idx="14">
                <c:v>6.1046179382921055</c:v>
              </c:pt>
              <c:pt idx="15">
                <c:v>6.2800026781453253</c:v>
              </c:pt>
              <c:pt idx="16">
                <c:v>6.497596239864702</c:v>
              </c:pt>
              <c:pt idx="17">
                <c:v>6.7582217791771262</c:v>
              </c:pt>
              <c:pt idx="18">
                <c:v>7.0351947547234923</c:v>
              </c:pt>
              <c:pt idx="19">
                <c:v>7.3125866027708355</c:v>
              </c:pt>
              <c:pt idx="20">
                <c:v>7.5619597858679288</c:v>
              </c:pt>
              <c:pt idx="21">
                <c:v>7.7498100378234014</c:v>
              </c:pt>
              <c:pt idx="22">
                <c:v>7.8566353280311745</c:v>
              </c:pt>
              <c:pt idx="23">
                <c:v>7.8905737748576996</c:v>
              </c:pt>
              <c:pt idx="24">
                <c:v>7.8469699235446226</c:v>
              </c:pt>
              <c:pt idx="25">
                <c:v>7.7193187821483704</c:v>
              </c:pt>
              <c:pt idx="26">
                <c:v>7.5190290911159181</c:v>
              </c:pt>
              <c:pt idx="27">
                <c:v>7.266364344068454</c:v>
              </c:pt>
              <c:pt idx="28">
                <c:v>6.9855129434679322</c:v>
              </c:pt>
              <c:pt idx="29">
                <c:v>6.6947181225184957</c:v>
              </c:pt>
              <c:pt idx="30">
                <c:v>6.4234765770406872</c:v>
              </c:pt>
              <c:pt idx="31">
                <c:v>6.1719713937073397</c:v>
              </c:pt>
              <c:pt idx="32">
                <c:v>5.9569587175010721</c:v>
              </c:pt>
              <c:pt idx="33">
                <c:v>5.795512571948934</c:v>
              </c:pt>
              <c:pt idx="34">
                <c:v>5.6790231242528826</c:v>
              </c:pt>
              <c:pt idx="35">
                <c:v>5.5989024403272891</c:v>
              </c:pt>
              <c:pt idx="36">
                <c:v>5.5549041645164614</c:v>
              </c:pt>
              <c:pt idx="37">
                <c:v>5.5632433980758202</c:v>
              </c:pt>
              <c:pt idx="38">
                <c:v>5.6244622536804032</c:v>
              </c:pt>
              <c:pt idx="39">
                <c:v>5.731716024059577</c:v>
              </c:pt>
              <c:pt idx="40">
                <c:v>5.829056252402772</c:v>
              </c:pt>
              <c:pt idx="41">
                <c:v>5.8750838937642094</c:v>
              </c:pt>
              <c:pt idx="42">
                <c:v>5.8438679833362626</c:v>
              </c:pt>
              <c:pt idx="43">
                <c:v>5.7349553192069287</c:v>
              </c:pt>
              <c:pt idx="44">
                <c:v>5.5522600189818085</c:v>
              </c:pt>
              <c:pt idx="45">
                <c:v>5.2938834792702432</c:v>
              </c:pt>
              <c:pt idx="46">
                <c:v>4.944759819300808</c:v>
              </c:pt>
              <c:pt idx="47">
                <c:v>4.4979462580238811</c:v>
              </c:pt>
              <c:pt idx="48">
                <c:v>3.9725357516170066</c:v>
              </c:pt>
              <c:pt idx="49">
                <c:v>3.3734930489640917</c:v>
              </c:pt>
              <c:pt idx="50">
                <c:v>2.7245324175829086</c:v>
              </c:pt>
              <c:pt idx="51">
                <c:v>2.072967936497577</c:v>
              </c:pt>
              <c:pt idx="52">
                <c:v>1.4952621804899071</c:v>
              </c:pt>
              <c:pt idx="53">
                <c:v>1.0546243355483245</c:v>
              </c:pt>
              <c:pt idx="54">
                <c:v>0.77037449412189496</c:v>
              </c:pt>
              <c:pt idx="55">
                <c:v>0.65550693109430402</c:v>
              </c:pt>
              <c:pt idx="56">
                <c:v>0.67736141150716578</c:v>
              </c:pt>
              <c:pt idx="57">
                <c:v>0.81069315020717225</c:v>
              </c:pt>
              <c:pt idx="58">
                <c:v>1.0575165817463286</c:v>
              </c:pt>
              <c:pt idx="59">
                <c:v>1.410015321455949</c:v>
              </c:pt>
              <c:pt idx="60">
                <c:v>1.8154790627592647</c:v>
              </c:pt>
              <c:pt idx="61">
                <c:v>2.2095153244523065</c:v>
              </c:pt>
              <c:pt idx="62">
                <c:v>2.5332643443258758</c:v>
              </c:pt>
              <c:pt idx="63">
                <c:v>2.7587820353442467</c:v>
              </c:pt>
              <c:pt idx="64">
                <c:v>2.9088310641870851</c:v>
              </c:pt>
              <c:pt idx="65">
                <c:v>2.9715720252930207</c:v>
              </c:pt>
              <c:pt idx="66">
                <c:v>2.9570962610666527</c:v>
              </c:pt>
              <c:pt idx="67">
                <c:v>2.8566370797818927</c:v>
              </c:pt>
              <c:pt idx="68">
                <c:v>2.7075280521653462</c:v>
              </c:pt>
              <c:pt idx="69">
                <c:v>2.5327558731131306</c:v>
              </c:pt>
              <c:pt idx="70">
                <c:v>2.3627495310257758</c:v>
              </c:pt>
              <c:pt idx="71">
                <c:v>2.2147469659845291</c:v>
              </c:pt>
              <c:pt idx="72">
                <c:v>2.1116993385291734</c:v>
              </c:pt>
              <c:pt idx="73">
                <c:v>2.0671198239760789</c:v>
              </c:pt>
              <c:pt idx="74">
                <c:v>2.0722916788524053</c:v>
              </c:pt>
              <c:pt idx="75">
                <c:v>2.1105640310417031</c:v>
              </c:pt>
              <c:pt idx="76">
                <c:v>2.120203151879962</c:v>
              </c:pt>
              <c:pt idx="77">
                <c:v>2.066327019643722</c:v>
              </c:pt>
              <c:pt idx="78">
                <c:v>1.9299863301556295</c:v>
              </c:pt>
              <c:pt idx="79">
                <c:v>1.7154029454876731</c:v>
              </c:pt>
              <c:pt idx="80">
                <c:v>1.4253477602931524</c:v>
              </c:pt>
              <c:pt idx="81">
                <c:v>1.059153084553963</c:v>
              </c:pt>
              <c:pt idx="82">
                <c:v>0.61866378897996588</c:v>
              </c:pt>
              <c:pt idx="83">
                <c:v>0.11527196933304362</c:v>
              </c:pt>
              <c:pt idx="84">
                <c:v>-0.4401646256668339</c:v>
              </c:pt>
              <c:pt idx="85">
                <c:v>-0.98750887618946748</c:v>
              </c:pt>
              <c:pt idx="86">
                <c:v>-1.4636201001276679</c:v>
              </c:pt>
              <c:pt idx="87">
                <c:v>-1.8664488039062794</c:v>
              </c:pt>
              <c:pt idx="88">
                <c:v>-2.1949428016553534</c:v>
              </c:pt>
              <c:pt idx="89">
                <c:v>-2.4228509589882017</c:v>
              </c:pt>
              <c:pt idx="90">
                <c:v>-2.5546846658395013</c:v>
              </c:pt>
              <c:pt idx="91">
                <c:v>-2.5965276041977536</c:v>
              </c:pt>
              <c:pt idx="92">
                <c:v>-2.5501789924940717</c:v>
              </c:pt>
              <c:pt idx="93">
                <c:v>-2.4027655611910319</c:v>
              </c:pt>
              <c:pt idx="94">
                <c:v>-2.1869465167803726</c:v>
              </c:pt>
              <c:pt idx="95">
                <c:v>-1.9386036799993775</c:v>
              </c:pt>
              <c:pt idx="96">
                <c:v>-1.6506347054957269</c:v>
              </c:pt>
              <c:pt idx="97">
                <c:v>-1.3447421083011275</c:v>
              </c:pt>
              <c:pt idx="98">
                <c:v>-1.0588614850031435</c:v>
              </c:pt>
              <c:pt idx="99">
                <c:v>-0.80359243075382636</c:v>
              </c:pt>
              <c:pt idx="100">
                <c:v>-0.56571254707477525</c:v>
              </c:pt>
              <c:pt idx="101">
                <c:v>-0.37342584925231653</c:v>
              </c:pt>
              <c:pt idx="102">
                <c:v>-0.23043346905382583</c:v>
              </c:pt>
              <c:pt idx="103">
                <c:v>-0.14120129437919454</c:v>
              </c:pt>
              <c:pt idx="104">
                <c:v>-0.14677654795894834</c:v>
              </c:pt>
              <c:pt idx="105">
                <c:v>-0.27708376217755748</c:v>
              </c:pt>
              <c:pt idx="106">
                <c:v>-0.48107260194917961</c:v>
              </c:pt>
              <c:pt idx="107">
                <c:v>-0.69394801783151727</c:v>
              </c:pt>
              <c:pt idx="108">
                <c:v>-0.87545487054669158</c:v>
              </c:pt>
              <c:pt idx="109">
                <c:v>-1.0373460176968108</c:v>
              </c:pt>
              <c:pt idx="110">
                <c:v>-1.1818003004762323</c:v>
              </c:pt>
              <c:pt idx="111">
                <c:v>-1.3083180031244768</c:v>
              </c:pt>
              <c:pt idx="112">
                <c:v>-1.4258445566254521</c:v>
              </c:pt>
              <c:pt idx="113">
                <c:v>-1.4969320636224586</c:v>
              </c:pt>
              <c:pt idx="114">
                <c:v>-1.5171162959469249</c:v>
              </c:pt>
              <c:pt idx="115">
                <c:v>-1.5081066958986251</c:v>
              </c:pt>
              <c:pt idx="116">
                <c:v>-1.4320657779879802</c:v>
              </c:pt>
              <c:pt idx="117">
                <c:v>-1.2649612597558439</c:v>
              </c:pt>
              <c:pt idx="118">
                <c:v>-1.0314373294778343</c:v>
              </c:pt>
              <c:pt idx="119">
                <c:v>-0.75118060354386063</c:v>
              </c:pt>
              <c:pt idx="120">
                <c:v>-0.45739523090519213</c:v>
              </c:pt>
              <c:pt idx="121">
                <c:v>-0.16853532345745256</c:v>
              </c:pt>
              <c:pt idx="137">
                <c:v>6.2959775488071541</c:v>
              </c:pt>
              <c:pt idx="138">
                <c:v>5.5367548546404439</c:v>
              </c:pt>
              <c:pt idx="139">
                <c:v>4.8480669316964153</c:v>
              </c:pt>
              <c:pt idx="140">
                <c:v>4.2446165387392707</c:v>
              </c:pt>
              <c:pt idx="141">
                <c:v>3.7224353912319228</c:v>
              </c:pt>
              <c:pt idx="142">
                <c:v>3.2427439991876956</c:v>
              </c:pt>
              <c:pt idx="143">
                <c:v>2.7762251015929627</c:v>
              </c:pt>
              <c:pt idx="144">
                <c:v>2.3059441875944793</c:v>
              </c:pt>
              <c:pt idx="145">
                <c:v>1.7841753313281128</c:v>
              </c:pt>
              <c:pt idx="146">
                <c:v>1.2161639401747981</c:v>
              </c:pt>
              <c:pt idx="147">
                <c:v>0.64130535173586134</c:v>
              </c:pt>
              <c:pt idx="148">
                <c:v>0.12795125165474627</c:v>
              </c:pt>
              <c:pt idx="149">
                <c:v>-0.29445121426078696</c:v>
              </c:pt>
              <c:pt idx="150">
                <c:v>-0.63920982671288162</c:v>
              </c:pt>
              <c:pt idx="151">
                <c:v>-0.94027284207019868</c:v>
              </c:pt>
              <c:pt idx="152">
                <c:v>-1.1989811198890401</c:v>
              </c:pt>
              <c:pt idx="153">
                <c:v>-1.434222897485359</c:v>
              </c:pt>
              <c:pt idx="154">
                <c:v>-1.629964585349267</c:v>
              </c:pt>
              <c:pt idx="155">
                <c:v>-1.7852223550714537</c:v>
              </c:pt>
              <c:pt idx="156">
                <c:v>-1.901650901495517</c:v>
              </c:pt>
              <c:pt idx="157">
                <c:v>-1.9870668897488935</c:v>
              </c:pt>
              <c:pt idx="158">
                <c:v>-2.0847141155731719</c:v>
              </c:pt>
              <c:pt idx="159">
                <c:v>-2.2271189240543183</c:v>
              </c:pt>
              <c:pt idx="160">
                <c:v>-2.4653043733352833</c:v>
              </c:pt>
              <c:pt idx="161">
                <c:v>-2.7856515455959037</c:v>
              </c:pt>
              <c:pt idx="162">
                <c:v>-3.1783162853544944</c:v>
              </c:pt>
              <c:pt idx="163">
                <c:v>-3.6431029938431401</c:v>
              </c:pt>
              <c:pt idx="164">
                <c:v>-4.1723321759791245</c:v>
              </c:pt>
              <c:pt idx="165">
                <c:v>-4.7037994400266347</c:v>
              </c:pt>
              <c:pt idx="166">
                <c:v>-5.1913439992895603</c:v>
              </c:pt>
              <c:pt idx="167">
                <c:v>-5.640009409429612</c:v>
              </c:pt>
              <c:pt idx="168">
                <c:v>-6.0246124365102309</c:v>
              </c:pt>
              <c:pt idx="169">
                <c:v>-6.3134479542493667</c:v>
              </c:pt>
              <c:pt idx="170">
                <c:v>-6.4796377769654177</c:v>
              </c:pt>
              <c:pt idx="171">
                <c:v>-6.5056932475184412</c:v>
              </c:pt>
              <c:pt idx="172">
                <c:v>-6.4060277181676719</c:v>
              </c:pt>
              <c:pt idx="173">
                <c:v>-6.1871303035635181</c:v>
              </c:pt>
              <c:pt idx="174">
                <c:v>-5.8589079883849058</c:v>
              </c:pt>
              <c:pt idx="175">
                <c:v>-5.4089420688628991</c:v>
              </c:pt>
              <c:pt idx="176">
                <c:v>-4.8235279152926607</c:v>
              </c:pt>
              <c:pt idx="177">
                <c:v>-4.1503096410899438</c:v>
              </c:pt>
              <c:pt idx="178">
                <c:v>-3.4538173094644571</c:v>
              </c:pt>
              <c:pt idx="179">
                <c:v>-2.7197649721590085</c:v>
              </c:pt>
              <c:pt idx="180">
                <c:v>-1.9755735737684861</c:v>
              </c:pt>
              <c:pt idx="181">
                <c:v>-2.1446983363765639</c:v>
              </c:pt>
              <c:pt idx="182">
                <c:v>-1.5234186166136396</c:v>
              </c:pt>
              <c:pt idx="183">
                <c:v>-0.84785116354100865</c:v>
              </c:pt>
              <c:pt idx="184">
                <c:v>-0.20158380206771653</c:v>
              </c:pt>
            </c:numLit>
          </c:val>
          <c:smooth val="0"/>
          <c:extLst>
            <c:ext xmlns:c16="http://schemas.microsoft.com/office/drawing/2014/chart" uri="{C3380CC4-5D6E-409C-BE32-E72D297353CC}">
              <c16:uniqueId val="{00000001-09E7-49AC-A023-714EC6CC42CC}"/>
            </c:ext>
          </c:extLst>
        </c:ser>
        <c:dLbls>
          <c:showLegendKey val="0"/>
          <c:showVal val="0"/>
          <c:showCatName val="0"/>
          <c:showSerName val="0"/>
          <c:showPercent val="0"/>
          <c:showBubbleSize val="0"/>
        </c:dLbls>
        <c:smooth val="0"/>
        <c:axId val="307844992"/>
        <c:axId val="307851264"/>
      </c:lineChart>
      <c:dateAx>
        <c:axId val="3078449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851264"/>
        <c:crosses val="autoZero"/>
        <c:auto val="0"/>
        <c:lblOffset val="100"/>
        <c:baseTimeUnit val="months"/>
        <c:majorUnit val="2"/>
        <c:majorTimeUnit val="years"/>
      </c:dateAx>
      <c:valAx>
        <c:axId val="307851264"/>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449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SecA!$AJ$5:$AJ$6</c:f>
          <c:strCache>
            <c:ptCount val="2"/>
            <c:pt idx="0">
              <c:v>Fuels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23805</c:v>
              </c:pt>
              <c:pt idx="1">
                <c:v>24100</c:v>
              </c:pt>
              <c:pt idx="2">
                <c:v>27161</c:v>
              </c:pt>
              <c:pt idx="3">
                <c:v>25461</c:v>
              </c:pt>
              <c:pt idx="4">
                <c:v>27952</c:v>
              </c:pt>
              <c:pt idx="5">
                <c:v>29991</c:v>
              </c:pt>
              <c:pt idx="6">
                <c:v>29062</c:v>
              </c:pt>
              <c:pt idx="7">
                <c:v>29583</c:v>
              </c:pt>
              <c:pt idx="8">
                <c:v>27753</c:v>
              </c:pt>
              <c:pt idx="9">
                <c:v>29725</c:v>
              </c:pt>
              <c:pt idx="10">
                <c:v>30580</c:v>
              </c:pt>
              <c:pt idx="11">
                <c:v>31977</c:v>
              </c:pt>
              <c:pt idx="12">
                <c:v>30224</c:v>
              </c:pt>
              <c:pt idx="13">
                <c:v>31430</c:v>
              </c:pt>
              <c:pt idx="14">
                <c:v>35669</c:v>
              </c:pt>
              <c:pt idx="15">
                <c:v>34439</c:v>
              </c:pt>
              <c:pt idx="16">
                <c:v>33585</c:v>
              </c:pt>
              <c:pt idx="17">
                <c:v>36827</c:v>
              </c:pt>
              <c:pt idx="18">
                <c:v>38218</c:v>
              </c:pt>
              <c:pt idx="19">
                <c:v>37852</c:v>
              </c:pt>
              <c:pt idx="20">
                <c:v>38870</c:v>
              </c:pt>
              <c:pt idx="21">
                <c:v>39800</c:v>
              </c:pt>
              <c:pt idx="22">
                <c:v>44327</c:v>
              </c:pt>
              <c:pt idx="23">
                <c:v>42265</c:v>
              </c:pt>
              <c:pt idx="24">
                <c:v>37538</c:v>
              </c:pt>
              <c:pt idx="25">
                <c:v>45338</c:v>
              </c:pt>
              <c:pt idx="26">
                <c:v>42673</c:v>
              </c:pt>
              <c:pt idx="27">
                <c:v>43733</c:v>
              </c:pt>
              <c:pt idx="28">
                <c:v>44218</c:v>
              </c:pt>
              <c:pt idx="29">
                <c:v>42475</c:v>
              </c:pt>
              <c:pt idx="30">
                <c:v>43827</c:v>
              </c:pt>
              <c:pt idx="31">
                <c:v>43132</c:v>
              </c:pt>
              <c:pt idx="32">
                <c:v>43473</c:v>
              </c:pt>
              <c:pt idx="33">
                <c:v>50119</c:v>
              </c:pt>
              <c:pt idx="34">
                <c:v>50033</c:v>
              </c:pt>
              <c:pt idx="35">
                <c:v>45689</c:v>
              </c:pt>
              <c:pt idx="36">
                <c:v>45977</c:v>
              </c:pt>
              <c:pt idx="37">
                <c:v>46237</c:v>
              </c:pt>
              <c:pt idx="38">
                <c:v>49126</c:v>
              </c:pt>
              <c:pt idx="39">
                <c:v>45767</c:v>
              </c:pt>
              <c:pt idx="40">
                <c:v>48732</c:v>
              </c:pt>
              <c:pt idx="41">
                <c:v>49114</c:v>
              </c:pt>
              <c:pt idx="42">
                <c:v>50635</c:v>
              </c:pt>
              <c:pt idx="43">
                <c:v>51639</c:v>
              </c:pt>
              <c:pt idx="44">
                <c:v>46579</c:v>
              </c:pt>
              <c:pt idx="45">
                <c:v>54718</c:v>
              </c:pt>
              <c:pt idx="46">
                <c:v>55832</c:v>
              </c:pt>
              <c:pt idx="47">
                <c:v>54747</c:v>
              </c:pt>
              <c:pt idx="48">
                <c:v>52629</c:v>
              </c:pt>
              <c:pt idx="49">
                <c:v>51827</c:v>
              </c:pt>
              <c:pt idx="50">
                <c:v>53895</c:v>
              </c:pt>
              <c:pt idx="51">
                <c:v>52170</c:v>
              </c:pt>
              <c:pt idx="52">
                <c:v>53790</c:v>
              </c:pt>
              <c:pt idx="53">
                <c:v>55346</c:v>
              </c:pt>
              <c:pt idx="54">
                <c:v>56228</c:v>
              </c:pt>
              <c:pt idx="55">
                <c:v>55369</c:v>
              </c:pt>
              <c:pt idx="56">
                <c:v>54513</c:v>
              </c:pt>
              <c:pt idx="57">
                <c:v>56575</c:v>
              </c:pt>
              <c:pt idx="58">
                <c:v>53286</c:v>
              </c:pt>
              <c:pt idx="59">
                <c:v>50832</c:v>
              </c:pt>
              <c:pt idx="60">
                <c:v>43414</c:v>
              </c:pt>
              <c:pt idx="61">
                <c:v>42974</c:v>
              </c:pt>
              <c:pt idx="62">
                <c:v>49119</c:v>
              </c:pt>
              <c:pt idx="63">
                <c:v>43491</c:v>
              </c:pt>
              <c:pt idx="64">
                <c:v>51069</c:v>
              </c:pt>
              <c:pt idx="65">
                <c:v>51192</c:v>
              </c:pt>
              <c:pt idx="66">
                <c:v>54027</c:v>
              </c:pt>
              <c:pt idx="67">
                <c:v>47857</c:v>
              </c:pt>
              <c:pt idx="68">
                <c:v>50750</c:v>
              </c:pt>
              <c:pt idx="69">
                <c:v>49751</c:v>
              </c:pt>
              <c:pt idx="70">
                <c:v>48804</c:v>
              </c:pt>
              <c:pt idx="71">
                <c:v>51020</c:v>
              </c:pt>
              <c:pt idx="72">
                <c:v>38684</c:v>
              </c:pt>
              <c:pt idx="73">
                <c:v>42388</c:v>
              </c:pt>
              <c:pt idx="74">
                <c:v>43751</c:v>
              </c:pt>
              <c:pt idx="75">
                <c:v>41532</c:v>
              </c:pt>
              <c:pt idx="76">
                <c:v>48037</c:v>
              </c:pt>
              <c:pt idx="77">
                <c:v>46947</c:v>
              </c:pt>
              <c:pt idx="78">
                <c:v>48625</c:v>
              </c:pt>
              <c:pt idx="79">
                <c:v>46539</c:v>
              </c:pt>
              <c:pt idx="80">
                <c:v>47155</c:v>
              </c:pt>
              <c:pt idx="81">
                <c:v>50633</c:v>
              </c:pt>
              <c:pt idx="82">
                <c:v>48641</c:v>
              </c:pt>
              <c:pt idx="83">
                <c:v>50895</c:v>
              </c:pt>
              <c:pt idx="84">
                <c:v>47613</c:v>
              </c:pt>
              <c:pt idx="85">
                <c:v>42900</c:v>
              </c:pt>
              <c:pt idx="86">
                <c:v>49037</c:v>
              </c:pt>
              <c:pt idx="87">
                <c:v>47640</c:v>
              </c:pt>
              <c:pt idx="88">
                <c:v>48440</c:v>
              </c:pt>
              <c:pt idx="89">
                <c:v>49252</c:v>
              </c:pt>
              <c:pt idx="90">
                <c:v>49077</c:v>
              </c:pt>
              <c:pt idx="91">
                <c:v>50963</c:v>
              </c:pt>
              <c:pt idx="92">
                <c:v>49667</c:v>
              </c:pt>
              <c:pt idx="93">
                <c:v>55304</c:v>
              </c:pt>
              <c:pt idx="94">
                <c:v>56329</c:v>
              </c:pt>
              <c:pt idx="95">
                <c:v>53365</c:v>
              </c:pt>
              <c:pt idx="96">
                <c:v>48929</c:v>
              </c:pt>
              <c:pt idx="97">
                <c:v>49280</c:v>
              </c:pt>
              <c:pt idx="98">
                <c:v>57510</c:v>
              </c:pt>
              <c:pt idx="99">
                <c:v>51167</c:v>
              </c:pt>
              <c:pt idx="100">
                <c:v>57847</c:v>
              </c:pt>
              <c:pt idx="101">
                <c:v>59697</c:v>
              </c:pt>
              <c:pt idx="102">
                <c:v>60321</c:v>
              </c:pt>
              <c:pt idx="103">
                <c:v>60247</c:v>
              </c:pt>
              <c:pt idx="104">
                <c:v>63227</c:v>
              </c:pt>
              <c:pt idx="105">
                <c:v>71435</c:v>
              </c:pt>
              <c:pt idx="106">
                <c:v>63977</c:v>
              </c:pt>
              <c:pt idx="107">
                <c:v>55816</c:v>
              </c:pt>
              <c:pt idx="108">
                <c:v>52404</c:v>
              </c:pt>
              <c:pt idx="109">
                <c:v>52715</c:v>
              </c:pt>
              <c:pt idx="110">
                <c:v>61931</c:v>
              </c:pt>
              <c:pt idx="111">
                <c:v>55378</c:v>
              </c:pt>
              <c:pt idx="112">
                <c:v>59556</c:v>
              </c:pt>
              <c:pt idx="113">
                <c:v>59728</c:v>
              </c:pt>
              <c:pt idx="114">
                <c:v>62859</c:v>
              </c:pt>
              <c:pt idx="115">
                <c:v>61260</c:v>
              </c:pt>
              <c:pt idx="116">
                <c:v>57025</c:v>
              </c:pt>
              <c:pt idx="117">
                <c:v>61074</c:v>
              </c:pt>
              <c:pt idx="118">
                <c:v>60572</c:v>
              </c:pt>
              <c:pt idx="119">
                <c:v>60482</c:v>
              </c:pt>
              <c:pt idx="120">
                <c:v>60934</c:v>
              </c:pt>
              <c:pt idx="121">
                <c:v>57678</c:v>
              </c:pt>
              <c:pt idx="122">
                <c:v>48815</c:v>
              </c:pt>
              <c:pt idx="123">
                <c:v>22624</c:v>
              </c:pt>
              <c:pt idx="124">
                <c:v>30829</c:v>
              </c:pt>
              <c:pt idx="125">
                <c:v>36758</c:v>
              </c:pt>
              <c:pt idx="126">
                <c:v>49405</c:v>
              </c:pt>
              <c:pt idx="127">
                <c:v>46221</c:v>
              </c:pt>
              <c:pt idx="128">
                <c:v>47962</c:v>
              </c:pt>
              <c:pt idx="129">
                <c:v>46326</c:v>
              </c:pt>
              <c:pt idx="130">
                <c:v>46315</c:v>
              </c:pt>
              <c:pt idx="131">
                <c:v>48511</c:v>
              </c:pt>
              <c:pt idx="132">
                <c:v>45624</c:v>
              </c:pt>
              <c:pt idx="133">
                <c:v>46072</c:v>
              </c:pt>
              <c:pt idx="134">
                <c:v>57130</c:v>
              </c:pt>
              <c:pt idx="135">
                <c:v>53153</c:v>
              </c:pt>
              <c:pt idx="136">
                <c:v>59821</c:v>
              </c:pt>
              <c:pt idx="137">
                <c:v>59900</c:v>
              </c:pt>
              <c:pt idx="138">
                <c:v>56136</c:v>
              </c:pt>
              <c:pt idx="139">
                <c:v>58223</c:v>
              </c:pt>
              <c:pt idx="140">
                <c:v>59846</c:v>
              </c:pt>
              <c:pt idx="141">
                <c:v>72646</c:v>
              </c:pt>
              <c:pt idx="142">
                <c:v>65284</c:v>
              </c:pt>
              <c:pt idx="143">
                <c:v>58807</c:v>
              </c:pt>
              <c:pt idx="144">
                <c:v>68606</c:v>
              </c:pt>
              <c:pt idx="145">
                <c:v>72271</c:v>
              </c:pt>
              <c:pt idx="146">
                <c:v>85473</c:v>
              </c:pt>
              <c:pt idx="147">
                <c:v>70879</c:v>
              </c:pt>
              <c:pt idx="148">
                <c:v>92322</c:v>
              </c:pt>
              <c:pt idx="149">
                <c:v>91052</c:v>
              </c:pt>
              <c:pt idx="150">
                <c:v>89966</c:v>
              </c:pt>
              <c:pt idx="151">
                <c:v>90731</c:v>
              </c:pt>
              <c:pt idx="152">
                <c:v>96953</c:v>
              </c:pt>
              <c:pt idx="153">
                <c:v>99998</c:v>
              </c:pt>
              <c:pt idx="154">
                <c:v>86268</c:v>
              </c:pt>
              <c:pt idx="155">
                <c:v>85812</c:v>
              </c:pt>
              <c:pt idx="156">
                <c:v>81725</c:v>
              </c:pt>
              <c:pt idx="157">
                <c:v>78844</c:v>
              </c:pt>
              <c:pt idx="158">
                <c:v>78093</c:v>
              </c:pt>
              <c:pt idx="159">
                <c:v>79798</c:v>
              </c:pt>
              <c:pt idx="160">
                <c:v>83544</c:v>
              </c:pt>
              <c:pt idx="161">
                <c:v>77475</c:v>
              </c:pt>
              <c:pt idx="162">
                <c:v>83515</c:v>
              </c:pt>
              <c:pt idx="163">
                <c:v>89254</c:v>
              </c:pt>
              <c:pt idx="164">
                <c:v>87404</c:v>
              </c:pt>
              <c:pt idx="165">
                <c:v>83234</c:v>
              </c:pt>
              <c:pt idx="166">
                <c:v>93404</c:v>
              </c:pt>
              <c:pt idx="167">
                <c:v>78933</c:v>
              </c:pt>
              <c:pt idx="168">
                <c:v>71592</c:v>
              </c:pt>
              <c:pt idx="169">
                <c:v>77779</c:v>
              </c:pt>
              <c:pt idx="170">
                <c:v>72083</c:v>
              </c:pt>
              <c:pt idx="171">
                <c:v>74368</c:v>
              </c:pt>
              <c:pt idx="172">
                <c:v>80044</c:v>
              </c:pt>
              <c:pt idx="173">
                <c:v>68058</c:v>
              </c:pt>
              <c:pt idx="174">
                <c:v>66448</c:v>
              </c:pt>
              <c:pt idx="175">
                <c:v>65385</c:v>
              </c:pt>
              <c:pt idx="176">
                <c:v>60027</c:v>
              </c:pt>
              <c:pt idx="177">
                <c:v>70001</c:v>
              </c:pt>
              <c:pt idx="178">
                <c:v>59630</c:v>
              </c:pt>
              <c:pt idx="179">
                <c:v>56946</c:v>
              </c:pt>
              <c:pt idx="180">
                <c:v>63612</c:v>
              </c:pt>
            </c:numLit>
          </c:val>
          <c:smooth val="0"/>
          <c:extLst>
            <c:ext xmlns:c16="http://schemas.microsoft.com/office/drawing/2014/chart" uri="{C3380CC4-5D6E-409C-BE32-E72D297353CC}">
              <c16:uniqueId val="{00000000-169A-4A93-ADE4-1E57237391A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24383.976949861713</c:v>
              </c:pt>
              <c:pt idx="1">
                <c:v>25105.360365986173</c:v>
              </c:pt>
              <c:pt idx="2">
                <c:v>25820.954012612016</c:v>
              </c:pt>
              <c:pt idx="3">
                <c:v>26514.91451658076</c:v>
              </c:pt>
              <c:pt idx="4">
                <c:v>27184.798964607806</c:v>
              </c:pt>
              <c:pt idx="5">
                <c:v>27817.625298242736</c:v>
              </c:pt>
              <c:pt idx="6">
                <c:v>28408.083469389047</c:v>
              </c:pt>
              <c:pt idx="7">
                <c:v>28972.597176967804</c:v>
              </c:pt>
              <c:pt idx="8">
                <c:v>29534.129285206192</c:v>
              </c:pt>
              <c:pt idx="9">
                <c:v>30121.746686561713</c:v>
              </c:pt>
              <c:pt idx="10">
                <c:v>30746.704980639803</c:v>
              </c:pt>
              <c:pt idx="11">
                <c:v>31416.292300180281</c:v>
              </c:pt>
              <c:pt idx="12">
                <c:v>32136.129728116564</c:v>
              </c:pt>
              <c:pt idx="13">
                <c:v>32917.445424380261</c:v>
              </c:pt>
              <c:pt idx="14">
                <c:v>33752.346251621813</c:v>
              </c:pt>
              <c:pt idx="15">
                <c:v>34618.064618247874</c:v>
              </c:pt>
              <c:pt idx="16">
                <c:v>35510.999470148869</c:v>
              </c:pt>
              <c:pt idx="17">
                <c:v>36425.759107032747</c:v>
              </c:pt>
              <c:pt idx="18">
                <c:v>37337.691833905956</c:v>
              </c:pt>
              <c:pt idx="19">
                <c:v>38226.158364704614</c:v>
              </c:pt>
              <c:pt idx="20">
                <c:v>39079.322495025779</c:v>
              </c:pt>
              <c:pt idx="21">
                <c:v>39881.606436819457</c:v>
              </c:pt>
              <c:pt idx="22">
                <c:v>40615.3391770854</c:v>
              </c:pt>
              <c:pt idx="23">
                <c:v>41262.033638455177</c:v>
              </c:pt>
              <c:pt idx="24">
                <c:v>41840.319351789498</c:v>
              </c:pt>
              <c:pt idx="25">
                <c:v>42378.855511564521</c:v>
              </c:pt>
              <c:pt idx="26">
                <c:v>42863.278118738497</c:v>
              </c:pt>
              <c:pt idx="27">
                <c:v>43308.814619154044</c:v>
              </c:pt>
              <c:pt idx="28">
                <c:v>43728.789677466375</c:v>
              </c:pt>
              <c:pt idx="29">
                <c:v>44140.769812139173</c:v>
              </c:pt>
              <c:pt idx="30">
                <c:v>44567.213644861447</c:v>
              </c:pt>
              <c:pt idx="31">
                <c:v>45013.922099200805</c:v>
              </c:pt>
              <c:pt idx="32">
                <c:v>45479.293962276242</c:v>
              </c:pt>
              <c:pt idx="33">
                <c:v>45942.908800214762</c:v>
              </c:pt>
              <c:pt idx="34">
                <c:v>46364.283239520584</c:v>
              </c:pt>
              <c:pt idx="35">
                <c:v>46744.694818695782</c:v>
              </c:pt>
              <c:pt idx="36">
                <c:v>47122.108243847222</c:v>
              </c:pt>
              <c:pt idx="37">
                <c:v>47523.931272894821</c:v>
              </c:pt>
              <c:pt idx="38">
                <c:v>47966.120581320014</c:v>
              </c:pt>
              <c:pt idx="39">
                <c:v>48451.76353187528</c:v>
              </c:pt>
              <c:pt idx="40">
                <c:v>48995.546281499897</c:v>
              </c:pt>
              <c:pt idx="41">
                <c:v>49585.307351814394</c:v>
              </c:pt>
              <c:pt idx="42">
                <c:v>50206.249801624319</c:v>
              </c:pt>
              <c:pt idx="43">
                <c:v>50838.863616217081</c:v>
              </c:pt>
              <c:pt idx="44">
                <c:v>51467.92628286386</c:v>
              </c:pt>
              <c:pt idx="45">
                <c:v>52086.216652673676</c:v>
              </c:pt>
              <c:pt idx="46">
                <c:v>52637.624313926899</c:v>
              </c:pt>
              <c:pt idx="47">
                <c:v>53092.356688377164</c:v>
              </c:pt>
              <c:pt idx="48">
                <c:v>53452.564954638845</c:v>
              </c:pt>
              <c:pt idx="49">
                <c:v>53736.946724442554</c:v>
              </c:pt>
              <c:pt idx="50">
                <c:v>53955.963959972505</c:v>
              </c:pt>
              <c:pt idx="51">
                <c:v>54100.979156168483</c:v>
              </c:pt>
              <c:pt idx="52">
                <c:v>54162.745168370551</c:v>
              </c:pt>
              <c:pt idx="53">
                <c:v>54112.705060357075</c:v>
              </c:pt>
              <c:pt idx="54">
                <c:v>53918.574444222708</c:v>
              </c:pt>
              <c:pt idx="55">
                <c:v>53560.401881458536</c:v>
              </c:pt>
              <c:pt idx="56">
                <c:v>53041.33018911344</c:v>
              </c:pt>
              <c:pt idx="57">
                <c:v>52382.588165421708</c:v>
              </c:pt>
              <c:pt idx="58">
                <c:v>51620.121306726483</c:v>
              </c:pt>
              <c:pt idx="59">
                <c:v>50831.799227716685</c:v>
              </c:pt>
              <c:pt idx="60">
                <c:v>50112.150330013974</c:v>
              </c:pt>
              <c:pt idx="61">
                <c:v>49555.705022962851</c:v>
              </c:pt>
              <c:pt idx="62">
                <c:v>49190.01221260766</c:v>
              </c:pt>
              <c:pt idx="63">
                <c:v>48976.803754763139</c:v>
              </c:pt>
              <c:pt idx="64">
                <c:v>48877.101383117944</c:v>
              </c:pt>
              <c:pt idx="65">
                <c:v>48797.068793813094</c:v>
              </c:pt>
              <c:pt idx="66">
                <c:v>48664.788669158421</c:v>
              </c:pt>
              <c:pt idx="67">
                <c:v>48432.293003525614</c:v>
              </c:pt>
              <c:pt idx="68">
                <c:v>48105.235904594752</c:v>
              </c:pt>
              <c:pt idx="69">
                <c:v>47683.518550010645</c:v>
              </c:pt>
              <c:pt idx="70">
                <c:v>47193.489758372176</c:v>
              </c:pt>
              <c:pt idx="71">
                <c:v>46682.173162778105</c:v>
              </c:pt>
              <c:pt idx="72">
                <c:v>46212.697498743488</c:v>
              </c:pt>
              <c:pt idx="73">
                <c:v>45891.569770155598</c:v>
              </c:pt>
              <c:pt idx="74">
                <c:v>45750.010005914279</c:v>
              </c:pt>
              <c:pt idx="75">
                <c:v>45784.202537217818</c:v>
              </c:pt>
              <c:pt idx="76">
                <c:v>45970.341595205362</c:v>
              </c:pt>
              <c:pt idx="77">
                <c:v>46242.099385643873</c:v>
              </c:pt>
              <c:pt idx="78">
                <c:v>46553.814698348258</c:v>
              </c:pt>
              <c:pt idx="79">
                <c:v>46866.875329276998</c:v>
              </c:pt>
              <c:pt idx="80">
                <c:v>47163.38092740508</c:v>
              </c:pt>
              <c:pt idx="81">
                <c:v>47422.152388414732</c:v>
              </c:pt>
              <c:pt idx="82">
                <c:v>47621.926798714128</c:v>
              </c:pt>
              <c:pt idx="83">
                <c:v>47773.549720827294</c:v>
              </c:pt>
              <c:pt idx="84">
                <c:v>47898.057449291118</c:v>
              </c:pt>
              <c:pt idx="85">
                <c:v>48047.700781434214</c:v>
              </c:pt>
              <c:pt idx="86">
                <c:v>48271.879940092287</c:v>
              </c:pt>
              <c:pt idx="87">
                <c:v>48568.518140286695</c:v>
              </c:pt>
              <c:pt idx="88">
                <c:v>48943.189797637875</c:v>
              </c:pt>
              <c:pt idx="89">
                <c:v>49392.184146363405</c:v>
              </c:pt>
              <c:pt idx="90">
                <c:v>49906.758522704484</c:v>
              </c:pt>
              <c:pt idx="91">
                <c:v>50476.768421438675</c:v>
              </c:pt>
              <c:pt idx="92">
                <c:v>51083.771752116496</c:v>
              </c:pt>
              <c:pt idx="93">
                <c:v>51714.188740074074</c:v>
              </c:pt>
              <c:pt idx="94">
                <c:v>52340.271893126388</c:v>
              </c:pt>
              <c:pt idx="95">
                <c:v>52970.171831687665</c:v>
              </c:pt>
              <c:pt idx="96">
                <c:v>53651.926457240872</c:v>
              </c:pt>
              <c:pt idx="97">
                <c:v>54437.521952952098</c:v>
              </c:pt>
              <c:pt idx="98">
                <c:v>55331.715237415032</c:v>
              </c:pt>
              <c:pt idx="99">
                <c:v>56287.688009693833</c:v>
              </c:pt>
              <c:pt idx="100">
                <c:v>57280.40481647852</c:v>
              </c:pt>
              <c:pt idx="101">
                <c:v>58233.623324362168</c:v>
              </c:pt>
              <c:pt idx="102">
                <c:v>59076.767151773071</c:v>
              </c:pt>
              <c:pt idx="103">
                <c:v>59753.893683895905</c:v>
              </c:pt>
              <c:pt idx="104">
                <c:v>60221.502634397613</c:v>
              </c:pt>
              <c:pt idx="105">
                <c:v>60441.024780106178</c:v>
              </c:pt>
              <c:pt idx="106">
                <c:v>60403.945871505617</c:v>
              </c:pt>
              <c:pt idx="107">
                <c:v>60211.69141127888</c:v>
              </c:pt>
              <c:pt idx="108">
                <c:v>60001.417443393868</c:v>
              </c:pt>
              <c:pt idx="109">
                <c:v>59866.323097705688</c:v>
              </c:pt>
              <c:pt idx="110">
                <c:v>59823.633329635515</c:v>
              </c:pt>
              <c:pt idx="111">
                <c:v>59819.059863627459</c:v>
              </c:pt>
              <c:pt idx="112">
                <c:v>59819.388090829285</c:v>
              </c:pt>
              <c:pt idx="113">
                <c:v>59746.992803752473</c:v>
              </c:pt>
              <c:pt idx="114">
                <c:v>59521.614914000216</c:v>
              </c:pt>
              <c:pt idx="115">
                <c:v>59062.805405138191</c:v>
              </c:pt>
              <c:pt idx="116">
                <c:v>58323.489111592069</c:v>
              </c:pt>
              <c:pt idx="117">
                <c:v>57278.562813736135</c:v>
              </c:pt>
              <c:pt idx="118">
                <c:v>55889.93840082876</c:v>
              </c:pt>
              <c:pt idx="119">
                <c:v>54157.482133990954</c:v>
              </c:pt>
              <c:pt idx="120">
                <c:v>52127.880890335444</c:v>
              </c:pt>
              <c:pt idx="121">
                <c:v>49911.066725635043</c:v>
              </c:pt>
              <c:pt idx="122">
                <c:v>47705.032886759218</c:v>
              </c:pt>
              <c:pt idx="123">
                <c:v>45785.441953321082</c:v>
              </c:pt>
              <c:pt idx="124">
                <c:v>44439.056176066159</c:v>
              </c:pt>
              <c:pt idx="125">
                <c:v>43721.023386206762</c:v>
              </c:pt>
              <c:pt idx="126">
                <c:v>43550.390853194542</c:v>
              </c:pt>
              <c:pt idx="127">
                <c:v>43776.575612619083</c:v>
              </c:pt>
              <c:pt idx="128">
                <c:v>44307.54079153802</c:v>
              </c:pt>
              <c:pt idx="129">
                <c:v>45075.693760882808</c:v>
              </c:pt>
              <c:pt idx="130">
                <c:v>46049.986483669512</c:v>
              </c:pt>
              <c:pt idx="131">
                <c:v>47211.873985305378</c:v>
              </c:pt>
              <c:pt idx="132">
                <c:v>48545.461426360955</c:v>
              </c:pt>
              <c:pt idx="133">
                <c:v>50047.845227553742</c:v>
              </c:pt>
              <c:pt idx="134">
                <c:v>51686.907195337619</c:v>
              </c:pt>
              <c:pt idx="135">
                <c:v>53390.770683890943</c:v>
              </c:pt>
              <c:pt idx="136">
                <c:v>55141.989975438693</c:v>
              </c:pt>
              <c:pt idx="137">
                <c:v>56920.741645366936</c:v>
              </c:pt>
              <c:pt idx="138">
                <c:v>58753.992369307351</c:v>
              </c:pt>
              <c:pt idx="139">
                <c:v>60698.50140643795</c:v>
              </c:pt>
              <c:pt idx="140">
                <c:v>62784.848092243679</c:v>
              </c:pt>
              <c:pt idx="141">
                <c:v>65018.856748145103</c:v>
              </c:pt>
              <c:pt idx="142">
                <c:v>67376.963214640346</c:v>
              </c:pt>
              <c:pt idx="143">
                <c:v>69911.874764746084</c:v>
              </c:pt>
              <c:pt idx="144">
                <c:v>72655.369039332581</c:v>
              </c:pt>
              <c:pt idx="145">
                <c:v>75528.174931622649</c:v>
              </c:pt>
              <c:pt idx="146">
                <c:v>78410.527644445785</c:v>
              </c:pt>
              <c:pt idx="147">
                <c:v>81150.090631315252</c:v>
              </c:pt>
              <c:pt idx="148">
                <c:v>83665.15206929986</c:v>
              </c:pt>
              <c:pt idx="149">
                <c:v>85771.289229155271</c:v>
              </c:pt>
              <c:pt idx="150">
                <c:v>87370.64786094414</c:v>
              </c:pt>
              <c:pt idx="151">
                <c:v>88418.180822437585</c:v>
              </c:pt>
              <c:pt idx="152">
                <c:v>88894.794492797286</c:v>
              </c:pt>
              <c:pt idx="153">
                <c:v>88804.523442960533</c:v>
              </c:pt>
              <c:pt idx="154">
                <c:v>88231.984298936644</c:v>
              </c:pt>
              <c:pt idx="155">
                <c:v>87373.728452305353</c:v>
              </c:pt>
              <c:pt idx="156">
                <c:v>86406.66745165702</c:v>
              </c:pt>
              <c:pt idx="157">
                <c:v>85492.095561058944</c:v>
              </c:pt>
              <c:pt idx="158">
                <c:v>84744.490370061874</c:v>
              </c:pt>
              <c:pt idx="159">
                <c:v>84211.848512605953</c:v>
              </c:pt>
              <c:pt idx="160">
                <c:v>83875.65171893072</c:v>
              </c:pt>
              <c:pt idx="161">
                <c:v>83673.243234149646</c:v>
              </c:pt>
              <c:pt idx="162">
                <c:v>83538.649786186899</c:v>
              </c:pt>
              <c:pt idx="163">
                <c:v>83343.915670625152</c:v>
              </c:pt>
              <c:pt idx="164">
                <c:v>82960.848685185207</c:v>
              </c:pt>
              <c:pt idx="165">
                <c:v>82320.35747088163</c:v>
              </c:pt>
              <c:pt idx="166">
                <c:v>81397.782181877134</c:v>
              </c:pt>
              <c:pt idx="167">
                <c:v>80177.5993976256</c:v>
              </c:pt>
              <c:pt idx="168">
                <c:v>78764.347875762149</c:v>
              </c:pt>
              <c:pt idx="169">
                <c:v>77250.120379945642</c:v>
              </c:pt>
              <c:pt idx="170">
                <c:v>75655.286195077337</c:v>
              </c:pt>
              <c:pt idx="171">
                <c:v>74005.503402259012</c:v>
              </c:pt>
              <c:pt idx="172">
                <c:v>72290.707220641692</c:v>
              </c:pt>
              <c:pt idx="173">
                <c:v>70504.457835353809</c:v>
              </c:pt>
              <c:pt idx="174">
                <c:v>68717.848359317388</c:v>
              </c:pt>
              <c:pt idx="175">
                <c:v>66977.507327100902</c:v>
              </c:pt>
              <c:pt idx="176">
                <c:v>65307.364789679668</c:v>
              </c:pt>
              <c:pt idx="177">
                <c:v>63715.425724757974</c:v>
              </c:pt>
              <c:pt idx="178">
                <c:v>62156.891462143329</c:v>
              </c:pt>
              <c:pt idx="179">
                <c:v>60649.819074395658</c:v>
              </c:pt>
              <c:pt idx="180">
                <c:v>59186.996719453455</c:v>
              </c:pt>
              <c:pt idx="181">
                <c:v>58071.734092824161</c:v>
              </c:pt>
              <c:pt idx="182">
                <c:v>56605.948528256733</c:v>
              </c:pt>
              <c:pt idx="183">
                <c:v>55006.696154310834</c:v>
              </c:pt>
              <c:pt idx="184">
                <c:v>53460.046969158109</c:v>
              </c:pt>
            </c:numLit>
          </c:val>
          <c:smooth val="0"/>
          <c:extLst>
            <c:ext xmlns:c16="http://schemas.microsoft.com/office/drawing/2014/chart" uri="{C3380CC4-5D6E-409C-BE32-E72D297353CC}">
              <c16:uniqueId val="{00000001-169A-4A93-ADE4-1E57237391AD}"/>
            </c:ext>
          </c:extLst>
        </c:ser>
        <c:dLbls>
          <c:showLegendKey val="0"/>
          <c:showVal val="0"/>
          <c:showCatName val="0"/>
          <c:showSerName val="0"/>
          <c:showPercent val="0"/>
          <c:showBubbleSize val="0"/>
        </c:dLbls>
        <c:smooth val="0"/>
        <c:axId val="307910528"/>
        <c:axId val="307912704"/>
      </c:lineChart>
      <c:dateAx>
        <c:axId val="307910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12704"/>
        <c:crosses val="autoZero"/>
        <c:auto val="0"/>
        <c:lblOffset val="100"/>
        <c:baseTimeUnit val="months"/>
        <c:majorUnit val="2"/>
        <c:majorTimeUnit val="years"/>
      </c:dateAx>
      <c:valAx>
        <c:axId val="30791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105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SecA!$AR$5:$AR$6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3583</c:v>
              </c:pt>
              <c:pt idx="1">
                <c:v>3440</c:v>
              </c:pt>
              <c:pt idx="2">
                <c:v>3953</c:v>
              </c:pt>
              <c:pt idx="3">
                <c:v>3824</c:v>
              </c:pt>
              <c:pt idx="4">
                <c:v>3906</c:v>
              </c:pt>
              <c:pt idx="5">
                <c:v>3717</c:v>
              </c:pt>
              <c:pt idx="6">
                <c:v>3827</c:v>
              </c:pt>
              <c:pt idx="7">
                <c:v>3670</c:v>
              </c:pt>
              <c:pt idx="8">
                <c:v>3767</c:v>
              </c:pt>
              <c:pt idx="9">
                <c:v>3903</c:v>
              </c:pt>
              <c:pt idx="10">
                <c:v>3898</c:v>
              </c:pt>
              <c:pt idx="11">
                <c:v>5762</c:v>
              </c:pt>
              <c:pt idx="12">
                <c:v>3610</c:v>
              </c:pt>
              <c:pt idx="13">
                <c:v>3526</c:v>
              </c:pt>
              <c:pt idx="14">
                <c:v>3860</c:v>
              </c:pt>
              <c:pt idx="15">
                <c:v>4192</c:v>
              </c:pt>
              <c:pt idx="16">
                <c:v>3737</c:v>
              </c:pt>
              <c:pt idx="17">
                <c:v>3798</c:v>
              </c:pt>
              <c:pt idx="18">
                <c:v>4067</c:v>
              </c:pt>
              <c:pt idx="19">
                <c:v>3974</c:v>
              </c:pt>
              <c:pt idx="20">
                <c:v>4002</c:v>
              </c:pt>
              <c:pt idx="21">
                <c:v>4429</c:v>
              </c:pt>
              <c:pt idx="22">
                <c:v>4385</c:v>
              </c:pt>
              <c:pt idx="23">
                <c:v>6533</c:v>
              </c:pt>
              <c:pt idx="24">
                <c:v>4107</c:v>
              </c:pt>
              <c:pt idx="25">
                <c:v>3997</c:v>
              </c:pt>
              <c:pt idx="26">
                <c:v>4392</c:v>
              </c:pt>
              <c:pt idx="27">
                <c:v>4347</c:v>
              </c:pt>
              <c:pt idx="28">
                <c:v>4155</c:v>
              </c:pt>
              <c:pt idx="29">
                <c:v>4298</c:v>
              </c:pt>
              <c:pt idx="30">
                <c:v>4207</c:v>
              </c:pt>
              <c:pt idx="31">
                <c:v>4395</c:v>
              </c:pt>
              <c:pt idx="32">
                <c:v>4618</c:v>
              </c:pt>
              <c:pt idx="33">
                <c:v>4690</c:v>
              </c:pt>
              <c:pt idx="34">
                <c:v>4995</c:v>
              </c:pt>
              <c:pt idx="35">
                <c:v>7055</c:v>
              </c:pt>
              <c:pt idx="36">
                <c:v>4174</c:v>
              </c:pt>
              <c:pt idx="37">
                <c:v>4195</c:v>
              </c:pt>
              <c:pt idx="38">
                <c:v>4724</c:v>
              </c:pt>
              <c:pt idx="39">
                <c:v>4422</c:v>
              </c:pt>
              <c:pt idx="40">
                <c:v>4574</c:v>
              </c:pt>
              <c:pt idx="41">
                <c:v>4585</c:v>
              </c:pt>
              <c:pt idx="42">
                <c:v>4703</c:v>
              </c:pt>
              <c:pt idx="43">
                <c:v>4785</c:v>
              </c:pt>
              <c:pt idx="44">
                <c:v>4612</c:v>
              </c:pt>
              <c:pt idx="45">
                <c:v>4839</c:v>
              </c:pt>
              <c:pt idx="46">
                <c:v>5207</c:v>
              </c:pt>
              <c:pt idx="47">
                <c:v>7477</c:v>
              </c:pt>
              <c:pt idx="48">
                <c:v>4571</c:v>
              </c:pt>
              <c:pt idx="49">
                <c:v>4240</c:v>
              </c:pt>
              <c:pt idx="50">
                <c:v>4888</c:v>
              </c:pt>
              <c:pt idx="51">
                <c:v>4989</c:v>
              </c:pt>
              <c:pt idx="52">
                <c:v>4857</c:v>
              </c:pt>
              <c:pt idx="53">
                <c:v>4713</c:v>
              </c:pt>
              <c:pt idx="54">
                <c:v>4992</c:v>
              </c:pt>
              <c:pt idx="55">
                <c:v>5000</c:v>
              </c:pt>
              <c:pt idx="56">
                <c:v>5072</c:v>
              </c:pt>
              <c:pt idx="57">
                <c:v>5352</c:v>
              </c:pt>
              <c:pt idx="58">
                <c:v>5635</c:v>
              </c:pt>
              <c:pt idx="59">
                <c:v>8206</c:v>
              </c:pt>
              <c:pt idx="60">
                <c:v>5117</c:v>
              </c:pt>
              <c:pt idx="61">
                <c:v>4702</c:v>
              </c:pt>
              <c:pt idx="62">
                <c:v>5173</c:v>
              </c:pt>
              <c:pt idx="63">
                <c:v>5339</c:v>
              </c:pt>
              <c:pt idx="64">
                <c:v>5498</c:v>
              </c:pt>
              <c:pt idx="65">
                <c:v>5024</c:v>
              </c:pt>
              <c:pt idx="66">
                <c:v>5331</c:v>
              </c:pt>
              <c:pt idx="67">
                <c:v>5352</c:v>
              </c:pt>
              <c:pt idx="68">
                <c:v>5345</c:v>
              </c:pt>
              <c:pt idx="69">
                <c:v>5820</c:v>
              </c:pt>
              <c:pt idx="70">
                <c:v>5943</c:v>
              </c:pt>
              <c:pt idx="71">
                <c:v>8522</c:v>
              </c:pt>
              <c:pt idx="72">
                <c:v>5509</c:v>
              </c:pt>
              <c:pt idx="73">
                <c:v>5215</c:v>
              </c:pt>
              <c:pt idx="74">
                <c:v>5612</c:v>
              </c:pt>
              <c:pt idx="75">
                <c:v>5871</c:v>
              </c:pt>
              <c:pt idx="76">
                <c:v>5643</c:v>
              </c:pt>
              <c:pt idx="77">
                <c:v>5654</c:v>
              </c:pt>
              <c:pt idx="78">
                <c:v>6010</c:v>
              </c:pt>
              <c:pt idx="79">
                <c:v>5829</c:v>
              </c:pt>
              <c:pt idx="80">
                <c:v>6141</c:v>
              </c:pt>
              <c:pt idx="81">
                <c:v>6442</c:v>
              </c:pt>
              <c:pt idx="82">
                <c:v>6473</c:v>
              </c:pt>
              <c:pt idx="83">
                <c:v>9899</c:v>
              </c:pt>
              <c:pt idx="84">
                <c:v>6055</c:v>
              </c:pt>
              <c:pt idx="85">
                <c:v>5846</c:v>
              </c:pt>
              <c:pt idx="86">
                <c:v>6518</c:v>
              </c:pt>
              <c:pt idx="87">
                <c:v>6783</c:v>
              </c:pt>
              <c:pt idx="88">
                <c:v>6445</c:v>
              </c:pt>
              <c:pt idx="89">
                <c:v>6499</c:v>
              </c:pt>
              <c:pt idx="90">
                <c:v>6795</c:v>
              </c:pt>
              <c:pt idx="91">
                <c:v>6576</c:v>
              </c:pt>
              <c:pt idx="92">
                <c:v>6927</c:v>
              </c:pt>
              <c:pt idx="93">
                <c:v>6979</c:v>
              </c:pt>
              <c:pt idx="94">
                <c:v>7062</c:v>
              </c:pt>
              <c:pt idx="95">
                <c:v>10534</c:v>
              </c:pt>
              <c:pt idx="96">
                <c:v>6435</c:v>
              </c:pt>
              <c:pt idx="97">
                <c:v>6377</c:v>
              </c:pt>
              <c:pt idx="98">
                <c:v>7112</c:v>
              </c:pt>
              <c:pt idx="99">
                <c:v>6788</c:v>
              </c:pt>
              <c:pt idx="100">
                <c:v>6779</c:v>
              </c:pt>
              <c:pt idx="101">
                <c:v>6451</c:v>
              </c:pt>
              <c:pt idx="102">
                <c:v>6927</c:v>
              </c:pt>
              <c:pt idx="103">
                <c:v>6941</c:v>
              </c:pt>
              <c:pt idx="104">
                <c:v>6959</c:v>
              </c:pt>
              <c:pt idx="105">
                <c:v>7181</c:v>
              </c:pt>
              <c:pt idx="106">
                <c:v>7308</c:v>
              </c:pt>
              <c:pt idx="107">
                <c:v>10680</c:v>
              </c:pt>
              <c:pt idx="108">
                <c:v>6557</c:v>
              </c:pt>
              <c:pt idx="109">
                <c:v>6499</c:v>
              </c:pt>
              <c:pt idx="110">
                <c:v>7203</c:v>
              </c:pt>
              <c:pt idx="111">
                <c:v>6884</c:v>
              </c:pt>
              <c:pt idx="112">
                <c:v>7128</c:v>
              </c:pt>
              <c:pt idx="113">
                <c:v>6836</c:v>
              </c:pt>
              <c:pt idx="114">
                <c:v>7196</c:v>
              </c:pt>
              <c:pt idx="115">
                <c:v>7307</c:v>
              </c:pt>
              <c:pt idx="116">
                <c:v>7104</c:v>
              </c:pt>
              <c:pt idx="117">
                <c:v>7802</c:v>
              </c:pt>
              <c:pt idx="118">
                <c:v>8077</c:v>
              </c:pt>
              <c:pt idx="119">
                <c:v>11152</c:v>
              </c:pt>
              <c:pt idx="120">
                <c:v>7119</c:v>
              </c:pt>
              <c:pt idx="121">
                <c:v>6835</c:v>
              </c:pt>
              <c:pt idx="122">
                <c:v>7611</c:v>
              </c:pt>
              <c:pt idx="123">
                <c:v>4566</c:v>
              </c:pt>
              <c:pt idx="124">
                <c:v>5109</c:v>
              </c:pt>
              <c:pt idx="125">
                <c:v>6238</c:v>
              </c:pt>
              <c:pt idx="126">
                <c:v>6101</c:v>
              </c:pt>
              <c:pt idx="127">
                <c:v>7166</c:v>
              </c:pt>
              <c:pt idx="128">
                <c:v>7665</c:v>
              </c:pt>
              <c:pt idx="129">
                <c:v>8591</c:v>
              </c:pt>
              <c:pt idx="130">
                <c:v>8315</c:v>
              </c:pt>
              <c:pt idx="131">
                <c:v>11393</c:v>
              </c:pt>
              <c:pt idx="132">
                <c:v>4993</c:v>
              </c:pt>
              <c:pt idx="133">
                <c:v>7887</c:v>
              </c:pt>
              <c:pt idx="134">
                <c:v>8206</c:v>
              </c:pt>
              <c:pt idx="135">
                <c:v>7890</c:v>
              </c:pt>
              <c:pt idx="136">
                <c:v>8236</c:v>
              </c:pt>
              <c:pt idx="137">
                <c:v>7148</c:v>
              </c:pt>
              <c:pt idx="138">
                <c:v>6406</c:v>
              </c:pt>
              <c:pt idx="139">
                <c:v>8214</c:v>
              </c:pt>
              <c:pt idx="140">
                <c:v>8435</c:v>
              </c:pt>
              <c:pt idx="141">
                <c:v>9024</c:v>
              </c:pt>
              <c:pt idx="142">
                <c:v>8782</c:v>
              </c:pt>
              <c:pt idx="143">
                <c:v>12309</c:v>
              </c:pt>
              <c:pt idx="144">
                <c:v>8901</c:v>
              </c:pt>
              <c:pt idx="145">
                <c:v>8075</c:v>
              </c:pt>
              <c:pt idx="146">
                <c:v>8872</c:v>
              </c:pt>
              <c:pt idx="147">
                <c:v>8667</c:v>
              </c:pt>
              <c:pt idx="148">
                <c:v>8307</c:v>
              </c:pt>
              <c:pt idx="149">
                <c:v>8116</c:v>
              </c:pt>
              <c:pt idx="150">
                <c:v>8767</c:v>
              </c:pt>
              <c:pt idx="151">
                <c:v>8248</c:v>
              </c:pt>
              <c:pt idx="152">
                <c:v>8424</c:v>
              </c:pt>
              <c:pt idx="153">
                <c:v>9388</c:v>
              </c:pt>
              <c:pt idx="154">
                <c:v>9123</c:v>
              </c:pt>
              <c:pt idx="155">
                <c:v>12846</c:v>
              </c:pt>
              <c:pt idx="156">
                <c:v>8461</c:v>
              </c:pt>
              <c:pt idx="157">
                <c:v>8738</c:v>
              </c:pt>
              <c:pt idx="158">
                <c:v>9305</c:v>
              </c:pt>
              <c:pt idx="159">
                <c:v>9084</c:v>
              </c:pt>
              <c:pt idx="160">
                <c:v>8547</c:v>
              </c:pt>
              <c:pt idx="161">
                <c:v>8882</c:v>
              </c:pt>
              <c:pt idx="162">
                <c:v>9234</c:v>
              </c:pt>
              <c:pt idx="163">
                <c:v>8722</c:v>
              </c:pt>
              <c:pt idx="164">
                <c:v>9201</c:v>
              </c:pt>
              <c:pt idx="165">
                <c:v>9861</c:v>
              </c:pt>
              <c:pt idx="166">
                <c:v>9471</c:v>
              </c:pt>
              <c:pt idx="167">
                <c:v>13540</c:v>
              </c:pt>
              <c:pt idx="168">
                <c:v>8774</c:v>
              </c:pt>
              <c:pt idx="169">
                <c:v>9154</c:v>
              </c:pt>
              <c:pt idx="170">
                <c:v>9722</c:v>
              </c:pt>
              <c:pt idx="171">
                <c:v>9201</c:v>
              </c:pt>
              <c:pt idx="172">
                <c:v>9312</c:v>
              </c:pt>
              <c:pt idx="173">
                <c:v>9169</c:v>
              </c:pt>
              <c:pt idx="174">
                <c:v>9461</c:v>
              </c:pt>
              <c:pt idx="175">
                <c:v>9488</c:v>
              </c:pt>
              <c:pt idx="176">
                <c:v>9161</c:v>
              </c:pt>
              <c:pt idx="177">
                <c:v>10114</c:v>
              </c:pt>
              <c:pt idx="178">
                <c:v>9970</c:v>
              </c:pt>
              <c:pt idx="179">
                <c:v>14190</c:v>
              </c:pt>
              <c:pt idx="180">
                <c:v>9569</c:v>
              </c:pt>
            </c:numLit>
          </c:val>
          <c:smooth val="0"/>
          <c:extLst>
            <c:ext xmlns:c16="http://schemas.microsoft.com/office/drawing/2014/chart" uri="{C3380CC4-5D6E-409C-BE32-E72D297353CC}">
              <c16:uniqueId val="{00000000-AE0B-4386-99FE-0E5EE44F92C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3650.2237513991445</c:v>
              </c:pt>
              <c:pt idx="1">
                <c:v>3682.7413843522831</c:v>
              </c:pt>
              <c:pt idx="2">
                <c:v>3715.1917935540228</c:v>
              </c:pt>
              <c:pt idx="3">
                <c:v>3747.2650138686117</c:v>
              </c:pt>
              <c:pt idx="4">
                <c:v>3778.8888883667446</c:v>
              </c:pt>
              <c:pt idx="5">
                <c:v>3810.0679951052471</c:v>
              </c:pt>
              <c:pt idx="6">
                <c:v>3840.9340232525783</c:v>
              </c:pt>
              <c:pt idx="7">
                <c:v>3871.5255939820918</c:v>
              </c:pt>
              <c:pt idx="8">
                <c:v>3901.8673944438874</c:v>
              </c:pt>
              <c:pt idx="9">
                <c:v>3931.7825861940828</c:v>
              </c:pt>
              <c:pt idx="10">
                <c:v>3960.959463394352</c:v>
              </c:pt>
              <c:pt idx="11">
                <c:v>3989.0575376201755</c:v>
              </c:pt>
              <c:pt idx="12">
                <c:v>4015.6733609836374</c:v>
              </c:pt>
              <c:pt idx="13">
                <c:v>4042.176428059202</c:v>
              </c:pt>
              <c:pt idx="14">
                <c:v>4069.5305600603483</c:v>
              </c:pt>
              <c:pt idx="15">
                <c:v>4098.1834017724959</c:v>
              </c:pt>
              <c:pt idx="16">
                <c:v>4128.3730674210046</c:v>
              </c:pt>
              <c:pt idx="17">
                <c:v>4160.4314878294617</c:v>
              </c:pt>
              <c:pt idx="18">
                <c:v>4194.2992207540328</c:v>
              </c:pt>
              <c:pt idx="19">
                <c:v>4229.5543924630556</c:v>
              </c:pt>
              <c:pt idx="20">
                <c:v>4265.6478300041144</c:v>
              </c:pt>
              <c:pt idx="21">
                <c:v>4301.7748060323293</c:v>
              </c:pt>
              <c:pt idx="22">
                <c:v>4336.8669453728144</c:v>
              </c:pt>
              <c:pt idx="23">
                <c:v>4369.9830980446541</c:v>
              </c:pt>
              <c:pt idx="24">
                <c:v>4400.2302471215589</c:v>
              </c:pt>
              <c:pt idx="25">
                <c:v>4428.8783925791959</c:v>
              </c:pt>
              <c:pt idx="26">
                <c:v>4456.9043041461109</c:v>
              </c:pt>
              <c:pt idx="27">
                <c:v>4484.852873158271</c:v>
              </c:pt>
              <c:pt idx="28">
                <c:v>4513.2040866474954</c:v>
              </c:pt>
              <c:pt idx="29">
                <c:v>4542.3000787724459</c:v>
              </c:pt>
              <c:pt idx="30">
                <c:v>4572.1247796051357</c:v>
              </c:pt>
              <c:pt idx="31">
                <c:v>4602.4178191388046</c:v>
              </c:pt>
              <c:pt idx="32">
                <c:v>4632.5537025870872</c:v>
              </c:pt>
              <c:pt idx="33">
                <c:v>4661.6995173444784</c:v>
              </c:pt>
              <c:pt idx="34">
                <c:v>4689.0077971028877</c:v>
              </c:pt>
              <c:pt idx="35">
                <c:v>4713.6593760368796</c:v>
              </c:pt>
              <c:pt idx="36">
                <c:v>4735.1410805239157</c:v>
              </c:pt>
              <c:pt idx="37">
                <c:v>4755.2810775654216</c:v>
              </c:pt>
              <c:pt idx="38">
                <c:v>4775.3463930822991</c:v>
              </c:pt>
              <c:pt idx="39">
                <c:v>4796.0437719178844</c:v>
              </c:pt>
              <c:pt idx="40">
                <c:v>4818.028612522432</c:v>
              </c:pt>
              <c:pt idx="41">
                <c:v>4841.5822695742791</c:v>
              </c:pt>
              <c:pt idx="42">
                <c:v>4866.7420691392381</c:v>
              </c:pt>
              <c:pt idx="43">
                <c:v>4893.2887550135492</c:v>
              </c:pt>
              <c:pt idx="44">
                <c:v>4920.839328924314</c:v>
              </c:pt>
              <c:pt idx="45">
                <c:v>4948.9025038436193</c:v>
              </c:pt>
              <c:pt idx="46">
                <c:v>4976.6781534146285</c:v>
              </c:pt>
              <c:pt idx="47">
                <c:v>5003.2562487766609</c:v>
              </c:pt>
              <c:pt idx="48">
                <c:v>5027.9570829156219</c:v>
              </c:pt>
              <c:pt idx="49">
                <c:v>5052.5746925686417</c:v>
              </c:pt>
              <c:pt idx="50">
                <c:v>5078.4461573899362</c:v>
              </c:pt>
              <c:pt idx="51">
                <c:v>5106.0959823411522</c:v>
              </c:pt>
              <c:pt idx="52">
                <c:v>5135.8582262265472</c:v>
              </c:pt>
              <c:pt idx="53">
                <c:v>5167.9498518680384</c:v>
              </c:pt>
              <c:pt idx="54">
                <c:v>5202.3089638613164</c:v>
              </c:pt>
              <c:pt idx="55">
                <c:v>5238.4187169502047</c:v>
              </c:pt>
              <c:pt idx="56">
                <c:v>5275.5519569146636</c:v>
              </c:pt>
              <c:pt idx="57">
                <c:v>5312.7431108177025</c:v>
              </c:pt>
              <c:pt idx="58">
                <c:v>5348.8230537654172</c:v>
              </c:pt>
              <c:pt idx="59">
                <c:v>5382.6619177530865</c:v>
              </c:pt>
              <c:pt idx="60">
                <c:v>5413.4160117222227</c:v>
              </c:pt>
              <c:pt idx="61">
                <c:v>5443.0649826965855</c:v>
              </c:pt>
              <c:pt idx="62">
                <c:v>5473.292061688212</c:v>
              </c:pt>
              <c:pt idx="63">
                <c:v>5505.0394147264433</c:v>
              </c:pt>
              <c:pt idx="64">
                <c:v>5538.948915778933</c:v>
              </c:pt>
              <c:pt idx="65">
                <c:v>5575.4963993986094</c:v>
              </c:pt>
              <c:pt idx="66">
                <c:v>5615.1167512226202</c:v>
              </c:pt>
              <c:pt idx="67">
                <c:v>5657.6933604887163</c:v>
              </c:pt>
              <c:pt idx="68">
                <c:v>5702.8254996834257</c:v>
              </c:pt>
              <c:pt idx="69">
                <c:v>5749.8067479327874</c:v>
              </c:pt>
              <c:pt idx="70">
                <c:v>5797.5728588631546</c:v>
              </c:pt>
              <c:pt idx="71">
                <c:v>5845.1297793529502</c:v>
              </c:pt>
              <c:pt idx="72">
                <c:v>5891.628883421733</c:v>
              </c:pt>
              <c:pt idx="73">
                <c:v>5938.8984153097072</c:v>
              </c:pt>
              <c:pt idx="74">
                <c:v>5988.3839903736562</c:v>
              </c:pt>
              <c:pt idx="75">
                <c:v>6040.8073255550544</c:v>
              </c:pt>
              <c:pt idx="76">
                <c:v>6096.513753805003</c:v>
              </c:pt>
              <c:pt idx="77">
                <c:v>6155.6788007490477</c:v>
              </c:pt>
              <c:pt idx="78">
                <c:v>6218.024478258928</c:v>
              </c:pt>
              <c:pt idx="79">
                <c:v>6282.7711194056346</c:v>
              </c:pt>
              <c:pt idx="80">
                <c:v>6348.9310327819003</c:v>
              </c:pt>
              <c:pt idx="81">
                <c:v>6415.0627558610513</c:v>
              </c:pt>
              <c:pt idx="82">
                <c:v>6479.5168950836323</c:v>
              </c:pt>
              <c:pt idx="83">
                <c:v>6540.6709941343261</c:v>
              </c:pt>
              <c:pt idx="84">
                <c:v>6596.896079802731</c:v>
              </c:pt>
              <c:pt idx="85">
                <c:v>6649.9215078843117</c:v>
              </c:pt>
              <c:pt idx="86">
                <c:v>6700.9347380947311</c:v>
              </c:pt>
              <c:pt idx="87">
                <c:v>6750.3193086417677</c:v>
              </c:pt>
              <c:pt idx="88">
                <c:v>6798.2758229951078</c:v>
              </c:pt>
              <c:pt idx="89">
                <c:v>6845.0375653157953</c:v>
              </c:pt>
              <c:pt idx="90">
                <c:v>6890.4845439418777</c:v>
              </c:pt>
              <c:pt idx="91">
                <c:v>6934.1507296460859</c:v>
              </c:pt>
              <c:pt idx="92">
                <c:v>6975.4746086572095</c:v>
              </c:pt>
              <c:pt idx="93">
                <c:v>7013.5365164743889</c:v>
              </c:pt>
              <c:pt idx="94">
                <c:v>7047.3683139881105</c:v>
              </c:pt>
              <c:pt idx="95">
                <c:v>7075.9673255723874</c:v>
              </c:pt>
              <c:pt idx="96">
                <c:v>7098.345507287243</c:v>
              </c:pt>
              <c:pt idx="97">
                <c:v>7116.9728478671286</c:v>
              </c:pt>
              <c:pt idx="98">
                <c:v>7133.6559905392087</c:v>
              </c:pt>
              <c:pt idx="99">
                <c:v>7149.4616056827845</c:v>
              </c:pt>
              <c:pt idx="100">
                <c:v>7165.434707686617</c:v>
              </c:pt>
              <c:pt idx="101">
                <c:v>7182.2588493337862</c:v>
              </c:pt>
              <c:pt idx="102">
                <c:v>7200.231148699685</c:v>
              </c:pt>
              <c:pt idx="103">
                <c:v>7218.9174650103714</c:v>
              </c:pt>
              <c:pt idx="104">
                <c:v>7237.6104263432053</c:v>
              </c:pt>
              <c:pt idx="105">
                <c:v>7255.3247433105353</c:v>
              </c:pt>
              <c:pt idx="106">
                <c:v>7270.7965160983649</c:v>
              </c:pt>
              <c:pt idx="107">
                <c:v>7282.6875201493876</c:v>
              </c:pt>
              <c:pt idx="108">
                <c:v>7289.696734390197</c:v>
              </c:pt>
              <c:pt idx="109">
                <c:v>7293.9204502272414</c:v>
              </c:pt>
              <c:pt idx="110">
                <c:v>7296.7222623325797</c:v>
              </c:pt>
              <c:pt idx="111">
                <c:v>7298.670844928045</c:v>
              </c:pt>
              <c:pt idx="112">
                <c:v>7300.241149973137</c:v>
              </c:pt>
              <c:pt idx="113">
                <c:v>7301.4934585824276</c:v>
              </c:pt>
              <c:pt idx="114">
                <c:v>7302.3158107205136</c:v>
              </c:pt>
              <c:pt idx="115">
                <c:v>7302.1307528934103</c:v>
              </c:pt>
              <c:pt idx="116">
                <c:v>7300.2545157964141</c:v>
              </c:pt>
              <c:pt idx="117">
                <c:v>7296.0081993719268</c:v>
              </c:pt>
              <c:pt idx="118">
                <c:v>7288.5166490465535</c:v>
              </c:pt>
              <c:pt idx="119">
                <c:v>7277.4107020475258</c:v>
              </c:pt>
              <c:pt idx="120">
                <c:v>7263.1096789530284</c:v>
              </c:pt>
              <c:pt idx="121">
                <c:v>7249.9074896392012</c:v>
              </c:pt>
              <c:pt idx="122">
                <c:v>7241.9539343032329</c:v>
              </c:pt>
              <c:pt idx="123">
                <c:v>7242.9839056526725</c:v>
              </c:pt>
              <c:pt idx="124">
                <c:v>7257.1013424607654</c:v>
              </c:pt>
              <c:pt idx="125">
                <c:v>7285.7331995951035</c:v>
              </c:pt>
              <c:pt idx="126">
                <c:v>7328.158330580819</c:v>
              </c:pt>
              <c:pt idx="127">
                <c:v>7382.6078557434494</c:v>
              </c:pt>
              <c:pt idx="128">
                <c:v>7446.0857370779522</c:v>
              </c:pt>
              <c:pt idx="129">
                <c:v>7515.3793287235421</c:v>
              </c:pt>
              <c:pt idx="130">
                <c:v>7587.4948990823568</c:v>
              </c:pt>
              <c:pt idx="131">
                <c:v>7660.5143372278108</c:v>
              </c:pt>
              <c:pt idx="132">
                <c:v>7733.2470373342348</c:v>
              </c:pt>
              <c:pt idx="133">
                <c:v>7808.2348792387329</c:v>
              </c:pt>
              <c:pt idx="134">
                <c:v>7885.2794957410779</c:v>
              </c:pt>
              <c:pt idx="135">
                <c:v>7964.261284761802</c:v>
              </c:pt>
              <c:pt idx="136">
                <c:v>8045.3813647256939</c:v>
              </c:pt>
              <c:pt idx="137">
                <c:v>8128.7665927727794</c:v>
              </c:pt>
              <c:pt idx="138">
                <c:v>8214.7344446783609</c:v>
              </c:pt>
              <c:pt idx="139">
                <c:v>8302.6216296249677</c:v>
              </c:pt>
              <c:pt idx="140">
                <c:v>8389.9561223504516</c:v>
              </c:pt>
              <c:pt idx="141">
                <c:v>8474.1772759630439</c:v>
              </c:pt>
              <c:pt idx="142">
                <c:v>8552.7694874486242</c:v>
              </c:pt>
              <c:pt idx="143">
                <c:v>8623.766976517114</c:v>
              </c:pt>
              <c:pt idx="144">
                <c:v>8685.4331933909853</c:v>
              </c:pt>
              <c:pt idx="145">
                <c:v>8739.7168213161913</c:v>
              </c:pt>
              <c:pt idx="146">
                <c:v>8788.7821103452952</c:v>
              </c:pt>
              <c:pt idx="147">
                <c:v>8834.1285937095454</c:v>
              </c:pt>
              <c:pt idx="148">
                <c:v>8877.3390225298444</c:v>
              </c:pt>
              <c:pt idx="149">
                <c:v>8919.8290193333851</c:v>
              </c:pt>
              <c:pt idx="150">
                <c:v>8962.4438676248301</c:v>
              </c:pt>
              <c:pt idx="151">
                <c:v>9005.2250218895115</c:v>
              </c:pt>
              <c:pt idx="152">
                <c:v>9048.0184927451373</c:v>
              </c:pt>
              <c:pt idx="153">
                <c:v>9089.9130657875266</c:v>
              </c:pt>
              <c:pt idx="154">
                <c:v>9129.3735081197483</c:v>
              </c:pt>
              <c:pt idx="155">
                <c:v>9165.162673779083</c:v>
              </c:pt>
              <c:pt idx="156">
                <c:v>9196.0370432946929</c:v>
              </c:pt>
              <c:pt idx="157">
                <c:v>9224.4339345219596</c:v>
              </c:pt>
              <c:pt idx="158">
                <c:v>9252.055628272974</c:v>
              </c:pt>
              <c:pt idx="159">
                <c:v>9280.117971425303</c:v>
              </c:pt>
              <c:pt idx="160">
                <c:v>9309.8897552282415</c:v>
              </c:pt>
              <c:pt idx="161">
                <c:v>9342.4436529596624</c:v>
              </c:pt>
              <c:pt idx="162">
                <c:v>9378.089448142211</c:v>
              </c:pt>
              <c:pt idx="163">
                <c:v>9416.676480645574</c:v>
              </c:pt>
              <c:pt idx="164">
                <c:v>9457.9100008912974</c:v>
              </c:pt>
              <c:pt idx="165">
                <c:v>9500.8005828202804</c:v>
              </c:pt>
              <c:pt idx="166">
                <c:v>9544.1018903725344</c:v>
              </c:pt>
              <c:pt idx="167">
                <c:v>9586.9277869052476</c:v>
              </c:pt>
              <c:pt idx="168">
                <c:v>9628.3190338852364</c:v>
              </c:pt>
              <c:pt idx="169">
                <c:v>9671.2694649924124</c:v>
              </c:pt>
              <c:pt idx="170">
                <c:v>9717.9185948727973</c:v>
              </c:pt>
              <c:pt idx="171">
                <c:v>9769.8886687074228</c:v>
              </c:pt>
              <c:pt idx="172">
                <c:v>9828.8060130824433</c:v>
              </c:pt>
              <c:pt idx="173">
                <c:v>9895.7280659153075</c:v>
              </c:pt>
              <c:pt idx="174">
                <c:v>9971.1954591103822</c:v>
              </c:pt>
              <c:pt idx="175">
                <c:v>10055.02209650612</c:v>
              </c:pt>
              <c:pt idx="176">
                <c:v>10146.511686481865</c:v>
              </c:pt>
              <c:pt idx="177">
                <c:v>10244.400915320452</c:v>
              </c:pt>
              <c:pt idx="178">
                <c:v>10346.440957618233</c:v>
              </c:pt>
              <c:pt idx="179">
                <c:v>10450.252587056242</c:v>
              </c:pt>
              <c:pt idx="180">
                <c:v>10553.080136357894</c:v>
              </c:pt>
              <c:pt idx="181">
                <c:v>10567.388401727469</c:v>
              </c:pt>
              <c:pt idx="182">
                <c:v>10658.231362946666</c:v>
              </c:pt>
              <c:pt idx="183">
                <c:v>10757.812867757471</c:v>
              </c:pt>
              <c:pt idx="184">
                <c:v>10853.784487774479</c:v>
              </c:pt>
            </c:numLit>
          </c:val>
          <c:smooth val="0"/>
          <c:extLst>
            <c:ext xmlns:c16="http://schemas.microsoft.com/office/drawing/2014/chart" uri="{C3380CC4-5D6E-409C-BE32-E72D297353CC}">
              <c16:uniqueId val="{00000001-AE0B-4386-99FE-0E5EE44F92CF}"/>
            </c:ext>
          </c:extLst>
        </c:ser>
        <c:dLbls>
          <c:showLegendKey val="0"/>
          <c:showVal val="0"/>
          <c:showCatName val="0"/>
          <c:showSerName val="0"/>
          <c:showPercent val="0"/>
          <c:showBubbleSize val="0"/>
        </c:dLbls>
        <c:smooth val="0"/>
        <c:axId val="307963776"/>
        <c:axId val="307970048"/>
      </c:lineChart>
      <c:dateAx>
        <c:axId val="307963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70048"/>
        <c:crosses val="autoZero"/>
        <c:auto val="0"/>
        <c:lblOffset val="100"/>
        <c:baseTimeUnit val="months"/>
        <c:majorUnit val="2"/>
        <c:majorTimeUnit val="years"/>
      </c:dateAx>
      <c:valAx>
        <c:axId val="307970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637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60.149299999999997</c:v>
              </c:pt>
              <c:pt idx="1">
                <c:v>60.723500000000001</c:v>
              </c:pt>
              <c:pt idx="2">
                <c:v>61.441299999999998</c:v>
              </c:pt>
              <c:pt idx="3">
                <c:v>62.159100000000002</c:v>
              </c:pt>
              <c:pt idx="4">
                <c:v>62.7333</c:v>
              </c:pt>
              <c:pt idx="5">
                <c:v>62.7333</c:v>
              </c:pt>
              <c:pt idx="6">
                <c:v>63.163899999999998</c:v>
              </c:pt>
              <c:pt idx="7">
                <c:v>64.168800000000005</c:v>
              </c:pt>
              <c:pt idx="8">
                <c:v>64.742999999999995</c:v>
              </c:pt>
              <c:pt idx="9">
                <c:v>65.747900000000001</c:v>
              </c:pt>
              <c:pt idx="10">
                <c:v>66.465699999999998</c:v>
              </c:pt>
              <c:pt idx="11">
                <c:v>67.326999999999998</c:v>
              </c:pt>
              <c:pt idx="12">
                <c:v>68.619</c:v>
              </c:pt>
              <c:pt idx="13">
                <c:v>69.049700000000001</c:v>
              </c:pt>
              <c:pt idx="14">
                <c:v>70.054599999999994</c:v>
              </c:pt>
              <c:pt idx="15">
                <c:v>70.628799999999998</c:v>
              </c:pt>
              <c:pt idx="16">
                <c:v>71.059399999999997</c:v>
              </c:pt>
              <c:pt idx="17">
                <c:v>71.9208</c:v>
              </c:pt>
              <c:pt idx="18">
                <c:v>72.351399999999998</c:v>
              </c:pt>
              <c:pt idx="19">
                <c:v>73.212699999999998</c:v>
              </c:pt>
              <c:pt idx="20">
                <c:v>73.930499999999995</c:v>
              </c:pt>
              <c:pt idx="21">
                <c:v>74.361199999999997</c:v>
              </c:pt>
              <c:pt idx="22">
                <c:v>74.935400000000001</c:v>
              </c:pt>
              <c:pt idx="23">
                <c:v>75.509600000000006</c:v>
              </c:pt>
              <c:pt idx="24">
                <c:v>76.227400000000003</c:v>
              </c:pt>
              <c:pt idx="25">
                <c:v>76.658100000000005</c:v>
              </c:pt>
              <c:pt idx="26">
                <c:v>78.237200000000001</c:v>
              </c:pt>
              <c:pt idx="27">
                <c:v>77.519400000000005</c:v>
              </c:pt>
              <c:pt idx="28">
                <c:v>78.237200000000001</c:v>
              </c:pt>
              <c:pt idx="29">
                <c:v>78.811400000000006</c:v>
              </c:pt>
              <c:pt idx="30">
                <c:v>79.242000000000004</c:v>
              </c:pt>
              <c:pt idx="31">
                <c:v>79.816299999999998</c:v>
              </c:pt>
              <c:pt idx="32">
                <c:v>80.534000000000006</c:v>
              </c:pt>
              <c:pt idx="33">
                <c:v>81.251800000000003</c:v>
              </c:pt>
              <c:pt idx="34">
                <c:v>82.113100000000003</c:v>
              </c:pt>
              <c:pt idx="35">
                <c:v>82.8309</c:v>
              </c:pt>
              <c:pt idx="36">
                <c:v>83.835800000000006</c:v>
              </c:pt>
              <c:pt idx="37">
                <c:v>84.41</c:v>
              </c:pt>
              <c:pt idx="38">
                <c:v>84.840699999999998</c:v>
              </c:pt>
              <c:pt idx="39">
                <c:v>85.127799999999993</c:v>
              </c:pt>
              <c:pt idx="40">
                <c:v>85.701999999999998</c:v>
              </c:pt>
              <c:pt idx="41">
                <c:v>85.701999999999998</c:v>
              </c:pt>
              <c:pt idx="42">
                <c:v>86.994</c:v>
              </c:pt>
              <c:pt idx="43">
                <c:v>88.429500000000004</c:v>
              </c:pt>
              <c:pt idx="44">
                <c:v>88.7166</c:v>
              </c:pt>
              <c:pt idx="45">
                <c:v>89.434399999999997</c:v>
              </c:pt>
              <c:pt idx="46">
                <c:v>90.295699999999997</c:v>
              </c:pt>
              <c:pt idx="47">
                <c:v>90.726399999999998</c:v>
              </c:pt>
              <c:pt idx="48">
                <c:v>91.300600000000003</c:v>
              </c:pt>
              <c:pt idx="49">
                <c:v>91.731300000000005</c:v>
              </c:pt>
              <c:pt idx="50">
                <c:v>92.305499999999995</c:v>
              </c:pt>
              <c:pt idx="51">
                <c:v>93.023300000000006</c:v>
              </c:pt>
              <c:pt idx="52">
                <c:v>93.597499999999997</c:v>
              </c:pt>
              <c:pt idx="53">
                <c:v>93.597499999999997</c:v>
              </c:pt>
              <c:pt idx="54">
                <c:v>94.889499999999998</c:v>
              </c:pt>
              <c:pt idx="55">
                <c:v>94.602400000000003</c:v>
              </c:pt>
              <c:pt idx="56">
                <c:v>95.894300000000001</c:v>
              </c:pt>
              <c:pt idx="57">
                <c:v>96.325000000000003</c:v>
              </c:pt>
              <c:pt idx="58">
                <c:v>96.612099999999998</c:v>
              </c:pt>
              <c:pt idx="59">
                <c:v>97.617000000000004</c:v>
              </c:pt>
              <c:pt idx="60">
                <c:v>97.617000000000004</c:v>
              </c:pt>
              <c:pt idx="61">
                <c:v>98.191199999999995</c:v>
              </c:pt>
              <c:pt idx="62">
                <c:v>97.329899999999995</c:v>
              </c:pt>
              <c:pt idx="63">
                <c:v>98.621899999999997</c:v>
              </c:pt>
              <c:pt idx="64">
                <c:v>99.196100000000001</c:v>
              </c:pt>
              <c:pt idx="65">
                <c:v>99.626800000000003</c:v>
              </c:pt>
              <c:pt idx="66">
                <c:v>100.20099999999999</c:v>
              </c:pt>
              <c:pt idx="67">
                <c:v>100.63160000000001</c:v>
              </c:pt>
              <c:pt idx="68">
                <c:v>101.2059</c:v>
              </c:pt>
              <c:pt idx="69">
                <c:v>101.6365</c:v>
              </c:pt>
              <c:pt idx="70">
                <c:v>102.4978</c:v>
              </c:pt>
              <c:pt idx="71">
                <c:v>103.21559999999999</c:v>
              </c:pt>
              <c:pt idx="72">
                <c:v>103.21559999999999</c:v>
              </c:pt>
              <c:pt idx="73">
                <c:v>103.5027</c:v>
              </c:pt>
              <c:pt idx="74">
                <c:v>103.7898</c:v>
              </c:pt>
              <c:pt idx="75">
                <c:v>104.5076</c:v>
              </c:pt>
              <c:pt idx="76">
                <c:v>105.22539999999999</c:v>
              </c:pt>
              <c:pt idx="77">
                <c:v>105.5125</c:v>
              </c:pt>
              <c:pt idx="78">
                <c:v>106.2303</c:v>
              </c:pt>
              <c:pt idx="79">
                <c:v>107.0916</c:v>
              </c:pt>
              <c:pt idx="80">
                <c:v>107.37869999999999</c:v>
              </c:pt>
              <c:pt idx="81">
                <c:v>108.09650000000001</c:v>
              </c:pt>
              <c:pt idx="82">
                <c:v>108.8142</c:v>
              </c:pt>
              <c:pt idx="83">
                <c:v>109.6756</c:v>
              </c:pt>
              <c:pt idx="84">
                <c:v>109.81910000000001</c:v>
              </c:pt>
              <c:pt idx="85">
                <c:v>110.3933</c:v>
              </c:pt>
              <c:pt idx="86">
                <c:v>111.3982</c:v>
              </c:pt>
              <c:pt idx="87">
                <c:v>111.3982</c:v>
              </c:pt>
              <c:pt idx="88">
                <c:v>111.97239999999999</c:v>
              </c:pt>
              <c:pt idx="89">
                <c:v>112.9773</c:v>
              </c:pt>
              <c:pt idx="90">
                <c:v>113.12090000000001</c:v>
              </c:pt>
              <c:pt idx="91">
                <c:v>113.408</c:v>
              </c:pt>
              <c:pt idx="92">
                <c:v>114.2693</c:v>
              </c:pt>
              <c:pt idx="93">
                <c:v>114.7</c:v>
              </c:pt>
              <c:pt idx="94">
                <c:v>115.70489999999999</c:v>
              </c:pt>
              <c:pt idx="95">
                <c:v>116.7097</c:v>
              </c:pt>
              <c:pt idx="96">
                <c:v>118.0017</c:v>
              </c:pt>
              <c:pt idx="97">
                <c:v>118.7195</c:v>
              </c:pt>
              <c:pt idx="98">
                <c:v>117.7146</c:v>
              </c:pt>
              <c:pt idx="99">
                <c:v>119.2937</c:v>
              </c:pt>
              <c:pt idx="100">
                <c:v>119.2937</c:v>
              </c:pt>
              <c:pt idx="101">
                <c:v>119.00660000000001</c:v>
              </c:pt>
              <c:pt idx="102">
                <c:v>120.0115</c:v>
              </c:pt>
              <c:pt idx="103">
                <c:v>120.8728</c:v>
              </c:pt>
              <c:pt idx="104">
                <c:v>120.5857</c:v>
              </c:pt>
              <c:pt idx="105">
                <c:v>121.59059999999999</c:v>
              </c:pt>
              <c:pt idx="106">
                <c:v>122.1648</c:v>
              </c:pt>
              <c:pt idx="107">
                <c:v>123.6003</c:v>
              </c:pt>
              <c:pt idx="108">
                <c:v>124.1746</c:v>
              </c:pt>
              <c:pt idx="109">
                <c:v>124.89230000000001</c:v>
              </c:pt>
              <c:pt idx="110">
                <c:v>127.47629999999999</c:v>
              </c:pt>
              <c:pt idx="111">
                <c:v>125.8972</c:v>
              </c:pt>
              <c:pt idx="112">
                <c:v>125.1794</c:v>
              </c:pt>
              <c:pt idx="113">
                <c:v>125.8972</c:v>
              </c:pt>
              <c:pt idx="114">
                <c:v>126.18429999999999</c:v>
              </c:pt>
              <c:pt idx="115">
                <c:v>126.7585</c:v>
              </c:pt>
              <c:pt idx="116">
                <c:v>127.7634</c:v>
              </c:pt>
              <c:pt idx="117">
                <c:v>127.907</c:v>
              </c:pt>
              <c:pt idx="118">
                <c:v>130.06030000000001</c:v>
              </c:pt>
              <c:pt idx="119">
                <c:v>132.35720000000001</c:v>
              </c:pt>
              <c:pt idx="120">
                <c:v>106.51739999999999</c:v>
              </c:pt>
              <c:pt idx="121">
                <c:v>107.37869999999999</c:v>
              </c:pt>
              <c:pt idx="122">
                <c:v>125.8972</c:v>
              </c:pt>
              <c:pt idx="123">
                <c:v>131.20869999999999</c:v>
              </c:pt>
              <c:pt idx="124">
                <c:v>130.77809999999999</c:v>
              </c:pt>
              <c:pt idx="125">
                <c:v>131.4958</c:v>
              </c:pt>
              <c:pt idx="126">
                <c:v>133.07490000000001</c:v>
              </c:pt>
              <c:pt idx="127">
                <c:v>134.654</c:v>
              </c:pt>
              <c:pt idx="128">
                <c:v>137.09450000000001</c:v>
              </c:pt>
              <c:pt idx="129">
                <c:v>137.6687</c:v>
              </c:pt>
              <c:pt idx="130">
                <c:v>139.96549999999999</c:v>
              </c:pt>
              <c:pt idx="131">
                <c:v>141.68819999999999</c:v>
              </c:pt>
              <c:pt idx="132">
                <c:v>141.9753</c:v>
              </c:pt>
              <c:pt idx="133">
                <c:v>142.69309999999999</c:v>
              </c:pt>
              <c:pt idx="134">
                <c:v>142.69309999999999</c:v>
              </c:pt>
              <c:pt idx="135">
                <c:v>144.99</c:v>
              </c:pt>
              <c:pt idx="136">
                <c:v>143.55439999999999</c:v>
              </c:pt>
              <c:pt idx="137">
                <c:v>142.26240000000001</c:v>
              </c:pt>
              <c:pt idx="138">
                <c:v>142.26240000000001</c:v>
              </c:pt>
              <c:pt idx="139">
                <c:v>142.69309999999999</c:v>
              </c:pt>
              <c:pt idx="140">
                <c:v>141.9753</c:v>
              </c:pt>
              <c:pt idx="141">
                <c:v>143.55439999999999</c:v>
              </c:pt>
              <c:pt idx="142">
                <c:v>145.85130000000001</c:v>
              </c:pt>
              <c:pt idx="143">
                <c:v>148.1481</c:v>
              </c:pt>
              <c:pt idx="144">
                <c:v>150.15790000000001</c:v>
              </c:pt>
              <c:pt idx="145">
                <c:v>150.58860000000001</c:v>
              </c:pt>
              <c:pt idx="146">
                <c:v>149.15299999999999</c:v>
              </c:pt>
              <c:pt idx="147">
                <c:v>141.9753</c:v>
              </c:pt>
              <c:pt idx="148">
                <c:v>146.28190000000001</c:v>
              </c:pt>
              <c:pt idx="149">
                <c:v>147.86099999999999</c:v>
              </c:pt>
              <c:pt idx="150">
                <c:v>148.5788</c:v>
              </c:pt>
              <c:pt idx="151">
                <c:v>149.4401</c:v>
              </c:pt>
              <c:pt idx="152">
                <c:v>150.87569999999999</c:v>
              </c:pt>
              <c:pt idx="153">
                <c:v>151.1628</c:v>
              </c:pt>
              <c:pt idx="154">
                <c:v>149.58369999999999</c:v>
              </c:pt>
              <c:pt idx="155">
                <c:v>149.8708</c:v>
              </c:pt>
              <c:pt idx="156">
                <c:v>151.88059999999999</c:v>
              </c:pt>
              <c:pt idx="157">
                <c:v>152.45480000000001</c:v>
              </c:pt>
              <c:pt idx="158">
                <c:v>154.03389999999999</c:v>
              </c:pt>
              <c:pt idx="159">
                <c:v>151.1628</c:v>
              </c:pt>
              <c:pt idx="160">
                <c:v>152.74189999999999</c:v>
              </c:pt>
              <c:pt idx="161">
                <c:v>154.46449999999999</c:v>
              </c:pt>
              <c:pt idx="162">
                <c:v>155.03880000000001</c:v>
              </c:pt>
              <c:pt idx="163">
                <c:v>156.76140000000001</c:v>
              </c:pt>
              <c:pt idx="164">
                <c:v>157.47919999999999</c:v>
              </c:pt>
              <c:pt idx="165">
                <c:v>158.34049999999999</c:v>
              </c:pt>
              <c:pt idx="166">
                <c:v>159.77610000000001</c:v>
              </c:pt>
              <c:pt idx="167">
                <c:v>160.06319999999999</c:v>
              </c:pt>
              <c:pt idx="168">
                <c:v>161.64230000000001</c:v>
              </c:pt>
              <c:pt idx="169">
                <c:v>162.0729</c:v>
              </c:pt>
              <c:pt idx="170">
                <c:v>160.63740000000001</c:v>
              </c:pt>
              <c:pt idx="171">
                <c:v>162.0729</c:v>
              </c:pt>
              <c:pt idx="172">
                <c:v>161.92939999999999</c:v>
              </c:pt>
              <c:pt idx="173">
                <c:v>162.64709999999999</c:v>
              </c:pt>
              <c:pt idx="174">
                <c:v>163.0778</c:v>
              </c:pt>
              <c:pt idx="175">
                <c:v>163.9391</c:v>
              </c:pt>
              <c:pt idx="176">
                <c:v>165.6618</c:v>
              </c:pt>
              <c:pt idx="177">
                <c:v>166.66669999999999</c:v>
              </c:pt>
              <c:pt idx="178">
                <c:v>168.2458</c:v>
              </c:pt>
              <c:pt idx="179">
                <c:v>169.9684</c:v>
              </c:pt>
              <c:pt idx="180">
                <c:v>170.8297</c:v>
              </c:pt>
            </c:numLit>
          </c:val>
          <c:smooth val="0"/>
          <c:extLst>
            <c:ext xmlns:c16="http://schemas.microsoft.com/office/drawing/2014/chart" uri="{C3380CC4-5D6E-409C-BE32-E72D297353CC}">
              <c16:uniqueId val="{00000000-8137-42EB-8985-32B709E47C81}"/>
            </c:ext>
          </c:extLst>
        </c:ser>
        <c:dLbls>
          <c:showLegendKey val="0"/>
          <c:showVal val="0"/>
          <c:showCatName val="0"/>
          <c:showSerName val="0"/>
          <c:showPercent val="0"/>
          <c:showBubbleSize val="0"/>
        </c:dLbls>
        <c:smooth val="0"/>
        <c:axId val="201040256"/>
        <c:axId val="201042176"/>
      </c:lineChart>
      <c:dateAx>
        <c:axId val="20104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2176"/>
        <c:crosses val="autoZero"/>
        <c:auto val="0"/>
        <c:lblOffset val="100"/>
        <c:baseTimeUnit val="months"/>
        <c:majorUnit val="2"/>
        <c:majorTimeUnit val="years"/>
      </c:dateAx>
      <c:valAx>
        <c:axId val="201042176"/>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0256"/>
        <c:crossesAt val="38353"/>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SecA!$AQ$5:$AQ$6</c:f>
          <c:strCache>
            <c:ptCount val="2"/>
            <c:pt idx="0">
              <c:v>Clothing &amp; footwear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6687</c:v>
              </c:pt>
              <c:pt idx="1">
                <c:v>5863</c:v>
              </c:pt>
              <c:pt idx="2">
                <c:v>6009</c:v>
              </c:pt>
              <c:pt idx="3">
                <c:v>7316</c:v>
              </c:pt>
              <c:pt idx="4">
                <c:v>7313</c:v>
              </c:pt>
              <c:pt idx="5">
                <c:v>6552</c:v>
              </c:pt>
              <c:pt idx="6">
                <c:v>6952</c:v>
              </c:pt>
              <c:pt idx="7">
                <c:v>6290</c:v>
              </c:pt>
              <c:pt idx="8">
                <c:v>6299</c:v>
              </c:pt>
              <c:pt idx="9">
                <c:v>7229</c:v>
              </c:pt>
              <c:pt idx="10">
                <c:v>7842</c:v>
              </c:pt>
              <c:pt idx="11">
                <c:v>12082</c:v>
              </c:pt>
              <c:pt idx="12">
                <c:v>7080</c:v>
              </c:pt>
              <c:pt idx="13">
                <c:v>6160</c:v>
              </c:pt>
              <c:pt idx="14">
                <c:v>6188</c:v>
              </c:pt>
              <c:pt idx="15">
                <c:v>8511</c:v>
              </c:pt>
              <c:pt idx="16">
                <c:v>7166</c:v>
              </c:pt>
              <c:pt idx="17">
                <c:v>6834</c:v>
              </c:pt>
              <c:pt idx="18">
                <c:v>7578</c:v>
              </c:pt>
              <c:pt idx="19">
                <c:v>6816</c:v>
              </c:pt>
              <c:pt idx="20">
                <c:v>6844</c:v>
              </c:pt>
              <c:pt idx="21">
                <c:v>8354</c:v>
              </c:pt>
              <c:pt idx="22">
                <c:v>8801</c:v>
              </c:pt>
              <c:pt idx="23">
                <c:v>13908</c:v>
              </c:pt>
              <c:pt idx="24">
                <c:v>7343</c:v>
              </c:pt>
              <c:pt idx="25">
                <c:v>6560</c:v>
              </c:pt>
              <c:pt idx="26">
                <c:v>7222</c:v>
              </c:pt>
              <c:pt idx="27">
                <c:v>8878</c:v>
              </c:pt>
              <c:pt idx="28">
                <c:v>8157</c:v>
              </c:pt>
              <c:pt idx="29">
                <c:v>8308</c:v>
              </c:pt>
              <c:pt idx="30">
                <c:v>7924</c:v>
              </c:pt>
              <c:pt idx="31">
                <c:v>8269</c:v>
              </c:pt>
              <c:pt idx="32">
                <c:v>7685</c:v>
              </c:pt>
              <c:pt idx="33">
                <c:v>8607</c:v>
              </c:pt>
              <c:pt idx="34">
                <c:v>9813</c:v>
              </c:pt>
              <c:pt idx="35">
                <c:v>14581</c:v>
              </c:pt>
              <c:pt idx="36">
                <c:v>7929</c:v>
              </c:pt>
              <c:pt idx="37">
                <c:v>7707</c:v>
              </c:pt>
              <c:pt idx="38">
                <c:v>7733</c:v>
              </c:pt>
              <c:pt idx="39">
                <c:v>9594</c:v>
              </c:pt>
              <c:pt idx="40">
                <c:v>9594</c:v>
              </c:pt>
              <c:pt idx="41">
                <c:v>8944</c:v>
              </c:pt>
              <c:pt idx="42">
                <c:v>8983</c:v>
              </c:pt>
              <c:pt idx="43">
                <c:v>9265</c:v>
              </c:pt>
              <c:pt idx="44">
                <c:v>8455</c:v>
              </c:pt>
              <c:pt idx="45">
                <c:v>9519</c:v>
              </c:pt>
              <c:pt idx="46">
                <c:v>11052</c:v>
              </c:pt>
              <c:pt idx="47">
                <c:v>15570</c:v>
              </c:pt>
              <c:pt idx="48">
                <c:v>9038</c:v>
              </c:pt>
              <c:pt idx="49">
                <c:v>8824</c:v>
              </c:pt>
              <c:pt idx="50">
                <c:v>8506</c:v>
              </c:pt>
              <c:pt idx="51">
                <c:v>10474</c:v>
              </c:pt>
              <c:pt idx="52">
                <c:v>10495</c:v>
              </c:pt>
              <c:pt idx="53">
                <c:v>9209</c:v>
              </c:pt>
              <c:pt idx="54">
                <c:v>9880</c:v>
              </c:pt>
              <c:pt idx="55">
                <c:v>9794</c:v>
              </c:pt>
              <c:pt idx="56">
                <c:v>8834</c:v>
              </c:pt>
              <c:pt idx="57">
                <c:v>10282</c:v>
              </c:pt>
              <c:pt idx="58">
                <c:v>11739</c:v>
              </c:pt>
              <c:pt idx="59">
                <c:v>17425</c:v>
              </c:pt>
              <c:pt idx="60">
                <c:v>10178</c:v>
              </c:pt>
              <c:pt idx="61">
                <c:v>9453</c:v>
              </c:pt>
              <c:pt idx="62">
                <c:v>8973</c:v>
              </c:pt>
              <c:pt idx="63">
                <c:v>11209</c:v>
              </c:pt>
              <c:pt idx="64">
                <c:v>11187</c:v>
              </c:pt>
              <c:pt idx="65">
                <c:v>10183</c:v>
              </c:pt>
              <c:pt idx="66">
                <c:v>10710</c:v>
              </c:pt>
              <c:pt idx="67">
                <c:v>10691</c:v>
              </c:pt>
              <c:pt idx="68">
                <c:v>9765</c:v>
              </c:pt>
              <c:pt idx="69">
                <c:v>11178</c:v>
              </c:pt>
              <c:pt idx="70">
                <c:v>12942</c:v>
              </c:pt>
              <c:pt idx="71">
                <c:v>19323</c:v>
              </c:pt>
              <c:pt idx="72">
                <c:v>10929</c:v>
              </c:pt>
              <c:pt idx="73">
                <c:v>10279</c:v>
              </c:pt>
              <c:pt idx="74">
                <c:v>9942</c:v>
              </c:pt>
              <c:pt idx="75">
                <c:v>12170</c:v>
              </c:pt>
              <c:pt idx="76">
                <c:v>12227</c:v>
              </c:pt>
              <c:pt idx="77">
                <c:v>10898</c:v>
              </c:pt>
              <c:pt idx="78">
                <c:v>11847</c:v>
              </c:pt>
              <c:pt idx="79">
                <c:v>11057</c:v>
              </c:pt>
              <c:pt idx="80">
                <c:v>10123</c:v>
              </c:pt>
              <c:pt idx="81">
                <c:v>11765</c:v>
              </c:pt>
              <c:pt idx="82">
                <c:v>13851</c:v>
              </c:pt>
              <c:pt idx="83">
                <c:v>22279</c:v>
              </c:pt>
              <c:pt idx="84">
                <c:v>10920</c:v>
              </c:pt>
              <c:pt idx="85">
                <c:v>10030</c:v>
              </c:pt>
              <c:pt idx="86">
                <c:v>9917</c:v>
              </c:pt>
              <c:pt idx="87">
                <c:v>12623</c:v>
              </c:pt>
              <c:pt idx="88">
                <c:v>12926</c:v>
              </c:pt>
              <c:pt idx="89">
                <c:v>11727</c:v>
              </c:pt>
              <c:pt idx="90">
                <c:v>12244</c:v>
              </c:pt>
              <c:pt idx="91">
                <c:v>11435</c:v>
              </c:pt>
              <c:pt idx="92">
                <c:v>11238</c:v>
              </c:pt>
              <c:pt idx="93">
                <c:v>12542</c:v>
              </c:pt>
              <c:pt idx="94">
                <c:v>15762</c:v>
              </c:pt>
              <c:pt idx="95">
                <c:v>23814</c:v>
              </c:pt>
              <c:pt idx="96">
                <c:v>11649</c:v>
              </c:pt>
              <c:pt idx="97">
                <c:v>10719</c:v>
              </c:pt>
              <c:pt idx="98">
                <c:v>11054</c:v>
              </c:pt>
              <c:pt idx="99">
                <c:v>12563</c:v>
              </c:pt>
              <c:pt idx="100">
                <c:v>13432</c:v>
              </c:pt>
              <c:pt idx="101">
                <c:v>12076</c:v>
              </c:pt>
              <c:pt idx="102">
                <c:v>12796</c:v>
              </c:pt>
              <c:pt idx="103">
                <c:v>12105</c:v>
              </c:pt>
              <c:pt idx="104">
                <c:v>11246</c:v>
              </c:pt>
              <c:pt idx="105">
                <c:v>12760</c:v>
              </c:pt>
              <c:pt idx="106">
                <c:v>16656</c:v>
              </c:pt>
              <c:pt idx="107">
                <c:v>23615</c:v>
              </c:pt>
              <c:pt idx="108">
                <c:v>11845</c:v>
              </c:pt>
              <c:pt idx="109">
                <c:v>11373</c:v>
              </c:pt>
              <c:pt idx="110">
                <c:v>10965</c:v>
              </c:pt>
              <c:pt idx="111">
                <c:v>13418</c:v>
              </c:pt>
              <c:pt idx="112">
                <c:v>13632</c:v>
              </c:pt>
              <c:pt idx="113">
                <c:v>12705</c:v>
              </c:pt>
              <c:pt idx="114">
                <c:v>13312</c:v>
              </c:pt>
              <c:pt idx="115">
                <c:v>12386</c:v>
              </c:pt>
              <c:pt idx="116">
                <c:v>11736</c:v>
              </c:pt>
              <c:pt idx="117">
                <c:v>12903</c:v>
              </c:pt>
              <c:pt idx="118">
                <c:v>17341</c:v>
              </c:pt>
              <c:pt idx="119">
                <c:v>23969</c:v>
              </c:pt>
              <c:pt idx="120">
                <c:v>12281</c:v>
              </c:pt>
              <c:pt idx="121">
                <c:v>11724</c:v>
              </c:pt>
              <c:pt idx="122">
                <c:v>9467</c:v>
              </c:pt>
              <c:pt idx="123">
                <c:v>735</c:v>
              </c:pt>
              <c:pt idx="124">
                <c:v>14274</c:v>
              </c:pt>
              <c:pt idx="125">
                <c:v>12045</c:v>
              </c:pt>
              <c:pt idx="126">
                <c:v>11671</c:v>
              </c:pt>
              <c:pt idx="127">
                <c:v>11528</c:v>
              </c:pt>
              <c:pt idx="128">
                <c:v>10892</c:v>
              </c:pt>
              <c:pt idx="129">
                <c:v>13037</c:v>
              </c:pt>
              <c:pt idx="130">
                <c:v>16264</c:v>
              </c:pt>
              <c:pt idx="131">
                <c:v>22827</c:v>
              </c:pt>
              <c:pt idx="132">
                <c:v>12671</c:v>
              </c:pt>
              <c:pt idx="133">
                <c:v>13125</c:v>
              </c:pt>
              <c:pt idx="134">
                <c:v>12247</c:v>
              </c:pt>
              <c:pt idx="135">
                <c:v>13405</c:v>
              </c:pt>
              <c:pt idx="136">
                <c:v>16167</c:v>
              </c:pt>
              <c:pt idx="137">
                <c:v>13084</c:v>
              </c:pt>
              <c:pt idx="138">
                <c:v>12391</c:v>
              </c:pt>
              <c:pt idx="139">
                <c:v>12334</c:v>
              </c:pt>
              <c:pt idx="140">
                <c:v>12354</c:v>
              </c:pt>
              <c:pt idx="141">
                <c:v>14042</c:v>
              </c:pt>
              <c:pt idx="142">
                <c:v>18025</c:v>
              </c:pt>
              <c:pt idx="143">
                <c:v>27156</c:v>
              </c:pt>
              <c:pt idx="144">
                <c:v>15047</c:v>
              </c:pt>
              <c:pt idx="145">
                <c:v>13630</c:v>
              </c:pt>
              <c:pt idx="146">
                <c:v>13560</c:v>
              </c:pt>
              <c:pt idx="147">
                <c:v>16048</c:v>
              </c:pt>
              <c:pt idx="148">
                <c:v>15941</c:v>
              </c:pt>
              <c:pt idx="149">
                <c:v>14249</c:v>
              </c:pt>
              <c:pt idx="150">
                <c:v>14553</c:v>
              </c:pt>
              <c:pt idx="151">
                <c:v>13336</c:v>
              </c:pt>
              <c:pt idx="152">
                <c:v>13265</c:v>
              </c:pt>
              <c:pt idx="153">
                <c:v>14870</c:v>
              </c:pt>
              <c:pt idx="154">
                <c:v>20003</c:v>
              </c:pt>
              <c:pt idx="155">
                <c:v>28628</c:v>
              </c:pt>
              <c:pt idx="156">
                <c:v>15554</c:v>
              </c:pt>
              <c:pt idx="157">
                <c:v>14678</c:v>
              </c:pt>
              <c:pt idx="158">
                <c:v>15276</c:v>
              </c:pt>
              <c:pt idx="159">
                <c:v>16017</c:v>
              </c:pt>
              <c:pt idx="160">
                <c:v>17629</c:v>
              </c:pt>
              <c:pt idx="161">
                <c:v>15347</c:v>
              </c:pt>
              <c:pt idx="162">
                <c:v>16588</c:v>
              </c:pt>
              <c:pt idx="163">
                <c:v>15081</c:v>
              </c:pt>
              <c:pt idx="164">
                <c:v>15457</c:v>
              </c:pt>
              <c:pt idx="165">
                <c:v>16386</c:v>
              </c:pt>
              <c:pt idx="166">
                <c:v>20462</c:v>
              </c:pt>
              <c:pt idx="167">
                <c:v>32082</c:v>
              </c:pt>
              <c:pt idx="168">
                <c:v>14912</c:v>
              </c:pt>
              <c:pt idx="169">
                <c:v>14055</c:v>
              </c:pt>
              <c:pt idx="170">
                <c:v>15741</c:v>
              </c:pt>
              <c:pt idx="171">
                <c:v>16436</c:v>
              </c:pt>
              <c:pt idx="172">
                <c:v>17268</c:v>
              </c:pt>
              <c:pt idx="173">
                <c:v>16921</c:v>
              </c:pt>
              <c:pt idx="174">
                <c:v>16798</c:v>
              </c:pt>
              <c:pt idx="175">
                <c:v>15703</c:v>
              </c:pt>
              <c:pt idx="176">
                <c:v>14736</c:v>
              </c:pt>
              <c:pt idx="177">
                <c:v>16938</c:v>
              </c:pt>
              <c:pt idx="178">
                <c:v>22985</c:v>
              </c:pt>
              <c:pt idx="179">
                <c:v>34760</c:v>
              </c:pt>
              <c:pt idx="180">
                <c:v>16507</c:v>
              </c:pt>
            </c:numLit>
          </c:val>
          <c:smooth val="0"/>
          <c:extLst>
            <c:ext xmlns:c16="http://schemas.microsoft.com/office/drawing/2014/chart" uri="{C3380CC4-5D6E-409C-BE32-E72D297353CC}">
              <c16:uniqueId val="{00000000-0618-4CB5-A146-403E96BBC60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6417.4680706728486</c:v>
              </c:pt>
              <c:pt idx="1">
                <c:v>6510.6579981486593</c:v>
              </c:pt>
              <c:pt idx="2">
                <c:v>6604.1174575537971</c:v>
              </c:pt>
              <c:pt idx="3">
                <c:v>6697.4683228194408</c:v>
              </c:pt>
              <c:pt idx="4">
                <c:v>6789.7373504192146</c:v>
              </c:pt>
              <c:pt idx="5">
                <c:v>6880.5698285039234</c:v>
              </c:pt>
              <c:pt idx="6">
                <c:v>6970.1343078739537</c:v>
              </c:pt>
              <c:pt idx="7">
                <c:v>7058.2707695011868</c:v>
              </c:pt>
              <c:pt idx="8">
                <c:v>7144.8010600496273</c:v>
              </c:pt>
              <c:pt idx="9">
                <c:v>7228.7787554137794</c:v>
              </c:pt>
              <c:pt idx="10">
                <c:v>7308.4116304280988</c:v>
              </c:pt>
              <c:pt idx="11">
                <c:v>7381.9076811716268</c:v>
              </c:pt>
              <c:pt idx="12">
                <c:v>7448.0084920929748</c:v>
              </c:pt>
              <c:pt idx="13">
                <c:v>7510.1557399595813</c:v>
              </c:pt>
              <c:pt idx="14">
                <c:v>7571.4230930467893</c:v>
              </c:pt>
              <c:pt idx="15">
                <c:v>7633.5340638899825</c:v>
              </c:pt>
              <c:pt idx="16">
                <c:v>7696.8287419314984</c:v>
              </c:pt>
              <c:pt idx="17">
                <c:v>7762.5246825497843</c:v>
              </c:pt>
              <c:pt idx="18">
                <c:v>7831.3086123813564</c:v>
              </c:pt>
              <c:pt idx="19">
                <c:v>7902.9387333801815</c:v>
              </c:pt>
              <c:pt idx="20">
                <c:v>7976.9199388878469</c:v>
              </c:pt>
              <c:pt idx="21">
                <c:v>8051.6701835125577</c:v>
              </c:pt>
              <c:pt idx="22">
                <c:v>8124.4745019236298</c:v>
              </c:pt>
              <c:pt idx="23">
                <c:v>8192.9202586068677</c:v>
              </c:pt>
              <c:pt idx="24">
                <c:v>8255.2713435461537</c:v>
              </c:pt>
              <c:pt idx="25">
                <c:v>8315.5067264667632</c:v>
              </c:pt>
              <c:pt idx="26">
                <c:v>8376.693105750428</c:v>
              </c:pt>
              <c:pt idx="27">
                <c:v>8440.1416730524124</c:v>
              </c:pt>
              <c:pt idx="28">
                <c:v>8506.0089269222262</c:v>
              </c:pt>
              <c:pt idx="29">
                <c:v>8574.889224236329</c:v>
              </c:pt>
              <c:pt idx="30">
                <c:v>8647.027912944257</c:v>
              </c:pt>
              <c:pt idx="31">
                <c:v>8722.403451771308</c:v>
              </c:pt>
              <c:pt idx="32">
                <c:v>8800.2712715298367</c:v>
              </c:pt>
              <c:pt idx="33">
                <c:v>8879.4333995804245</c:v>
              </c:pt>
              <c:pt idx="34">
                <c:v>8957.5765920121248</c:v>
              </c:pt>
              <c:pt idx="35">
                <c:v>9032.1151715144097</c:v>
              </c:pt>
              <c:pt idx="36">
                <c:v>9101.3188841847405</c:v>
              </c:pt>
              <c:pt idx="37">
                <c:v>9169.0063609490644</c:v>
              </c:pt>
              <c:pt idx="38">
                <c:v>9237.8239138491426</c:v>
              </c:pt>
              <c:pt idx="39">
                <c:v>9308.955848565789</c:v>
              </c:pt>
              <c:pt idx="40">
                <c:v>9382.0816468659705</c:v>
              </c:pt>
              <c:pt idx="41">
                <c:v>9457.165834668087</c:v>
              </c:pt>
              <c:pt idx="42">
                <c:v>9534.3848562436706</c:v>
              </c:pt>
              <c:pt idx="43">
                <c:v>9613.4019900295862</c:v>
              </c:pt>
              <c:pt idx="44">
                <c:v>9693.3291296064581</c:v>
              </c:pt>
              <c:pt idx="45">
                <c:v>9772.9297665648792</c:v>
              </c:pt>
              <c:pt idx="46">
                <c:v>9849.7290633658358</c:v>
              </c:pt>
              <c:pt idx="47">
                <c:v>9920.99825270375</c:v>
              </c:pt>
              <c:pt idx="48">
                <c:v>9985.2108382096794</c:v>
              </c:pt>
              <c:pt idx="49">
                <c:v>10046.489325261979</c:v>
              </c:pt>
              <c:pt idx="50">
                <c:v>10108.009008400797</c:v>
              </c:pt>
              <c:pt idx="51">
                <c:v>10171.722692841022</c:v>
              </c:pt>
              <c:pt idx="52">
                <c:v>10237.98117478914</c:v>
              </c:pt>
              <c:pt idx="53">
                <c:v>10307.437527758799</c:v>
              </c:pt>
              <c:pt idx="54">
                <c:v>10381.001844088858</c:v>
              </c:pt>
              <c:pt idx="55">
                <c:v>10458.485778590417</c:v>
              </c:pt>
              <c:pt idx="56">
                <c:v>10539.199984230485</c:v>
              </c:pt>
              <c:pt idx="57">
                <c:v>10621.790628197479</c:v>
              </c:pt>
              <c:pt idx="58">
                <c:v>10703.198677695589</c:v>
              </c:pt>
              <c:pt idx="59">
                <c:v>10780.025309300805</c:v>
              </c:pt>
              <c:pt idx="60">
                <c:v>10849.907500911422</c:v>
              </c:pt>
              <c:pt idx="61">
                <c:v>10917.127205116436</c:v>
              </c:pt>
              <c:pt idx="62">
                <c:v>10985.294467003929</c:v>
              </c:pt>
              <c:pt idx="63">
                <c:v>11056.555204456867</c:v>
              </c:pt>
              <c:pt idx="64">
                <c:v>11131.043040891214</c:v>
              </c:pt>
              <c:pt idx="65">
                <c:v>11209.044044518481</c:v>
              </c:pt>
              <c:pt idx="66">
                <c:v>11290.900240509285</c:v>
              </c:pt>
              <c:pt idx="67">
                <c:v>11375.927609989727</c:v>
              </c:pt>
              <c:pt idx="68">
                <c:v>11462.861233845397</c:v>
              </c:pt>
              <c:pt idx="69">
                <c:v>11549.751265351893</c:v>
              </c:pt>
              <c:pt idx="70">
                <c:v>11632.949996550969</c:v>
              </c:pt>
              <c:pt idx="71">
                <c:v>11708.437968219028</c:v>
              </c:pt>
              <c:pt idx="72">
                <c:v>11773.50477113592</c:v>
              </c:pt>
              <c:pt idx="73">
                <c:v>11833.054558113274</c:v>
              </c:pt>
              <c:pt idx="74">
                <c:v>11891.146977191582</c:v>
              </c:pt>
              <c:pt idx="75">
                <c:v>11950.287621853227</c:v>
              </c:pt>
              <c:pt idx="76">
                <c:v>12011.032938603403</c:v>
              </c:pt>
              <c:pt idx="77">
                <c:v>12074.159086325444</c:v>
              </c:pt>
              <c:pt idx="78">
                <c:v>12140.658190964084</c:v>
              </c:pt>
              <c:pt idx="79">
                <c:v>12210.34621937773</c:v>
              </c:pt>
              <c:pt idx="80">
                <c:v>12282.745480233825</c:v>
              </c:pt>
              <c:pt idx="81">
                <c:v>12356.224935980435</c:v>
              </c:pt>
              <c:pt idx="82">
                <c:v>12426.993803585392</c:v>
              </c:pt>
              <c:pt idx="83">
                <c:v>12490.670075080547</c:v>
              </c:pt>
              <c:pt idx="84">
                <c:v>12544.295748694161</c:v>
              </c:pt>
              <c:pt idx="85">
                <c:v>12594.701152579419</c:v>
              </c:pt>
              <c:pt idx="86">
                <c:v>12647.092319140811</c:v>
              </c:pt>
              <c:pt idx="87">
                <c:v>12704.110579630251</c:v>
              </c:pt>
              <c:pt idx="88">
                <c:v>12765.667172980513</c:v>
              </c:pt>
              <c:pt idx="89">
                <c:v>12831.592227544741</c:v>
              </c:pt>
              <c:pt idx="90">
                <c:v>12901.876204503096</c:v>
              </c:pt>
              <c:pt idx="91">
                <c:v>12975.404972808195</c:v>
              </c:pt>
              <c:pt idx="92">
                <c:v>13050.406525208151</c:v>
              </c:pt>
              <c:pt idx="93">
                <c:v>13123.568449478264</c:v>
              </c:pt>
              <c:pt idx="94">
                <c:v>13189.765926868629</c:v>
              </c:pt>
              <c:pt idx="95">
                <c:v>13243.292570179869</c:v>
              </c:pt>
              <c:pt idx="96">
                <c:v>13281.01422628573</c:v>
              </c:pt>
              <c:pt idx="97">
                <c:v>13310.367449489782</c:v>
              </c:pt>
              <c:pt idx="98">
                <c:v>13337.156779869312</c:v>
              </c:pt>
              <c:pt idx="99">
                <c:v>13364.595390052122</c:v>
              </c:pt>
              <c:pt idx="100">
                <c:v>13393.613295886142</c:v>
              </c:pt>
              <c:pt idx="101">
                <c:v>13424.338917829255</c:v>
              </c:pt>
              <c:pt idx="102">
                <c:v>13456.939063043455</c:v>
              </c:pt>
              <c:pt idx="103">
                <c:v>13490.232199772909</c:v>
              </c:pt>
              <c:pt idx="104">
                <c:v>13522.375857198738</c:v>
              </c:pt>
              <c:pt idx="105">
                <c:v>13550.142332302292</c:v>
              </c:pt>
              <c:pt idx="106">
                <c:v>13568.027546207719</c:v>
              </c:pt>
              <c:pt idx="107">
                <c:v>13569.737277706863</c:v>
              </c:pt>
              <c:pt idx="108">
                <c:v>13552.06527804536</c:v>
              </c:pt>
              <c:pt idx="109">
                <c:v>13521.850561191144</c:v>
              </c:pt>
              <c:pt idx="110">
                <c:v>13484.225075834109</c:v>
              </c:pt>
              <c:pt idx="111">
                <c:v>13442.171920102955</c:v>
              </c:pt>
              <c:pt idx="112">
                <c:v>13396.154967050554</c:v>
              </c:pt>
              <c:pt idx="113">
                <c:v>13346.613917809667</c:v>
              </c:pt>
              <c:pt idx="114">
                <c:v>13294.224318546007</c:v>
              </c:pt>
              <c:pt idx="115">
                <c:v>13239.020101507474</c:v>
              </c:pt>
              <c:pt idx="116">
                <c:v>13181.052974623432</c:v>
              </c:pt>
              <c:pt idx="117">
                <c:v>13119.521625721727</c:v>
              </c:pt>
              <c:pt idx="118">
                <c:v>13052.179689655586</c:v>
              </c:pt>
              <c:pt idx="119">
                <c:v>12976.564279652512</c:v>
              </c:pt>
              <c:pt idx="120">
                <c:v>12894.50132925035</c:v>
              </c:pt>
              <c:pt idx="121">
                <c:v>12818.809207707298</c:v>
              </c:pt>
              <c:pt idx="122">
                <c:v>12761.692782952307</c:v>
              </c:pt>
              <c:pt idx="123">
                <c:v>12734.262113706616</c:v>
              </c:pt>
              <c:pt idx="124">
                <c:v>12744.332565908517</c:v>
              </c:pt>
              <c:pt idx="125">
                <c:v>12787.72024338259</c:v>
              </c:pt>
              <c:pt idx="126">
                <c:v>12861.77091738751</c:v>
              </c:pt>
              <c:pt idx="127">
                <c:v>12963.087638938572</c:v>
              </c:pt>
              <c:pt idx="128">
                <c:v>13087.082688133682</c:v>
              </c:pt>
              <c:pt idx="129">
                <c:v>13227.733257431808</c:v>
              </c:pt>
              <c:pt idx="130">
                <c:v>13376.821456603788</c:v>
              </c:pt>
              <c:pt idx="131">
                <c:v>13525.938662163027</c:v>
              </c:pt>
              <c:pt idx="132">
                <c:v>13669.563429166326</c:v>
              </c:pt>
              <c:pt idx="133">
                <c:v>13811.475374008325</c:v>
              </c:pt>
              <c:pt idx="134">
                <c:v>13954.455549654502</c:v>
              </c:pt>
              <c:pt idx="135">
                <c:v>14100.598533696322</c:v>
              </c:pt>
              <c:pt idx="136">
                <c:v>14250.291448175594</c:v>
              </c:pt>
              <c:pt idx="137">
                <c:v>14403.225816600427</c:v>
              </c:pt>
              <c:pt idx="138">
                <c:v>14561.009871030756</c:v>
              </c:pt>
              <c:pt idx="139">
                <c:v>14723.932617709919</c:v>
              </c:pt>
              <c:pt idx="140">
                <c:v>14890.113053010225</c:v>
              </c:pt>
              <c:pt idx="141">
                <c:v>15055.280240686277</c:v>
              </c:pt>
              <c:pt idx="142">
                <c:v>15212.627131439671</c:v>
              </c:pt>
              <c:pt idx="143">
                <c:v>15354.333395731319</c:v>
              </c:pt>
              <c:pt idx="144">
                <c:v>15475.391076890695</c:v>
              </c:pt>
              <c:pt idx="145">
                <c:v>15582.59388485154</c:v>
              </c:pt>
              <c:pt idx="146">
                <c:v>15682.307138470704</c:v>
              </c:pt>
              <c:pt idx="147">
                <c:v>15778.943562720189</c:v>
              </c:pt>
              <c:pt idx="148">
                <c:v>15874.793575433525</c:v>
              </c:pt>
              <c:pt idx="149">
                <c:v>15972.416650881521</c:v>
              </c:pt>
              <c:pt idx="150">
                <c:v>16074.438469759556</c:v>
              </c:pt>
              <c:pt idx="151">
                <c:v>16181.761296112127</c:v>
              </c:pt>
              <c:pt idx="152">
                <c:v>16293.765955513973</c:v>
              </c:pt>
              <c:pt idx="153">
                <c:v>16406.987512243722</c:v>
              </c:pt>
              <c:pt idx="154">
                <c:v>16514.932264624484</c:v>
              </c:pt>
              <c:pt idx="155">
                <c:v>16609.569523467118</c:v>
              </c:pt>
              <c:pt idx="156">
                <c:v>16686.356667317868</c:v>
              </c:pt>
              <c:pt idx="157">
                <c:v>16752.769505199503</c:v>
              </c:pt>
              <c:pt idx="158">
                <c:v>16815.15148946748</c:v>
              </c:pt>
              <c:pt idx="159">
                <c:v>16877.771302972058</c:v>
              </c:pt>
              <c:pt idx="160">
                <c:v>16943.358477074027</c:v>
              </c:pt>
              <c:pt idx="161">
                <c:v>17013.781771831211</c:v>
              </c:pt>
              <c:pt idx="162">
                <c:v>17091.595588824359</c:v>
              </c:pt>
              <c:pt idx="163">
                <c:v>17177.687547862395</c:v>
              </c:pt>
              <c:pt idx="164">
                <c:v>17272.44167316542</c:v>
              </c:pt>
              <c:pt idx="165">
                <c:v>17374.145301405671</c:v>
              </c:pt>
              <c:pt idx="166">
                <c:v>17479.270327582224</c:v>
              </c:pt>
              <c:pt idx="167">
                <c:v>17583.300501392747</c:v>
              </c:pt>
              <c:pt idx="168">
                <c:v>17684.702302207323</c:v>
              </c:pt>
              <c:pt idx="169">
                <c:v>17796.440908894641</c:v>
              </c:pt>
              <c:pt idx="170">
                <c:v>17928.708798021184</c:v>
              </c:pt>
              <c:pt idx="171">
                <c:v>18087.957005244538</c:v>
              </c:pt>
              <c:pt idx="172">
                <c:v>18278.44885742426</c:v>
              </c:pt>
              <c:pt idx="173">
                <c:v>18502.795724414667</c:v>
              </c:pt>
              <c:pt idx="174">
                <c:v>18762.598527212653</c:v>
              </c:pt>
              <c:pt idx="175">
                <c:v>19057.876391090696</c:v>
              </c:pt>
              <c:pt idx="176">
                <c:v>19386.683842794067</c:v>
              </c:pt>
              <c:pt idx="177">
                <c:v>19743.720532676944</c:v>
              </c:pt>
              <c:pt idx="178">
                <c:v>20119.035427250703</c:v>
              </c:pt>
              <c:pt idx="179">
                <c:v>20499.871772494051</c:v>
              </c:pt>
              <c:pt idx="180">
                <c:v>20876.338778958441</c:v>
              </c:pt>
              <c:pt idx="181">
                <c:v>20907.027603041031</c:v>
              </c:pt>
              <c:pt idx="182">
                <c:v>21238.368512530928</c:v>
              </c:pt>
              <c:pt idx="183">
                <c:v>21601.263044417894</c:v>
              </c:pt>
              <c:pt idx="184">
                <c:v>21950.671963541536</c:v>
              </c:pt>
            </c:numLit>
          </c:val>
          <c:smooth val="0"/>
          <c:extLst>
            <c:ext xmlns:c16="http://schemas.microsoft.com/office/drawing/2014/chart" uri="{C3380CC4-5D6E-409C-BE32-E72D297353CC}">
              <c16:uniqueId val="{00000001-0618-4CB5-A146-403E96BBC607}"/>
            </c:ext>
          </c:extLst>
        </c:ser>
        <c:dLbls>
          <c:showLegendKey val="0"/>
          <c:showVal val="0"/>
          <c:showCatName val="0"/>
          <c:showSerName val="0"/>
          <c:showPercent val="0"/>
          <c:showBubbleSize val="0"/>
        </c:dLbls>
        <c:smooth val="0"/>
        <c:axId val="308012928"/>
        <c:axId val="307638272"/>
      </c:lineChart>
      <c:dateAx>
        <c:axId val="3080129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38272"/>
        <c:crosses val="autoZero"/>
        <c:auto val="0"/>
        <c:lblOffset val="100"/>
        <c:baseTimeUnit val="months"/>
        <c:majorUnit val="2"/>
        <c:majorTimeUnit val="years"/>
      </c:dateAx>
      <c:valAx>
        <c:axId val="307638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0129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SecA!$AT$5:$AU$5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0.19352896483506499</c:v>
              </c:pt>
              <c:pt idx="1">
                <c:v>1.5426680097855701</c:v>
              </c:pt>
              <c:pt idx="2">
                <c:v>2.8333430249462199</c:v>
              </c:pt>
              <c:pt idx="3">
                <c:v>4.53963347317287</c:v>
              </c:pt>
              <c:pt idx="4">
                <c:v>5.2532507022675201</c:v>
              </c:pt>
              <c:pt idx="5">
                <c:v>7.8049280412280497</c:v>
              </c:pt>
              <c:pt idx="6">
                <c:v>8.4306473688808605</c:v>
              </c:pt>
              <c:pt idx="7">
                <c:v>5.7009686111717901</c:v>
              </c:pt>
              <c:pt idx="8">
                <c:v>6.27904950034858</c:v>
              </c:pt>
              <c:pt idx="9">
                <c:v>6.0478711028385304</c:v>
              </c:pt>
              <c:pt idx="10">
                <c:v>8.3818444434717794</c:v>
              </c:pt>
              <c:pt idx="11">
                <c:v>8.04015005576397</c:v>
              </c:pt>
              <c:pt idx="12">
                <c:v>7.0866479711555002</c:v>
              </c:pt>
              <c:pt idx="13">
                <c:v>6.0273234885632503</c:v>
              </c:pt>
              <c:pt idx="14">
                <c:v>6.3785571907205503</c:v>
              </c:pt>
              <c:pt idx="15">
                <c:v>7.2065221982849703</c:v>
              </c:pt>
              <c:pt idx="16">
                <c:v>2.7445315724308599</c:v>
              </c:pt>
              <c:pt idx="17">
                <c:v>2.7528044110057799</c:v>
              </c:pt>
              <c:pt idx="18">
                <c:v>2.2358596981253598</c:v>
              </c:pt>
              <c:pt idx="19">
                <c:v>6.9892102688475699</c:v>
              </c:pt>
              <c:pt idx="20">
                <c:v>7.4305394213554496</c:v>
              </c:pt>
              <c:pt idx="21">
                <c:v>8.0422888642066805</c:v>
              </c:pt>
              <c:pt idx="22">
                <c:v>6.7832431413725303</c:v>
              </c:pt>
              <c:pt idx="23">
                <c:v>7.5772200772200797</c:v>
              </c:pt>
              <c:pt idx="24">
                <c:v>5.3751085576858797</c:v>
              </c:pt>
              <c:pt idx="25">
                <c:v>4.9375125309095704</c:v>
              </c:pt>
              <c:pt idx="26">
                <c:v>6.5090565987587699</c:v>
              </c:pt>
              <c:pt idx="27">
                <c:v>5.9235325794291898</c:v>
              </c:pt>
              <c:pt idx="28">
                <c:v>4.4426591685077197</c:v>
              </c:pt>
              <c:pt idx="29">
                <c:v>8.1243969812717101</c:v>
              </c:pt>
              <c:pt idx="30">
                <c:v>5.6716535536495298</c:v>
              </c:pt>
              <c:pt idx="31">
                <c:v>4.0970621192411203</c:v>
              </c:pt>
              <c:pt idx="32">
                <c:v>5.1839507429269203</c:v>
              </c:pt>
              <c:pt idx="33">
                <c:v>3.1081835719362201</c:v>
              </c:pt>
              <c:pt idx="34">
                <c:v>0.30759533564450597</c:v>
              </c:pt>
              <c:pt idx="35">
                <c:v>1.2449528936743</c:v>
              </c:pt>
              <c:pt idx="36">
                <c:v>2.13774915047928</c:v>
              </c:pt>
              <c:pt idx="37">
                <c:v>3.8097542956858401</c:v>
              </c:pt>
              <c:pt idx="38">
                <c:v>2.1997080364829702</c:v>
              </c:pt>
              <c:pt idx="39">
                <c:v>1.92071620767046</c:v>
              </c:pt>
              <c:pt idx="40">
                <c:v>5.8318269810135401</c:v>
              </c:pt>
              <c:pt idx="41">
                <c:v>1.96435556424798</c:v>
              </c:pt>
              <c:pt idx="42">
                <c:v>2.58045269791549</c:v>
              </c:pt>
              <c:pt idx="43">
                <c:v>2.78884462151394</c:v>
              </c:pt>
              <c:pt idx="44">
                <c:v>7.0147430548006498E-2</c:v>
              </c:pt>
              <c:pt idx="45">
                <c:v>1.77004222006129</c:v>
              </c:pt>
              <c:pt idx="46">
                <c:v>4.1184380851839197</c:v>
              </c:pt>
              <c:pt idx="47">
                <c:v>2.8593232647735798</c:v>
              </c:pt>
              <c:pt idx="48">
                <c:v>4.8365071877250099</c:v>
              </c:pt>
              <c:pt idx="49">
                <c:v>1.8159509202454001</c:v>
              </c:pt>
              <c:pt idx="50">
                <c:v>1.72140153827371</c:v>
              </c:pt>
              <c:pt idx="51">
                <c:v>1.20565477638814</c:v>
              </c:pt>
              <c:pt idx="52">
                <c:v>2.0956488031785998</c:v>
              </c:pt>
              <c:pt idx="53">
                <c:v>-0.39681112509740701</c:v>
              </c:pt>
              <c:pt idx="54">
                <c:v>2.5046348467774</c:v>
              </c:pt>
              <c:pt idx="55">
                <c:v>1.3433482594251001</c:v>
              </c:pt>
              <c:pt idx="56">
                <c:v>1.9131990186243799</c:v>
              </c:pt>
              <c:pt idx="57">
                <c:v>2.7056447223599598</c:v>
              </c:pt>
              <c:pt idx="58">
                <c:v>1.5788330154745001</c:v>
              </c:pt>
              <c:pt idx="59">
                <c:v>1.50779024962304</c:v>
              </c:pt>
              <c:pt idx="60">
                <c:v>1.70515097690941</c:v>
              </c:pt>
              <c:pt idx="61">
                <c:v>3.34417932031814</c:v>
              </c:pt>
              <c:pt idx="62">
                <c:v>2.1435429668746799</c:v>
              </c:pt>
              <c:pt idx="63">
                <c:v>4.65337132003798</c:v>
              </c:pt>
              <c:pt idx="64">
                <c:v>1.8568614888113599</c:v>
              </c:pt>
              <c:pt idx="65">
                <c:v>4.1163160175244196</c:v>
              </c:pt>
              <c:pt idx="66">
                <c:v>3.3501193938104401</c:v>
              </c:pt>
              <c:pt idx="67">
                <c:v>3.7960851387305299</c:v>
              </c:pt>
              <c:pt idx="68">
                <c:v>3.4936672833357099</c:v>
              </c:pt>
              <c:pt idx="69">
                <c:v>3.9815817984831998</c:v>
              </c:pt>
              <c:pt idx="70">
                <c:v>3.7431375811013101</c:v>
              </c:pt>
              <c:pt idx="71">
                <c:v>4.9760686581944196</c:v>
              </c:pt>
              <c:pt idx="72">
                <c:v>4.0679939457445498</c:v>
              </c:pt>
              <c:pt idx="73">
                <c:v>3.58229840825607</c:v>
              </c:pt>
              <c:pt idx="74">
                <c:v>3.3593401170305102</c:v>
              </c:pt>
              <c:pt idx="75">
                <c:v>1.55413632291117</c:v>
              </c:pt>
              <c:pt idx="76">
                <c:v>3.625053874917</c:v>
              </c:pt>
              <c:pt idx="77">
                <c:v>2.4311014519559699</c:v>
              </c:pt>
              <c:pt idx="78">
                <c:v>2.4340028366198498</c:v>
              </c:pt>
              <c:pt idx="79">
                <c:v>0.72321142490960799</c:v>
              </c:pt>
              <c:pt idx="80">
                <c:v>1.53890225736221</c:v>
              </c:pt>
              <c:pt idx="81">
                <c:v>0.39299183437715401</c:v>
              </c:pt>
              <c:pt idx="82">
                <c:v>1.10075139741592</c:v>
              </c:pt>
              <c:pt idx="83">
                <c:v>0.50984311655641801</c:v>
              </c:pt>
              <c:pt idx="84">
                <c:v>-0.57057191443659006</c:v>
              </c:pt>
              <c:pt idx="85">
                <c:v>-0.25104979341866701</c:v>
              </c:pt>
              <c:pt idx="86">
                <c:v>1.9541863241061701</c:v>
              </c:pt>
              <c:pt idx="87">
                <c:v>2.3198470778523101</c:v>
              </c:pt>
              <c:pt idx="88">
                <c:v>1.90762036443754</c:v>
              </c:pt>
              <c:pt idx="89">
                <c:v>3.5335808683286798</c:v>
              </c:pt>
              <c:pt idx="90">
                <c:v>2.6028406806914002</c:v>
              </c:pt>
              <c:pt idx="91">
                <c:v>5.9236537150647504</c:v>
              </c:pt>
              <c:pt idx="92">
                <c:v>5.8298443794928501</c:v>
              </c:pt>
              <c:pt idx="93">
                <c:v>4.5710933622128804</c:v>
              </c:pt>
              <c:pt idx="94">
                <c:v>6.4362997790743801</c:v>
              </c:pt>
              <c:pt idx="95">
                <c:v>6.1239539223025297</c:v>
              </c:pt>
              <c:pt idx="96">
                <c:v>3.9977946306006098</c:v>
              </c:pt>
              <c:pt idx="97">
                <c:v>4.8259672249559804</c:v>
              </c:pt>
              <c:pt idx="98">
                <c:v>4.3853976183042702</c:v>
              </c:pt>
              <c:pt idx="99">
                <c:v>2.6618911808273098</c:v>
              </c:pt>
              <c:pt idx="100">
                <c:v>2.82717084362866</c:v>
              </c:pt>
              <c:pt idx="101">
                <c:v>1.49011314831366</c:v>
              </c:pt>
              <c:pt idx="102">
                <c:v>2.3985982783201099</c:v>
              </c:pt>
              <c:pt idx="103">
                <c:v>2.3746701846965701</c:v>
              </c:pt>
              <c:pt idx="104">
                <c:v>0.87866153403213199</c:v>
              </c:pt>
              <c:pt idx="105">
                <c:v>2.37119185293863</c:v>
              </c:pt>
              <c:pt idx="106">
                <c:v>1.7073638047388799</c:v>
              </c:pt>
              <c:pt idx="107">
                <c:v>-1.1233707439304199</c:v>
              </c:pt>
              <c:pt idx="108">
                <c:v>1.4541205491901601</c:v>
              </c:pt>
              <c:pt idx="109">
                <c:v>1.1670973298880201</c:v>
              </c:pt>
              <c:pt idx="110">
                <c:v>0.87163656173558901</c:v>
              </c:pt>
              <c:pt idx="111">
                <c:v>2.0814041132766099</c:v>
              </c:pt>
              <c:pt idx="112">
                <c:v>1.2830002467308199</c:v>
              </c:pt>
              <c:pt idx="113">
                <c:v>2.53047634391279</c:v>
              </c:pt>
              <c:pt idx="114">
                <c:v>2.5379685623492199</c:v>
              </c:pt>
              <c:pt idx="115">
                <c:v>1.43533651831364</c:v>
              </c:pt>
              <c:pt idx="116">
                <c:v>0.96614272274664303</c:v>
              </c:pt>
              <c:pt idx="117">
                <c:v>1.0559150209707699</c:v>
              </c:pt>
              <c:pt idx="118">
                <c:v>2.3202511773940202</c:v>
              </c:pt>
              <c:pt idx="119">
                <c:v>0.541979449502205</c:v>
              </c:pt>
              <c:pt idx="120">
                <c:v>0.98431284725555201</c:v>
              </c:pt>
              <c:pt idx="121">
                <c:v>0.92269379762461801</c:v>
              </c:pt>
              <c:pt idx="122">
                <c:v>2.7437442419493099</c:v>
              </c:pt>
              <c:pt idx="123">
                <c:v>-46.907798276425801</c:v>
              </c:pt>
              <c:pt idx="124">
                <c:v>-11.9694963723984</c:v>
              </c:pt>
              <c:pt idx="125">
                <c:v>-7.2940782099496104</c:v>
              </c:pt>
              <c:pt idx="126">
                <c:v>-7.9810114118098197</c:v>
              </c:pt>
              <c:pt idx="127">
                <c:v>-3.5644198392860802</c:v>
              </c:pt>
              <c:pt idx="128">
                <c:v>-2.5733639038076999</c:v>
              </c:pt>
              <c:pt idx="129">
                <c:v>-2.3483774088596001</c:v>
              </c:pt>
              <c:pt idx="130">
                <c:v>-4.5680035185696601</c:v>
              </c:pt>
              <c:pt idx="131">
                <c:v>-0.589892400237224</c:v>
              </c:pt>
              <c:pt idx="132">
                <c:v>-4.1322575875979402</c:v>
              </c:pt>
              <c:pt idx="133">
                <c:v>3.10868808722886</c:v>
              </c:pt>
              <c:pt idx="134">
                <c:v>-3.05491424802111</c:v>
              </c:pt>
              <c:pt idx="135">
                <c:v>86.595275465400405</c:v>
              </c:pt>
              <c:pt idx="136">
                <c:v>15.206824361720001</c:v>
              </c:pt>
              <c:pt idx="137">
                <c:v>10.464643268774401</c:v>
              </c:pt>
              <c:pt idx="138">
                <c:v>-0.78847475191204897</c:v>
              </c:pt>
              <c:pt idx="139">
                <c:v>-0.172437799222424</c:v>
              </c:pt>
              <c:pt idx="140">
                <c:v>2.4403872811872001</c:v>
              </c:pt>
              <c:pt idx="141">
                <c:v>1.9841100337448101</c:v>
              </c:pt>
              <c:pt idx="142">
                <c:v>2.2454207350403399</c:v>
              </c:pt>
              <c:pt idx="143">
                <c:v>2.24999200997155</c:v>
              </c:pt>
              <c:pt idx="144">
                <c:v>8.0578535156034796</c:v>
              </c:pt>
              <c:pt idx="145">
                <c:v>-0.71283199869092095</c:v>
              </c:pt>
              <c:pt idx="146">
                <c:v>3.4988305337018999</c:v>
              </c:pt>
              <c:pt idx="147">
                <c:v>3.02281753425823</c:v>
              </c:pt>
              <c:pt idx="148">
                <c:v>0.94514010004909099</c:v>
              </c:pt>
              <c:pt idx="149">
                <c:v>-1.8791108747020699</c:v>
              </c:pt>
              <c:pt idx="150">
                <c:v>9.2189965826133307</c:v>
              </c:pt>
              <c:pt idx="151">
                <c:v>2.68866811149497</c:v>
              </c:pt>
              <c:pt idx="152">
                <c:v>-0.35455785167313097</c:v>
              </c:pt>
              <c:pt idx="153">
                <c:v>-0.81150132981507805</c:v>
              </c:pt>
              <c:pt idx="154">
                <c:v>0.51155184703761603</c:v>
              </c:pt>
              <c:pt idx="155">
                <c:v>-1.941049604601</c:v>
              </c:pt>
              <c:pt idx="156">
                <c:v>-1.94401402707551</c:v>
              </c:pt>
              <c:pt idx="157">
                <c:v>-1.7438866113182601</c:v>
              </c:pt>
              <c:pt idx="158">
                <c:v>-2.54131955501227</c:v>
              </c:pt>
              <c:pt idx="159">
                <c:v>-2.02463878955745</c:v>
              </c:pt>
              <c:pt idx="160">
                <c:v>-2.7364522336485302</c:v>
              </c:pt>
              <c:pt idx="161">
                <c:v>-2.0579220616751099</c:v>
              </c:pt>
              <c:pt idx="162">
                <c:v>-1.0384723333922301</c:v>
              </c:pt>
              <c:pt idx="163">
                <c:v>-0.57777499164158796</c:v>
              </c:pt>
              <c:pt idx="164">
                <c:v>0.86323058783897</c:v>
              </c:pt>
              <c:pt idx="165">
                <c:v>-2.0057639321418299</c:v>
              </c:pt>
              <c:pt idx="166">
                <c:v>-1.9179425138709201</c:v>
              </c:pt>
              <c:pt idx="167">
                <c:v>2.4544179523141501</c:v>
              </c:pt>
              <c:pt idx="168">
                <c:v>-2.2310243375022001</c:v>
              </c:pt>
              <c:pt idx="169">
                <c:v>-0.78520584134439397</c:v>
              </c:pt>
              <c:pt idx="170">
                <c:v>0.49537822654594998</c:v>
              </c:pt>
              <c:pt idx="171">
                <c:v>1.2394645513138201</c:v>
              </c:pt>
              <c:pt idx="172">
                <c:v>2.2613893823194502</c:v>
              </c:pt>
              <c:pt idx="173">
                <c:v>3.5743177076680701</c:v>
              </c:pt>
              <c:pt idx="174">
                <c:v>2.08718487394958</c:v>
              </c:pt>
              <c:pt idx="175">
                <c:v>2.8941035530007699</c:v>
              </c:pt>
              <c:pt idx="176">
                <c:v>1.53321087128961</c:v>
              </c:pt>
              <c:pt idx="177">
                <c:v>6.64246393829381</c:v>
              </c:pt>
              <c:pt idx="178">
                <c:v>6.3480248817055598</c:v>
              </c:pt>
              <c:pt idx="179">
                <c:v>3.3154958206292799</c:v>
              </c:pt>
              <c:pt idx="180">
                <c:v>7.1818210818455297</c:v>
              </c:pt>
            </c:numLit>
          </c:val>
          <c:smooth val="0"/>
          <c:extLst>
            <c:ext xmlns:c16="http://schemas.microsoft.com/office/drawing/2014/chart" uri="{C3380CC4-5D6E-409C-BE32-E72D297353CC}">
              <c16:uniqueId val="{00000000-3774-4BBB-87F2-5C3F1ADDE53A}"/>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1.7578347024461509</c:v>
              </c:pt>
              <c:pt idx="1">
                <c:v>2.6122928497643327</c:v>
              </c:pt>
              <c:pt idx="2">
                <c:v>3.4511079397064037</c:v>
              </c:pt>
              <c:pt idx="3">
                <c:v>4.247940666496465</c:v>
              </c:pt>
              <c:pt idx="4">
                <c:v>4.9702740752110159</c:v>
              </c:pt>
              <c:pt idx="5">
                <c:v>5.5885081389933191</c:v>
              </c:pt>
              <c:pt idx="6">
                <c:v>6.0758725972571996</c:v>
              </c:pt>
              <c:pt idx="7">
                <c:v>6.4277613884388298</c:v>
              </c:pt>
              <c:pt idx="8">
                <c:v>6.6631161986906209</c:v>
              </c:pt>
              <c:pt idx="9">
                <c:v>6.7936107863923114</c:v>
              </c:pt>
              <c:pt idx="10">
                <c:v>6.8270782429402193</c:v>
              </c:pt>
              <c:pt idx="11">
                <c:v>6.7638942628951257</c:v>
              </c:pt>
              <c:pt idx="12">
                <c:v>6.6199822028231257</c:v>
              </c:pt>
              <c:pt idx="13">
                <c:v>6.4240279772190014</c:v>
              </c:pt>
              <c:pt idx="14">
                <c:v>6.2093841582608587</c:v>
              </c:pt>
              <c:pt idx="15">
                <c:v>6.0054362732402469</c:v>
              </c:pt>
              <c:pt idx="16">
                <c:v>5.843261579773313</c:v>
              </c:pt>
              <c:pt idx="17">
                <c:v>5.7659481947266507</c:v>
              </c:pt>
              <c:pt idx="18">
                <c:v>5.7855969348934266</c:v>
              </c:pt>
              <c:pt idx="19">
                <c:v>5.8841771792295985</c:v>
              </c:pt>
              <c:pt idx="20">
                <c:v>6.0081609343234437</c:v>
              </c:pt>
              <c:pt idx="21">
                <c:v>6.1150705376594185</c:v>
              </c:pt>
              <c:pt idx="22">
                <c:v>6.1766521115922997</c:v>
              </c:pt>
              <c:pt idx="23">
                <c:v>6.1839239617423392</c:v>
              </c:pt>
              <c:pt idx="24">
                <c:v>6.1339703040275886</c:v>
              </c:pt>
              <c:pt idx="25">
                <c:v>6.037808315520877</c:v>
              </c:pt>
              <c:pt idx="26">
                <c:v>5.8988665558316171</c:v>
              </c:pt>
              <c:pt idx="27">
                <c:v>5.7095706267231074</c:v>
              </c:pt>
              <c:pt idx="28">
                <c:v>5.4684480303879175</c:v>
              </c:pt>
              <c:pt idx="29">
                <c:v>5.1761658885456772</c:v>
              </c:pt>
              <c:pt idx="30">
                <c:v>4.8231334342972136</c:v>
              </c:pt>
              <c:pt idx="31">
                <c:v>4.4292422116706147</c:v>
              </c:pt>
              <c:pt idx="32">
                <c:v>4.0228689658874908</c:v>
              </c:pt>
              <c:pt idx="33">
                <c:v>3.6290686412451585</c:v>
              </c:pt>
              <c:pt idx="34">
                <c:v>3.284506999811327</c:v>
              </c:pt>
              <c:pt idx="35">
                <c:v>3.0206409529606169</c:v>
              </c:pt>
              <c:pt idx="36">
                <c:v>2.83915829542598</c:v>
              </c:pt>
              <c:pt idx="37">
                <c:v>2.7239899413475053</c:v>
              </c:pt>
              <c:pt idx="38">
                <c:v>2.6520527134158143</c:v>
              </c:pt>
              <c:pt idx="39">
                <c:v>2.6111210778649121</c:v>
              </c:pt>
              <c:pt idx="40">
                <c:v>2.5844460541594749</c:v>
              </c:pt>
              <c:pt idx="41">
                <c:v>2.5483746130622347</c:v>
              </c:pt>
              <c:pt idx="42">
                <c:v>2.5117275346044643</c:v>
              </c:pt>
              <c:pt idx="43">
                <c:v>2.477485408329295</c:v>
              </c:pt>
              <c:pt idx="44">
                <c:v>2.4493160754129688</c:v>
              </c:pt>
              <c:pt idx="45">
                <c:v>2.4340009691635749</c:v>
              </c:pt>
              <c:pt idx="46">
                <c:v>2.4145298364405519</c:v>
              </c:pt>
              <c:pt idx="47">
                <c:v>2.3672528366123156</c:v>
              </c:pt>
              <c:pt idx="48">
                <c:v>2.2855592115347165</c:v>
              </c:pt>
              <c:pt idx="49">
                <c:v>2.1677589073452177</c:v>
              </c:pt>
              <c:pt idx="50">
                <c:v>2.0376713499431847</c:v>
              </c:pt>
              <c:pt idx="51">
                <c:v>1.9155978853569851</c:v>
              </c:pt>
              <c:pt idx="52">
                <c:v>1.8186771614982913</c:v>
              </c:pt>
              <c:pt idx="53">
                <c:v>1.7569483951890872</c:v>
              </c:pt>
              <c:pt idx="54">
                <c:v>1.7432205196681598</c:v>
              </c:pt>
              <c:pt idx="55">
                <c:v>1.7687648729714309</c:v>
              </c:pt>
              <c:pt idx="56">
                <c:v>1.8324669364059156</c:v>
              </c:pt>
              <c:pt idx="57">
                <c:v>1.9289580251431653</c:v>
              </c:pt>
              <c:pt idx="58">
                <c:v>2.0536767751769154</c:v>
              </c:pt>
              <c:pt idx="59">
                <c:v>2.2098286894730697</c:v>
              </c:pt>
              <c:pt idx="60">
                <c:v>2.3958708334005077</c:v>
              </c:pt>
              <c:pt idx="61">
                <c:v>2.6032398879296088</c:v>
              </c:pt>
              <c:pt idx="62">
                <c:v>2.8164653354658409</c:v>
              </c:pt>
              <c:pt idx="63">
                <c:v>3.0274860527385585</c:v>
              </c:pt>
              <c:pt idx="64">
                <c:v>3.2215116927912044</c:v>
              </c:pt>
              <c:pt idx="65">
                <c:v>3.4000107613402144</c:v>
              </c:pt>
              <c:pt idx="66">
                <c:v>3.5508052620622257</c:v>
              </c:pt>
              <c:pt idx="67">
                <c:v>3.6688802511957168</c:v>
              </c:pt>
              <c:pt idx="68">
                <c:v>3.7472139262966468</c:v>
              </c:pt>
              <c:pt idx="69">
                <c:v>3.7800565337963223</c:v>
              </c:pt>
              <c:pt idx="70">
                <c:v>3.7591228536964407</c:v>
              </c:pt>
              <c:pt idx="71">
                <c:v>3.6781429186455683</c:v>
              </c:pt>
              <c:pt idx="72">
                <c:v>3.5306869085663211</c:v>
              </c:pt>
              <c:pt idx="73">
                <c:v>3.3233042607768026</c:v>
              </c:pt>
              <c:pt idx="74">
                <c:v>3.0679174829668998</c:v>
              </c:pt>
              <c:pt idx="75">
                <c:v>2.779039024301293</c:v>
              </c:pt>
              <c:pt idx="76">
                <c:v>2.4740955602852979</c:v>
              </c:pt>
              <c:pt idx="77">
                <c:v>2.1582647394103289</c:v>
              </c:pt>
              <c:pt idx="78">
                <c:v>1.8482337933141175</c:v>
              </c:pt>
              <c:pt idx="79">
                <c:v>1.5634183207598518</c:v>
              </c:pt>
              <c:pt idx="80">
                <c:v>1.3290916109437774</c:v>
              </c:pt>
              <c:pt idx="81">
                <c:v>1.1621248841036373</c:v>
              </c:pt>
              <c:pt idx="82">
                <c:v>1.081487466941359</c:v>
              </c:pt>
              <c:pt idx="83">
                <c:v>1.0984573556616049</c:v>
              </c:pt>
              <c:pt idx="84">
                <c:v>1.224505185773783</c:v>
              </c:pt>
              <c:pt idx="85">
                <c:v>1.4652154503962498</c:v>
              </c:pt>
              <c:pt idx="86">
                <c:v>1.8082218716452578</c:v>
              </c:pt>
              <c:pt idx="87">
                <c:v>2.2239955191989105</c:v>
              </c:pt>
              <c:pt idx="88">
                <c:v>2.6844671072599202</c:v>
              </c:pt>
              <c:pt idx="89">
                <c:v>3.1625258656175341</c:v>
              </c:pt>
              <c:pt idx="90">
                <c:v>3.6232925566327752</c:v>
              </c:pt>
              <c:pt idx="91">
                <c:v>4.0355984926937776</c:v>
              </c:pt>
              <c:pt idx="92">
                <c:v>4.3580704674292621</c:v>
              </c:pt>
              <c:pt idx="93">
                <c:v>4.5682158266916595</c:v>
              </c:pt>
              <c:pt idx="94">
                <c:v>4.6582596554540361</c:v>
              </c:pt>
              <c:pt idx="95">
                <c:v>4.6204558140446705</c:v>
              </c:pt>
              <c:pt idx="96">
                <c:v>4.464838564028045</c:v>
              </c:pt>
              <c:pt idx="97">
                <c:v>4.2164771480512204</c:v>
              </c:pt>
              <c:pt idx="98">
                <c:v>3.8957703694269843</c:v>
              </c:pt>
              <c:pt idx="99">
                <c:v>3.5292119322371702</c:v>
              </c:pt>
              <c:pt idx="100">
                <c:v>3.148191813052386</c:v>
              </c:pt>
              <c:pt idx="101">
                <c:v>2.7754267809291404</c:v>
              </c:pt>
              <c:pt idx="102">
                <c:v>2.4304233952297052</c:v>
              </c:pt>
              <c:pt idx="103">
                <c:v>2.1198350789901967</c:v>
              </c:pt>
              <c:pt idx="104">
                <c:v>1.8499970040776359</c:v>
              </c:pt>
              <c:pt idx="105">
                <c:v>1.6297926934161078</c:v>
              </c:pt>
              <c:pt idx="106">
                <c:v>1.458392315229242</c:v>
              </c:pt>
              <c:pt idx="107">
                <c:v>1.3423800293358934</c:v>
              </c:pt>
              <c:pt idx="108">
                <c:v>1.2908297104500135</c:v>
              </c:pt>
              <c:pt idx="109">
                <c:v>1.2881577255528904</c:v>
              </c:pt>
              <c:pt idx="110">
                <c:v>1.320413350013214</c:v>
              </c:pt>
              <c:pt idx="111">
                <c:v>1.3724352552430252</c:v>
              </c:pt>
              <c:pt idx="112">
                <c:v>1.4245743447715891</c:v>
              </c:pt>
              <c:pt idx="113">
                <c:v>1.4642712107085061</c:v>
              </c:pt>
              <c:pt idx="114">
                <c:v>1.4775507041829694</c:v>
              </c:pt>
              <c:pt idx="115">
                <c:v>1.461099727656215</c:v>
              </c:pt>
              <c:pt idx="116">
                <c:v>1.4222093621711414</c:v>
              </c:pt>
              <c:pt idx="117">
                <c:v>1.3679130566772211</c:v>
              </c:pt>
              <c:pt idx="118">
                <c:v>1.3006835937296819</c:v>
              </c:pt>
              <c:pt idx="119">
                <c:v>1.2198737755266871</c:v>
              </c:pt>
              <c:pt idx="120">
                <c:v>1.1350320801030434</c:v>
              </c:pt>
              <c:pt idx="121">
                <c:v>1.0489280422333127</c:v>
              </c:pt>
              <c:pt idx="137">
                <c:v>3.9220136306512066</c:v>
              </c:pt>
              <c:pt idx="138">
                <c:v>3.5484509400267537</c:v>
              </c:pt>
              <c:pt idx="139">
                <c:v>3.2403145457835327</c:v>
              </c:pt>
              <c:pt idx="140">
                <c:v>3.0196614873833871</c:v>
              </c:pt>
              <c:pt idx="141">
                <c:v>2.8744212808381011</c:v>
              </c:pt>
              <c:pt idx="142">
                <c:v>2.7867307000974959</c:v>
              </c:pt>
              <c:pt idx="143">
                <c:v>2.7298234066404587</c:v>
              </c:pt>
              <c:pt idx="144">
                <c:v>2.6715199622953052</c:v>
              </c:pt>
              <c:pt idx="145">
                <c:v>2.574842614923663</c:v>
              </c:pt>
              <c:pt idx="146">
                <c:v>2.4566769479202399</c:v>
              </c:pt>
              <c:pt idx="147">
                <c:v>2.3010317985435984</c:v>
              </c:pt>
              <c:pt idx="148">
                <c:v>2.1023375399101178</c:v>
              </c:pt>
              <c:pt idx="149">
                <c:v>1.8622424024933228</c:v>
              </c:pt>
              <c:pt idx="150">
                <c:v>1.5708226423681277</c:v>
              </c:pt>
              <c:pt idx="151">
                <c:v>1.1807409828374931</c:v>
              </c:pt>
              <c:pt idx="152">
                <c:v>0.72114188660683154</c:v>
              </c:pt>
              <c:pt idx="153">
                <c:v>0.23624908766813066</c:v>
              </c:pt>
              <c:pt idx="154">
                <c:v>-0.24047067736942168</c:v>
              </c:pt>
              <c:pt idx="155">
                <c:v>-0.68602817607146971</c:v>
              </c:pt>
              <c:pt idx="156">
                <c:v>-1.0699139507595874</c:v>
              </c:pt>
              <c:pt idx="157">
                <c:v>-1.3741687580406439</c:v>
              </c:pt>
              <c:pt idx="158">
                <c:v>-1.5895743552846675</c:v>
              </c:pt>
              <c:pt idx="159">
                <c:v>-1.7106096783944629</c:v>
              </c:pt>
              <c:pt idx="160">
                <c:v>-1.741271115270111</c:v>
              </c:pt>
              <c:pt idx="161">
                <c:v>-1.6886953449233226</c:v>
              </c:pt>
              <c:pt idx="162">
                <c:v>-1.5699708575495923</c:v>
              </c:pt>
              <c:pt idx="163">
                <c:v>-1.4058784105119326</c:v>
              </c:pt>
              <c:pt idx="164">
                <c:v>-1.2118837759317824</c:v>
              </c:pt>
              <c:pt idx="165">
                <c:v>-0.9951716917418767</c:v>
              </c:pt>
              <c:pt idx="166">
                <c:v>-0.74217575223724319</c:v>
              </c:pt>
              <c:pt idx="167">
                <c:v>-0.44943547411690887</c:v>
              </c:pt>
              <c:pt idx="168">
                <c:v>-0.1252480416962376</c:v>
              </c:pt>
              <c:pt idx="169">
                <c:v>0.25112789497371746</c:v>
              </c:pt>
              <c:pt idx="170">
                <c:v>0.67937592288384352</c:v>
              </c:pt>
              <c:pt idx="171">
                <c:v>1.1488162916618465</c:v>
              </c:pt>
              <c:pt idx="172">
                <c:v>1.6469292739720534</c:v>
              </c:pt>
              <c:pt idx="173">
                <c:v>2.1621016250753109</c:v>
              </c:pt>
              <c:pt idx="174">
                <c:v>2.6888647013159397</c:v>
              </c:pt>
              <c:pt idx="175">
                <c:v>3.2358720198641877</c:v>
              </c:pt>
              <c:pt idx="176">
                <c:v>3.8057602996166389</c:v>
              </c:pt>
              <c:pt idx="177">
                <c:v>4.397748574801243</c:v>
              </c:pt>
              <c:pt idx="178">
                <c:v>4.9883303853626799</c:v>
              </c:pt>
              <c:pt idx="179">
                <c:v>5.5764464248805563</c:v>
              </c:pt>
              <c:pt idx="180">
                <c:v>6.1746343318979093</c:v>
              </c:pt>
              <c:pt idx="181">
                <c:v>6.3871851108525561</c:v>
              </c:pt>
              <c:pt idx="182">
                <c:v>6.9228753702763015</c:v>
              </c:pt>
              <c:pt idx="183">
                <c:v>7.5133323786020583</c:v>
              </c:pt>
              <c:pt idx="184">
                <c:v>8.0861795631042241</c:v>
              </c:pt>
            </c:numLit>
          </c:val>
          <c:smooth val="0"/>
          <c:extLst>
            <c:ext xmlns:c16="http://schemas.microsoft.com/office/drawing/2014/chart" uri="{C3380CC4-5D6E-409C-BE32-E72D297353CC}">
              <c16:uniqueId val="{00000001-3774-4BBB-87F2-5C3F1ADDE53A}"/>
            </c:ext>
          </c:extLst>
        </c:ser>
        <c:dLbls>
          <c:showLegendKey val="0"/>
          <c:showVal val="0"/>
          <c:showCatName val="0"/>
          <c:showSerName val="0"/>
          <c:showPercent val="0"/>
          <c:showBubbleSize val="0"/>
        </c:dLbls>
        <c:smooth val="0"/>
        <c:axId val="307660672"/>
        <c:axId val="307666944"/>
      </c:lineChart>
      <c:dateAx>
        <c:axId val="307660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66944"/>
        <c:crosses val="autoZero"/>
        <c:auto val="0"/>
        <c:lblOffset val="100"/>
        <c:baseTimeUnit val="months"/>
        <c:majorUnit val="2"/>
        <c:majorTimeUnit val="years"/>
      </c:dateAx>
      <c:valAx>
        <c:axId val="307666944"/>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6606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SecA!$AZ$5:$AZ$6</c:f>
          <c:strCache>
            <c:ptCount val="2"/>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8031</c:v>
              </c:pt>
              <c:pt idx="1">
                <c:v>9205</c:v>
              </c:pt>
              <c:pt idx="2">
                <c:v>10601</c:v>
              </c:pt>
              <c:pt idx="3">
                <c:v>8763</c:v>
              </c:pt>
              <c:pt idx="4">
                <c:v>9533</c:v>
              </c:pt>
              <c:pt idx="5">
                <c:v>9186</c:v>
              </c:pt>
              <c:pt idx="6">
                <c:v>9911</c:v>
              </c:pt>
              <c:pt idx="7">
                <c:v>10860</c:v>
              </c:pt>
              <c:pt idx="8">
                <c:v>9218</c:v>
              </c:pt>
              <c:pt idx="9">
                <c:v>9365</c:v>
              </c:pt>
              <c:pt idx="10">
                <c:v>10681</c:v>
              </c:pt>
              <c:pt idx="11">
                <c:v>10659</c:v>
              </c:pt>
              <c:pt idx="12">
                <c:v>9982</c:v>
              </c:pt>
              <c:pt idx="13">
                <c:v>11101</c:v>
              </c:pt>
              <c:pt idx="14">
                <c:v>12432</c:v>
              </c:pt>
              <c:pt idx="15">
                <c:v>9591</c:v>
              </c:pt>
              <c:pt idx="16">
                <c:v>10564</c:v>
              </c:pt>
              <c:pt idx="17">
                <c:v>10775</c:v>
              </c:pt>
              <c:pt idx="18">
                <c:v>10831</c:v>
              </c:pt>
              <c:pt idx="19">
                <c:v>11854</c:v>
              </c:pt>
              <c:pt idx="20">
                <c:v>12014</c:v>
              </c:pt>
              <c:pt idx="21">
                <c:v>11311</c:v>
              </c:pt>
              <c:pt idx="22">
                <c:v>12292</c:v>
              </c:pt>
              <c:pt idx="23">
                <c:v>11045</c:v>
              </c:pt>
              <c:pt idx="24">
                <c:v>11263</c:v>
              </c:pt>
              <c:pt idx="25">
                <c:v>12456</c:v>
              </c:pt>
              <c:pt idx="26">
                <c:v>13520</c:v>
              </c:pt>
              <c:pt idx="27">
                <c:v>11577</c:v>
              </c:pt>
              <c:pt idx="28">
                <c:v>12932</c:v>
              </c:pt>
              <c:pt idx="29">
                <c:v>13413</c:v>
              </c:pt>
              <c:pt idx="30">
                <c:v>13062</c:v>
              </c:pt>
              <c:pt idx="31">
                <c:v>13468</c:v>
              </c:pt>
              <c:pt idx="32">
                <c:v>12249</c:v>
              </c:pt>
              <c:pt idx="33">
                <c:v>13431</c:v>
              </c:pt>
              <c:pt idx="34">
                <c:v>13728</c:v>
              </c:pt>
              <c:pt idx="35">
                <c:v>11686</c:v>
              </c:pt>
              <c:pt idx="36">
                <c:v>13533</c:v>
              </c:pt>
              <c:pt idx="37">
                <c:v>13924</c:v>
              </c:pt>
              <c:pt idx="38">
                <c:v>14551</c:v>
              </c:pt>
              <c:pt idx="39">
                <c:v>13791</c:v>
              </c:pt>
              <c:pt idx="40">
                <c:v>14784</c:v>
              </c:pt>
              <c:pt idx="41">
                <c:v>13388</c:v>
              </c:pt>
              <c:pt idx="42">
                <c:v>15476</c:v>
              </c:pt>
              <c:pt idx="43">
                <c:v>14764</c:v>
              </c:pt>
              <c:pt idx="44">
                <c:v>13044</c:v>
              </c:pt>
              <c:pt idx="45">
                <c:v>14307</c:v>
              </c:pt>
              <c:pt idx="46">
                <c:v>13994</c:v>
              </c:pt>
              <c:pt idx="47">
                <c:v>12152</c:v>
              </c:pt>
              <c:pt idx="48">
                <c:v>13647</c:v>
              </c:pt>
              <c:pt idx="49">
                <c:v>13515</c:v>
              </c:pt>
              <c:pt idx="50">
                <c:v>14483</c:v>
              </c:pt>
              <c:pt idx="51">
                <c:v>12660</c:v>
              </c:pt>
              <c:pt idx="52">
                <c:v>13353</c:v>
              </c:pt>
              <c:pt idx="53">
                <c:v>13541</c:v>
              </c:pt>
              <c:pt idx="54">
                <c:v>15180</c:v>
              </c:pt>
              <c:pt idx="55">
                <c:v>14060</c:v>
              </c:pt>
              <c:pt idx="56">
                <c:v>14224</c:v>
              </c:pt>
              <c:pt idx="57">
                <c:v>14872</c:v>
              </c:pt>
              <c:pt idx="58">
                <c:v>13704</c:v>
              </c:pt>
              <c:pt idx="59">
                <c:v>13843</c:v>
              </c:pt>
              <c:pt idx="60">
                <c:v>13760</c:v>
              </c:pt>
              <c:pt idx="61">
                <c:v>13848</c:v>
              </c:pt>
              <c:pt idx="62">
                <c:v>15859</c:v>
              </c:pt>
              <c:pt idx="63">
                <c:v>13267</c:v>
              </c:pt>
              <c:pt idx="64">
                <c:v>14028</c:v>
              </c:pt>
              <c:pt idx="65">
                <c:v>15092</c:v>
              </c:pt>
              <c:pt idx="66">
                <c:v>15967</c:v>
              </c:pt>
              <c:pt idx="67">
                <c:v>14296</c:v>
              </c:pt>
              <c:pt idx="68">
                <c:v>15573</c:v>
              </c:pt>
              <c:pt idx="69">
                <c:v>15103</c:v>
              </c:pt>
              <c:pt idx="70">
                <c:v>15437</c:v>
              </c:pt>
              <c:pt idx="71">
                <c:v>15016</c:v>
              </c:pt>
              <c:pt idx="72">
                <c:v>12968</c:v>
              </c:pt>
              <c:pt idx="73">
                <c:v>14892</c:v>
              </c:pt>
              <c:pt idx="74">
                <c:v>14772</c:v>
              </c:pt>
              <c:pt idx="75">
                <c:v>14359</c:v>
              </c:pt>
              <c:pt idx="76">
                <c:v>14455</c:v>
              </c:pt>
              <c:pt idx="77">
                <c:v>13690</c:v>
              </c:pt>
              <c:pt idx="78">
                <c:v>14578</c:v>
              </c:pt>
              <c:pt idx="79">
                <c:v>14031</c:v>
              </c:pt>
              <c:pt idx="80">
                <c:v>14049</c:v>
              </c:pt>
              <c:pt idx="81">
                <c:v>14272</c:v>
              </c:pt>
              <c:pt idx="82">
                <c:v>14983</c:v>
              </c:pt>
              <c:pt idx="83">
                <c:v>14036</c:v>
              </c:pt>
              <c:pt idx="84">
                <c:v>14038</c:v>
              </c:pt>
              <c:pt idx="85">
                <c:v>14705</c:v>
              </c:pt>
              <c:pt idx="86">
                <c:v>16780</c:v>
              </c:pt>
              <c:pt idx="87">
                <c:v>12470</c:v>
              </c:pt>
              <c:pt idx="88">
                <c:v>14801</c:v>
              </c:pt>
              <c:pt idx="89">
                <c:v>15244</c:v>
              </c:pt>
              <c:pt idx="90">
                <c:v>14502</c:v>
              </c:pt>
              <c:pt idx="91">
                <c:v>15085</c:v>
              </c:pt>
              <c:pt idx="92">
                <c:v>15065</c:v>
              </c:pt>
              <c:pt idx="93">
                <c:v>16013</c:v>
              </c:pt>
              <c:pt idx="94">
                <c:v>16798</c:v>
              </c:pt>
              <c:pt idx="95">
                <c:v>14690</c:v>
              </c:pt>
              <c:pt idx="96">
                <c:v>14478</c:v>
              </c:pt>
              <c:pt idx="97">
                <c:v>15369</c:v>
              </c:pt>
              <c:pt idx="98">
                <c:v>18434</c:v>
              </c:pt>
              <c:pt idx="99">
                <c:v>12510</c:v>
              </c:pt>
              <c:pt idx="100">
                <c:v>15311</c:v>
              </c:pt>
              <c:pt idx="101">
                <c:v>14904</c:v>
              </c:pt>
              <c:pt idx="102">
                <c:v>14878</c:v>
              </c:pt>
              <c:pt idx="103">
                <c:v>15059</c:v>
              </c:pt>
              <c:pt idx="104">
                <c:v>14262</c:v>
              </c:pt>
              <c:pt idx="105">
                <c:v>15873</c:v>
              </c:pt>
              <c:pt idx="106">
                <c:v>16230</c:v>
              </c:pt>
              <c:pt idx="107">
                <c:v>12697</c:v>
              </c:pt>
              <c:pt idx="108">
                <c:v>14509</c:v>
              </c:pt>
              <c:pt idx="109">
                <c:v>14528</c:v>
              </c:pt>
              <c:pt idx="110">
                <c:v>15072</c:v>
              </c:pt>
              <c:pt idx="111">
                <c:v>13871</c:v>
              </c:pt>
              <c:pt idx="112">
                <c:v>14787</c:v>
              </c:pt>
              <c:pt idx="113">
                <c:v>14308</c:v>
              </c:pt>
              <c:pt idx="114">
                <c:v>16515</c:v>
              </c:pt>
              <c:pt idx="115">
                <c:v>16036</c:v>
              </c:pt>
              <c:pt idx="116">
                <c:v>14410</c:v>
              </c:pt>
              <c:pt idx="117">
                <c:v>16087</c:v>
              </c:pt>
              <c:pt idx="118">
                <c:v>15197</c:v>
              </c:pt>
              <c:pt idx="119">
                <c:v>13478</c:v>
              </c:pt>
              <c:pt idx="120">
                <c:v>13989</c:v>
              </c:pt>
              <c:pt idx="121">
                <c:v>14075</c:v>
              </c:pt>
              <c:pt idx="122">
                <c:v>11015</c:v>
              </c:pt>
              <c:pt idx="123">
                <c:v>1043</c:v>
              </c:pt>
              <c:pt idx="124">
                <c:v>5941</c:v>
              </c:pt>
              <c:pt idx="125">
                <c:v>13551</c:v>
              </c:pt>
              <c:pt idx="126">
                <c:v>13069</c:v>
              </c:pt>
              <c:pt idx="127">
                <c:v>13673</c:v>
              </c:pt>
              <c:pt idx="128">
                <c:v>14162</c:v>
              </c:pt>
              <c:pt idx="129">
                <c:v>14271</c:v>
              </c:pt>
              <c:pt idx="130">
                <c:v>14730</c:v>
              </c:pt>
              <c:pt idx="131">
                <c:v>13456</c:v>
              </c:pt>
              <c:pt idx="132">
                <c:v>13020</c:v>
              </c:pt>
              <c:pt idx="133">
                <c:v>14205</c:v>
              </c:pt>
              <c:pt idx="134">
                <c:v>16405</c:v>
              </c:pt>
              <c:pt idx="135">
                <c:v>14821</c:v>
              </c:pt>
              <c:pt idx="136">
                <c:v>15428</c:v>
              </c:pt>
              <c:pt idx="137">
                <c:v>15059</c:v>
              </c:pt>
              <c:pt idx="138">
                <c:v>13732</c:v>
              </c:pt>
              <c:pt idx="139">
                <c:v>16131</c:v>
              </c:pt>
              <c:pt idx="140">
                <c:v>16272</c:v>
              </c:pt>
              <c:pt idx="141">
                <c:v>15493</c:v>
              </c:pt>
              <c:pt idx="142">
                <c:v>16686</c:v>
              </c:pt>
              <c:pt idx="143">
                <c:v>14847</c:v>
              </c:pt>
              <c:pt idx="144">
                <c:v>16074</c:v>
              </c:pt>
              <c:pt idx="145">
                <c:v>17316</c:v>
              </c:pt>
              <c:pt idx="146">
                <c:v>19248</c:v>
              </c:pt>
              <c:pt idx="147">
                <c:v>16741</c:v>
              </c:pt>
              <c:pt idx="148">
                <c:v>16897</c:v>
              </c:pt>
              <c:pt idx="149">
                <c:v>16234</c:v>
              </c:pt>
              <c:pt idx="150">
                <c:v>16415</c:v>
              </c:pt>
              <c:pt idx="151">
                <c:v>19636</c:v>
              </c:pt>
              <c:pt idx="152">
                <c:v>19755</c:v>
              </c:pt>
              <c:pt idx="153">
                <c:v>18841</c:v>
              </c:pt>
              <c:pt idx="154">
                <c:v>20458</c:v>
              </c:pt>
              <c:pt idx="155">
                <c:v>19114</c:v>
              </c:pt>
              <c:pt idx="156">
                <c:v>17048</c:v>
              </c:pt>
              <c:pt idx="157">
                <c:v>18783</c:v>
              </c:pt>
              <c:pt idx="158">
                <c:v>20129</c:v>
              </c:pt>
              <c:pt idx="159">
                <c:v>16578</c:v>
              </c:pt>
              <c:pt idx="160">
                <c:v>19067</c:v>
              </c:pt>
              <c:pt idx="161">
                <c:v>19633</c:v>
              </c:pt>
              <c:pt idx="162">
                <c:v>18745</c:v>
              </c:pt>
              <c:pt idx="163">
                <c:v>19059</c:v>
              </c:pt>
              <c:pt idx="164">
                <c:v>18661</c:v>
              </c:pt>
              <c:pt idx="165">
                <c:v>20032</c:v>
              </c:pt>
              <c:pt idx="166">
                <c:v>19682</c:v>
              </c:pt>
              <c:pt idx="167">
                <c:v>17756</c:v>
              </c:pt>
              <c:pt idx="168">
                <c:v>18879</c:v>
              </c:pt>
              <c:pt idx="169">
                <c:v>19172</c:v>
              </c:pt>
              <c:pt idx="170">
                <c:v>16358</c:v>
              </c:pt>
              <c:pt idx="171">
                <c:v>17388</c:v>
              </c:pt>
              <c:pt idx="172">
                <c:v>17347</c:v>
              </c:pt>
              <c:pt idx="173">
                <c:v>17069</c:v>
              </c:pt>
              <c:pt idx="174">
                <c:v>18845</c:v>
              </c:pt>
              <c:pt idx="175">
                <c:v>19093</c:v>
              </c:pt>
              <c:pt idx="176">
                <c:v>16870</c:v>
              </c:pt>
              <c:pt idx="177">
                <c:v>20290</c:v>
              </c:pt>
              <c:pt idx="178">
                <c:v>21066</c:v>
              </c:pt>
              <c:pt idx="179">
                <c:v>16369</c:v>
              </c:pt>
              <c:pt idx="180">
                <c:v>19991</c:v>
              </c:pt>
            </c:numLit>
          </c:val>
          <c:smooth val="0"/>
          <c:extLst>
            <c:ext xmlns:c16="http://schemas.microsoft.com/office/drawing/2014/chart" uri="{C3380CC4-5D6E-409C-BE32-E72D297353CC}">
              <c16:uniqueId val="{00000000-010B-49A5-9DC2-0FFD0C61ECF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8918.9804248490345</c:v>
              </c:pt>
              <c:pt idx="1">
                <c:v>9055.5727120248957</c:v>
              </c:pt>
              <c:pt idx="2">
                <c:v>9191.2770187759088</c:v>
              </c:pt>
              <c:pt idx="3">
                <c:v>9325.3547919651992</c:v>
              </c:pt>
              <c:pt idx="4">
                <c:v>9458.4772014371156</c:v>
              </c:pt>
              <c:pt idx="5">
                <c:v>9590.7530622440445</c:v>
              </c:pt>
              <c:pt idx="6">
                <c:v>9722.3657122369332</c:v>
              </c:pt>
              <c:pt idx="7">
                <c:v>9853.0937362044842</c:v>
              </c:pt>
              <c:pt idx="8">
                <c:v>9982.9043532231608</c:v>
              </c:pt>
              <c:pt idx="9">
                <c:v>10112.771688633222</c:v>
              </c:pt>
              <c:pt idx="10">
                <c:v>10242.904963421703</c:v>
              </c:pt>
              <c:pt idx="11">
                <c:v>10372.765626887007</c:v>
              </c:pt>
              <c:pt idx="12">
                <c:v>10502.253223364112</c:v>
              </c:pt>
              <c:pt idx="13">
                <c:v>10631.553531561109</c:v>
              </c:pt>
              <c:pt idx="14">
                <c:v>10760.332076962719</c:v>
              </c:pt>
              <c:pt idx="15">
                <c:v>10888.723831522104</c:v>
              </c:pt>
              <c:pt idx="16">
                <c:v>11018.535435115464</c:v>
              </c:pt>
              <c:pt idx="17">
                <c:v>11150.275803787476</c:v>
              </c:pt>
              <c:pt idx="18">
                <c:v>11283.9993181477</c:v>
              </c:pt>
              <c:pt idx="19">
                <c:v>11419.385083001913</c:v>
              </c:pt>
              <c:pt idx="20">
                <c:v>11555.659203837744</c:v>
              </c:pt>
              <c:pt idx="21">
                <c:v>11692.482401059819</c:v>
              </c:pt>
              <c:pt idx="22">
                <c:v>11829.973735868922</c:v>
              </c:pt>
              <c:pt idx="23">
                <c:v>11967.870787064783</c:v>
              </c:pt>
              <c:pt idx="24">
                <c:v>12106.373159711262</c:v>
              </c:pt>
              <c:pt idx="25">
                <c:v>12244.757588085155</c:v>
              </c:pt>
              <c:pt idx="26">
                <c:v>12381.457433303547</c:v>
              </c:pt>
              <c:pt idx="27">
                <c:v>12515.117298895442</c:v>
              </c:pt>
              <c:pt idx="28">
                <c:v>12645.520330956535</c:v>
              </c:pt>
              <c:pt idx="29">
                <c:v>12771.511558283626</c:v>
              </c:pt>
              <c:pt idx="30">
                <c:v>12892.222489342555</c:v>
              </c:pt>
              <c:pt idx="31">
                <c:v>13007.42612104088</c:v>
              </c:pt>
              <c:pt idx="32">
                <c:v>13117.065227796813</c:v>
              </c:pt>
              <c:pt idx="33">
                <c:v>13221.543157907523</c:v>
              </c:pt>
              <c:pt idx="34">
                <c:v>13320.395194442386</c:v>
              </c:pt>
              <c:pt idx="35">
                <c:v>13413.366077312872</c:v>
              </c:pt>
              <c:pt idx="36">
                <c:v>13500.608151236007</c:v>
              </c:pt>
              <c:pt idx="37">
                <c:v>13580.546394851504</c:v>
              </c:pt>
              <c:pt idx="38">
                <c:v>13651.638178647843</c:v>
              </c:pt>
              <c:pt idx="39">
                <c:v>13712.68432671865</c:v>
              </c:pt>
              <c:pt idx="40">
                <c:v>13763.38502497891</c:v>
              </c:pt>
              <c:pt idx="41">
                <c:v>13803.518775016884</c:v>
              </c:pt>
              <c:pt idx="42">
                <c:v>13833.884693395854</c:v>
              </c:pt>
              <c:pt idx="43">
                <c:v>13854.866377904085</c:v>
              </c:pt>
              <c:pt idx="44">
                <c:v>13868.489541636452</c:v>
              </c:pt>
              <c:pt idx="45">
                <c:v>13877.689031309923</c:v>
              </c:pt>
              <c:pt idx="46">
                <c:v>13884.575204099829</c:v>
              </c:pt>
              <c:pt idx="47">
                <c:v>13891.687728150189</c:v>
              </c:pt>
              <c:pt idx="48">
                <c:v>13901.675696400929</c:v>
              </c:pt>
              <c:pt idx="49">
                <c:v>13915.448514063826</c:v>
              </c:pt>
              <c:pt idx="50">
                <c:v>13933.660910654258</c:v>
              </c:pt>
              <c:pt idx="51">
                <c:v>13956.56716717354</c:v>
              </c:pt>
              <c:pt idx="52">
                <c:v>13984.970903712336</c:v>
              </c:pt>
              <c:pt idx="53">
                <c:v>14018.379173194136</c:v>
              </c:pt>
              <c:pt idx="54">
                <c:v>14055.667057638721</c:v>
              </c:pt>
              <c:pt idx="55">
                <c:v>14095.232259892673</c:v>
              </c:pt>
              <c:pt idx="56">
                <c:v>14136.596815744939</c:v>
              </c:pt>
              <c:pt idx="57">
                <c:v>14179.247528724567</c:v>
              </c:pt>
              <c:pt idx="58">
                <c:v>14222.758605544863</c:v>
              </c:pt>
              <c:pt idx="59">
                <c:v>14267.39700539041</c:v>
              </c:pt>
              <c:pt idx="60">
                <c:v>14312.910928840243</c:v>
              </c:pt>
              <c:pt idx="61">
                <c:v>14358.62417946801</c:v>
              </c:pt>
              <c:pt idx="62">
                <c:v>14403.307649918515</c:v>
              </c:pt>
              <c:pt idx="63">
                <c:v>14445.221608657099</c:v>
              </c:pt>
              <c:pt idx="64">
                <c:v>14484.082016499184</c:v>
              </c:pt>
              <c:pt idx="65">
                <c:v>14518.426612651536</c:v>
              </c:pt>
              <c:pt idx="66">
                <c:v>14546.337054304422</c:v>
              </c:pt>
              <c:pt idx="67">
                <c:v>14566.468572035459</c:v>
              </c:pt>
              <c:pt idx="68">
                <c:v>14578.897059367961</c:v>
              </c:pt>
              <c:pt idx="69">
                <c:v>14583.427941253201</c:v>
              </c:pt>
              <c:pt idx="70">
                <c:v>14580.860745583086</c:v>
              </c:pt>
              <c:pt idx="71">
                <c:v>14572.51457230827</c:v>
              </c:pt>
              <c:pt idx="72">
                <c:v>14560.564660633821</c:v>
              </c:pt>
              <c:pt idx="73">
                <c:v>14547.6297351925</c:v>
              </c:pt>
              <c:pt idx="74">
                <c:v>14534.73595595643</c:v>
              </c:pt>
              <c:pt idx="75">
                <c:v>14523.253853162547</c:v>
              </c:pt>
              <c:pt idx="76">
                <c:v>14514.791221091831</c:v>
              </c:pt>
              <c:pt idx="77">
                <c:v>14510.791600172099</c:v>
              </c:pt>
              <c:pt idx="78">
                <c:v>14512.638739610071</c:v>
              </c:pt>
              <c:pt idx="79">
                <c:v>14520.895597012297</c:v>
              </c:pt>
              <c:pt idx="80">
                <c:v>14536.190491245719</c:v>
              </c:pt>
              <c:pt idx="81">
                <c:v>14558.661845580269</c:v>
              </c:pt>
              <c:pt idx="82">
                <c:v>14587.960892794626</c:v>
              </c:pt>
              <c:pt idx="83">
                <c:v>14623.452203821893</c:v>
              </c:pt>
              <c:pt idx="84">
                <c:v>14664.895388702374</c:v>
              </c:pt>
              <c:pt idx="85">
                <c:v>14711.462605272554</c:v>
              </c:pt>
              <c:pt idx="86">
                <c:v>14761.699115980216</c:v>
              </c:pt>
              <c:pt idx="87">
                <c:v>14814.143720667873</c:v>
              </c:pt>
              <c:pt idx="88">
                <c:v>14869.353520062059</c:v>
              </c:pt>
              <c:pt idx="89">
                <c:v>14925.541471168641</c:v>
              </c:pt>
              <c:pt idx="90">
                <c:v>14980.85217747342</c:v>
              </c:pt>
              <c:pt idx="91">
                <c:v>15033.748700991031</c:v>
              </c:pt>
              <c:pt idx="92">
                <c:v>15082.215251558631</c:v>
              </c:pt>
              <c:pt idx="93">
                <c:v>15124.287290312384</c:v>
              </c:pt>
              <c:pt idx="94">
                <c:v>15157.9830631369</c:v>
              </c:pt>
              <c:pt idx="95">
                <c:v>15182.209528626479</c:v>
              </c:pt>
              <c:pt idx="96">
                <c:v>15197.513662312282</c:v>
              </c:pt>
              <c:pt idx="97">
                <c:v>15203.95023019684</c:v>
              </c:pt>
              <c:pt idx="98">
                <c:v>15200.85448462038</c:v>
              </c:pt>
              <c:pt idx="99">
                <c:v>15187.726727692934</c:v>
              </c:pt>
              <c:pt idx="100">
                <c:v>15167.300407039913</c:v>
              </c:pt>
              <c:pt idx="101">
                <c:v>15139.631243559039</c:v>
              </c:pt>
              <c:pt idx="102">
                <c:v>15104.918657740995</c:v>
              </c:pt>
              <c:pt idx="103">
                <c:v>15063.126438832902</c:v>
              </c:pt>
              <c:pt idx="104">
                <c:v>15013.991457424143</c:v>
              </c:pt>
              <c:pt idx="105">
                <c:v>14957.246457665266</c:v>
              </c:pt>
              <c:pt idx="106">
                <c:v>14891.87219224939</c:v>
              </c:pt>
              <c:pt idx="107">
                <c:v>14817.76516741197</c:v>
              </c:pt>
              <c:pt idx="108">
                <c:v>14736.160017196211</c:v>
              </c:pt>
              <c:pt idx="109">
                <c:v>14646.170610477911</c:v>
              </c:pt>
              <c:pt idx="110">
                <c:v>14546.683656115676</c:v>
              </c:pt>
              <c:pt idx="111">
                <c:v>14436.467692357635</c:v>
              </c:pt>
              <c:pt idx="112">
                <c:v>14314.816573795802</c:v>
              </c:pt>
              <c:pt idx="113">
                <c:v>14180.458687329832</c:v>
              </c:pt>
              <c:pt idx="114">
                <c:v>14032.594603285581</c:v>
              </c:pt>
              <c:pt idx="115">
                <c:v>13870.552433301576</c:v>
              </c:pt>
              <c:pt idx="116">
                <c:v>13696.142694413064</c:v>
              </c:pt>
              <c:pt idx="117">
                <c:v>13513.341351221983</c:v>
              </c:pt>
              <c:pt idx="118">
                <c:v>13326.838225635862</c:v>
              </c:pt>
              <c:pt idx="119">
                <c:v>13143.896798211003</c:v>
              </c:pt>
              <c:pt idx="120">
                <c:v>12973.650711278073</c:v>
              </c:pt>
              <c:pt idx="121">
                <c:v>12825.567710369533</c:v>
              </c:pt>
              <c:pt idx="122">
                <c:v>12710.130890306567</c:v>
              </c:pt>
              <c:pt idx="123">
                <c:v>12639.072778199992</c:v>
              </c:pt>
              <c:pt idx="124">
                <c:v>12622.430770270315</c:v>
              </c:pt>
              <c:pt idx="125">
                <c:v>12658.646189959843</c:v>
              </c:pt>
              <c:pt idx="126">
                <c:v>12739.478929940613</c:v>
              </c:pt>
              <c:pt idx="127">
                <c:v>12857.581236694703</c:v>
              </c:pt>
              <c:pt idx="128">
                <c:v>13005.934877774253</c:v>
              </c:pt>
              <c:pt idx="129">
                <c:v>13178.337039494709</c:v>
              </c:pt>
              <c:pt idx="130">
                <c:v>13369.740973293745</c:v>
              </c:pt>
              <c:pt idx="131">
                <c:v>13576.19259356954</c:v>
              </c:pt>
              <c:pt idx="132">
                <c:v>13795.098073746976</c:v>
              </c:pt>
              <c:pt idx="133">
                <c:v>14023.743394657369</c:v>
              </c:pt>
              <c:pt idx="134">
                <c:v>14258.639439058292</c:v>
              </c:pt>
              <c:pt idx="135">
                <c:v>14496.478346312659</c:v>
              </c:pt>
              <c:pt idx="136">
                <c:v>14736.098616344321</c:v>
              </c:pt>
              <c:pt idx="137">
                <c:v>14976.663270730814</c:v>
              </c:pt>
              <c:pt idx="138">
                <c:v>15218.027232433333</c:v>
              </c:pt>
              <c:pt idx="139">
                <c:v>15460.127761142341</c:v>
              </c:pt>
              <c:pt idx="140">
                <c:v>15701.416089315875</c:v>
              </c:pt>
              <c:pt idx="141">
                <c:v>15941.014321650828</c:v>
              </c:pt>
              <c:pt idx="142">
                <c:v>16178.615146754784</c:v>
              </c:pt>
              <c:pt idx="143">
                <c:v>16413.463238913679</c:v>
              </c:pt>
              <c:pt idx="144">
                <c:v>16645.310657266695</c:v>
              </c:pt>
              <c:pt idx="145">
                <c:v>16872.342997714095</c:v>
              </c:pt>
              <c:pt idx="146">
                <c:v>17092.174545498881</c:v>
              </c:pt>
              <c:pt idx="147">
                <c:v>17302.863242866344</c:v>
              </c:pt>
              <c:pt idx="148">
                <c:v>17504.622857516271</c:v>
              </c:pt>
              <c:pt idx="149">
                <c:v>17697.105293905584</c:v>
              </c:pt>
              <c:pt idx="150">
                <c:v>17879.35483363369</c:v>
              </c:pt>
              <c:pt idx="151">
                <c:v>18048.952653006094</c:v>
              </c:pt>
              <c:pt idx="152">
                <c:v>18202.015573494667</c:v>
              </c:pt>
              <c:pt idx="153">
                <c:v>18336.24746391828</c:v>
              </c:pt>
              <c:pt idx="154">
                <c:v>18450.905177522294</c:v>
              </c:pt>
              <c:pt idx="155">
                <c:v>18545.750320088158</c:v>
              </c:pt>
              <c:pt idx="156">
                <c:v>18622.551592219796</c:v>
              </c:pt>
              <c:pt idx="157">
                <c:v>18683.645944201038</c:v>
              </c:pt>
              <c:pt idx="158">
                <c:v>18729.795774723505</c:v>
              </c:pt>
              <c:pt idx="159">
                <c:v>18761.862836534616</c:v>
              </c:pt>
              <c:pt idx="160">
                <c:v>18782.108086607066</c:v>
              </c:pt>
              <c:pt idx="161">
                <c:v>18790.608619077018</c:v>
              </c:pt>
              <c:pt idx="162">
                <c:v>18787.726419994036</c:v>
              </c:pt>
              <c:pt idx="163">
                <c:v>18774.665866788604</c:v>
              </c:pt>
              <c:pt idx="164">
                <c:v>18752.588610471215</c:v>
              </c:pt>
              <c:pt idx="165">
                <c:v>18722.94063618558</c:v>
              </c:pt>
              <c:pt idx="166">
                <c:v>18687.076340464933</c:v>
              </c:pt>
              <c:pt idx="167">
                <c:v>18647.659179206326</c:v>
              </c:pt>
              <c:pt idx="168">
                <c:v>18608.347531966345</c:v>
              </c:pt>
              <c:pt idx="169">
                <c:v>18571.908119122363</c:v>
              </c:pt>
              <c:pt idx="170">
                <c:v>18541.378313519792</c:v>
              </c:pt>
              <c:pt idx="171">
                <c:v>18520.395579884917</c:v>
              </c:pt>
              <c:pt idx="172">
                <c:v>18510.414004630493</c:v>
              </c:pt>
              <c:pt idx="173">
                <c:v>18511.7552785894</c:v>
              </c:pt>
              <c:pt idx="174">
                <c:v>18523.577678589885</c:v>
              </c:pt>
              <c:pt idx="175">
                <c:v>18543.596726181608</c:v>
              </c:pt>
              <c:pt idx="176">
                <c:v>18569.849365235637</c:v>
              </c:pt>
              <c:pt idx="177">
                <c:v>18600.921942896861</c:v>
              </c:pt>
              <c:pt idx="178">
                <c:v>18633.700956944929</c:v>
              </c:pt>
              <c:pt idx="179">
                <c:v>18666.761983216598</c:v>
              </c:pt>
              <c:pt idx="180">
                <c:v>18701.112896591676</c:v>
              </c:pt>
              <c:pt idx="181">
                <c:v>18696.181320521831</c:v>
              </c:pt>
              <c:pt idx="182">
                <c:v>18716.091507450699</c:v>
              </c:pt>
              <c:pt idx="183">
                <c:v>18746.931757573551</c:v>
              </c:pt>
              <c:pt idx="184">
                <c:v>18775.685836866247</c:v>
              </c:pt>
            </c:numLit>
          </c:val>
          <c:smooth val="0"/>
          <c:extLst>
            <c:ext xmlns:c16="http://schemas.microsoft.com/office/drawing/2014/chart" uri="{C3380CC4-5D6E-409C-BE32-E72D297353CC}">
              <c16:uniqueId val="{00000001-010B-49A5-9DC2-0FFD0C61ECF3}"/>
            </c:ext>
          </c:extLst>
        </c:ser>
        <c:dLbls>
          <c:showLegendKey val="0"/>
          <c:showVal val="0"/>
          <c:showCatName val="0"/>
          <c:showSerName val="0"/>
          <c:showPercent val="0"/>
          <c:showBubbleSize val="0"/>
        </c:dLbls>
        <c:smooth val="0"/>
        <c:axId val="307721728"/>
        <c:axId val="307723648"/>
      </c:lineChart>
      <c:dateAx>
        <c:axId val="3077217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23648"/>
        <c:crosses val="autoZero"/>
        <c:auto val="0"/>
        <c:lblOffset val="100"/>
        <c:baseTimeUnit val="months"/>
        <c:majorUnit val="2"/>
        <c:majorTimeUnit val="years"/>
      </c:dateAx>
      <c:valAx>
        <c:axId val="3077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217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SecA!$BF$5:$BG$5</c:f>
          <c:strCache>
            <c:ptCount val="2"/>
            <c:pt idx="0">
              <c:v>Passenger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29114</c:v>
              </c:pt>
              <c:pt idx="1">
                <c:v>26711</c:v>
              </c:pt>
              <c:pt idx="2">
                <c:v>28894</c:v>
              </c:pt>
              <c:pt idx="3">
                <c:v>23523</c:v>
              </c:pt>
              <c:pt idx="4">
                <c:v>26944</c:v>
              </c:pt>
              <c:pt idx="5">
                <c:v>25896</c:v>
              </c:pt>
              <c:pt idx="6">
                <c:v>29874</c:v>
              </c:pt>
              <c:pt idx="7">
                <c:v>33314</c:v>
              </c:pt>
              <c:pt idx="8">
                <c:v>30819</c:v>
              </c:pt>
              <c:pt idx="9">
                <c:v>31105</c:v>
              </c:pt>
              <c:pt idx="10">
                <c:v>28047</c:v>
              </c:pt>
              <c:pt idx="11">
                <c:v>24698</c:v>
              </c:pt>
              <c:pt idx="12">
                <c:v>34019</c:v>
              </c:pt>
              <c:pt idx="13">
                <c:v>34307</c:v>
              </c:pt>
              <c:pt idx="14">
                <c:v>34853</c:v>
              </c:pt>
              <c:pt idx="15">
                <c:v>26577</c:v>
              </c:pt>
              <c:pt idx="16">
                <c:v>29228</c:v>
              </c:pt>
              <c:pt idx="17">
                <c:v>31756</c:v>
              </c:pt>
              <c:pt idx="18">
                <c:v>32787</c:v>
              </c:pt>
              <c:pt idx="19">
                <c:v>36907</c:v>
              </c:pt>
              <c:pt idx="20">
                <c:v>38450</c:v>
              </c:pt>
              <c:pt idx="21">
                <c:v>36777</c:v>
              </c:pt>
              <c:pt idx="22">
                <c:v>33064</c:v>
              </c:pt>
              <c:pt idx="23">
                <c:v>31708</c:v>
              </c:pt>
              <c:pt idx="24">
                <c:v>36993</c:v>
              </c:pt>
              <c:pt idx="25">
                <c:v>37856</c:v>
              </c:pt>
              <c:pt idx="26">
                <c:v>38153</c:v>
              </c:pt>
              <c:pt idx="27">
                <c:v>28759</c:v>
              </c:pt>
              <c:pt idx="28">
                <c:v>34593</c:v>
              </c:pt>
              <c:pt idx="29">
                <c:v>35842</c:v>
              </c:pt>
              <c:pt idx="30">
                <c:v>38867</c:v>
              </c:pt>
              <c:pt idx="31">
                <c:v>40319</c:v>
              </c:pt>
              <c:pt idx="32">
                <c:v>39574</c:v>
              </c:pt>
              <c:pt idx="33">
                <c:v>41852</c:v>
              </c:pt>
              <c:pt idx="34">
                <c:v>36295</c:v>
              </c:pt>
              <c:pt idx="35">
                <c:v>32945</c:v>
              </c:pt>
              <c:pt idx="36">
                <c:v>40918</c:v>
              </c:pt>
              <c:pt idx="37">
                <c:v>36430</c:v>
              </c:pt>
              <c:pt idx="38">
                <c:v>37609</c:v>
              </c:pt>
              <c:pt idx="39">
                <c:v>34496</c:v>
              </c:pt>
              <c:pt idx="40">
                <c:v>37191</c:v>
              </c:pt>
              <c:pt idx="41">
                <c:v>37372</c:v>
              </c:pt>
              <c:pt idx="42">
                <c:v>40363</c:v>
              </c:pt>
              <c:pt idx="43">
                <c:v>39000</c:v>
              </c:pt>
              <c:pt idx="44">
                <c:v>39921</c:v>
              </c:pt>
              <c:pt idx="45">
                <c:v>40020</c:v>
              </c:pt>
              <c:pt idx="46">
                <c:v>34123</c:v>
              </c:pt>
              <c:pt idx="47">
                <c:v>32853</c:v>
              </c:pt>
              <c:pt idx="48">
                <c:v>38374</c:v>
              </c:pt>
              <c:pt idx="49">
                <c:v>34383</c:v>
              </c:pt>
              <c:pt idx="50">
                <c:v>36644</c:v>
              </c:pt>
              <c:pt idx="51">
                <c:v>30778</c:v>
              </c:pt>
              <c:pt idx="52">
                <c:v>32974</c:v>
              </c:pt>
              <c:pt idx="53">
                <c:v>35367</c:v>
              </c:pt>
              <c:pt idx="54">
                <c:v>40015</c:v>
              </c:pt>
              <c:pt idx="55">
                <c:v>37843</c:v>
              </c:pt>
              <c:pt idx="56">
                <c:v>42963</c:v>
              </c:pt>
              <c:pt idx="57">
                <c:v>40606</c:v>
              </c:pt>
              <c:pt idx="58">
                <c:v>33250</c:v>
              </c:pt>
              <c:pt idx="59">
                <c:v>35740</c:v>
              </c:pt>
              <c:pt idx="60">
                <c:v>37208</c:v>
              </c:pt>
              <c:pt idx="61">
                <c:v>34943</c:v>
              </c:pt>
              <c:pt idx="62">
                <c:v>35468</c:v>
              </c:pt>
              <c:pt idx="63">
                <c:v>30026</c:v>
              </c:pt>
              <c:pt idx="64">
                <c:v>31160</c:v>
              </c:pt>
              <c:pt idx="65">
                <c:v>32919</c:v>
              </c:pt>
              <c:pt idx="66">
                <c:v>36493</c:v>
              </c:pt>
              <c:pt idx="67">
                <c:v>34922</c:v>
              </c:pt>
              <c:pt idx="68">
                <c:v>37243</c:v>
              </c:pt>
              <c:pt idx="69">
                <c:v>36174</c:v>
              </c:pt>
              <c:pt idx="70">
                <c:v>32881</c:v>
              </c:pt>
              <c:pt idx="71">
                <c:v>32961</c:v>
              </c:pt>
              <c:pt idx="72">
                <c:v>35133</c:v>
              </c:pt>
              <c:pt idx="73">
                <c:v>32854</c:v>
              </c:pt>
              <c:pt idx="74">
                <c:v>30390</c:v>
              </c:pt>
              <c:pt idx="75">
                <c:v>26012</c:v>
              </c:pt>
              <c:pt idx="76">
                <c:v>26979</c:v>
              </c:pt>
              <c:pt idx="77">
                <c:v>29269</c:v>
              </c:pt>
              <c:pt idx="78">
                <c:v>29035</c:v>
              </c:pt>
              <c:pt idx="79">
                <c:v>30507</c:v>
              </c:pt>
              <c:pt idx="80">
                <c:v>31801</c:v>
              </c:pt>
              <c:pt idx="81">
                <c:v>32722</c:v>
              </c:pt>
              <c:pt idx="82">
                <c:v>28208</c:v>
              </c:pt>
              <c:pt idx="83">
                <c:v>28354</c:v>
              </c:pt>
              <c:pt idx="84">
                <c:v>36908</c:v>
              </c:pt>
              <c:pt idx="85">
                <c:v>31323</c:v>
              </c:pt>
              <c:pt idx="86">
                <c:v>31033</c:v>
              </c:pt>
              <c:pt idx="87">
                <c:v>22490</c:v>
              </c:pt>
              <c:pt idx="88">
                <c:v>26382</c:v>
              </c:pt>
              <c:pt idx="89">
                <c:v>28625</c:v>
              </c:pt>
              <c:pt idx="90">
                <c:v>30785</c:v>
              </c:pt>
              <c:pt idx="91">
                <c:v>32169</c:v>
              </c:pt>
              <c:pt idx="92">
                <c:v>33678</c:v>
              </c:pt>
              <c:pt idx="93">
                <c:v>35308</c:v>
              </c:pt>
              <c:pt idx="94">
                <c:v>32819</c:v>
              </c:pt>
              <c:pt idx="95">
                <c:v>26610</c:v>
              </c:pt>
              <c:pt idx="96">
                <c:v>32552</c:v>
              </c:pt>
              <c:pt idx="97">
                <c:v>31139</c:v>
              </c:pt>
              <c:pt idx="98">
                <c:v>32153</c:v>
              </c:pt>
              <c:pt idx="99">
                <c:v>24054</c:v>
              </c:pt>
              <c:pt idx="100">
                <c:v>26548</c:v>
              </c:pt>
              <c:pt idx="101">
                <c:v>29827</c:v>
              </c:pt>
              <c:pt idx="102">
                <c:v>32094</c:v>
              </c:pt>
              <c:pt idx="103">
                <c:v>31456</c:v>
              </c:pt>
              <c:pt idx="104">
                <c:v>32781</c:v>
              </c:pt>
              <c:pt idx="105">
                <c:v>35044</c:v>
              </c:pt>
              <c:pt idx="106">
                <c:v>31052</c:v>
              </c:pt>
              <c:pt idx="107">
                <c:v>26547</c:v>
              </c:pt>
              <c:pt idx="108">
                <c:v>29616</c:v>
              </c:pt>
              <c:pt idx="109">
                <c:v>27567</c:v>
              </c:pt>
              <c:pt idx="110">
                <c:v>30339</c:v>
              </c:pt>
              <c:pt idx="111">
                <c:v>24983</c:v>
              </c:pt>
              <c:pt idx="112">
                <c:v>26102</c:v>
              </c:pt>
              <c:pt idx="113">
                <c:v>28931</c:v>
              </c:pt>
              <c:pt idx="114">
                <c:v>29456</c:v>
              </c:pt>
              <c:pt idx="115">
                <c:v>29002</c:v>
              </c:pt>
              <c:pt idx="116">
                <c:v>33119</c:v>
              </c:pt>
              <c:pt idx="117">
                <c:v>35899</c:v>
              </c:pt>
              <c:pt idx="118">
                <c:v>31402</c:v>
              </c:pt>
              <c:pt idx="119">
                <c:v>28959</c:v>
              </c:pt>
              <c:pt idx="120">
                <c:v>29072</c:v>
              </c:pt>
              <c:pt idx="121">
                <c:v>29622</c:v>
              </c:pt>
              <c:pt idx="122">
                <c:v>22143</c:v>
              </c:pt>
              <c:pt idx="123">
                <c:v>105</c:v>
              </c:pt>
              <c:pt idx="124">
                <c:v>8966</c:v>
              </c:pt>
              <c:pt idx="125">
                <c:v>19134</c:v>
              </c:pt>
              <c:pt idx="126">
                <c:v>18856</c:v>
              </c:pt>
              <c:pt idx="127">
                <c:v>19335</c:v>
              </c:pt>
              <c:pt idx="128">
                <c:v>22643</c:v>
              </c:pt>
              <c:pt idx="129">
                <c:v>26681</c:v>
              </c:pt>
              <c:pt idx="130">
                <c:v>25442</c:v>
              </c:pt>
              <c:pt idx="131">
                <c:v>24540</c:v>
              </c:pt>
              <c:pt idx="132">
                <c:v>23732</c:v>
              </c:pt>
              <c:pt idx="133">
                <c:v>24144</c:v>
              </c:pt>
              <c:pt idx="134">
                <c:v>26598</c:v>
              </c:pt>
              <c:pt idx="135">
                <c:v>22729</c:v>
              </c:pt>
              <c:pt idx="136">
                <c:v>24118</c:v>
              </c:pt>
              <c:pt idx="137">
                <c:v>24497</c:v>
              </c:pt>
              <c:pt idx="138">
                <c:v>20938</c:v>
              </c:pt>
              <c:pt idx="139">
                <c:v>27277</c:v>
              </c:pt>
              <c:pt idx="140">
                <c:v>29537</c:v>
              </c:pt>
              <c:pt idx="141">
                <c:v>27716</c:v>
              </c:pt>
              <c:pt idx="142">
                <c:v>28099</c:v>
              </c:pt>
              <c:pt idx="143">
                <c:v>24953</c:v>
              </c:pt>
              <c:pt idx="144">
                <c:v>30199</c:v>
              </c:pt>
              <c:pt idx="145">
                <c:v>29657</c:v>
              </c:pt>
              <c:pt idx="146">
                <c:v>33788</c:v>
              </c:pt>
              <c:pt idx="147">
                <c:v>25735</c:v>
              </c:pt>
              <c:pt idx="148">
                <c:v>27386</c:v>
              </c:pt>
              <c:pt idx="149">
                <c:v>29544</c:v>
              </c:pt>
              <c:pt idx="150">
                <c:v>30824</c:v>
              </c:pt>
              <c:pt idx="151">
                <c:v>31014</c:v>
              </c:pt>
              <c:pt idx="152">
                <c:v>32392</c:v>
              </c:pt>
              <c:pt idx="153">
                <c:v>30979</c:v>
              </c:pt>
              <c:pt idx="154">
                <c:v>33431</c:v>
              </c:pt>
              <c:pt idx="155">
                <c:v>28732</c:v>
              </c:pt>
              <c:pt idx="156">
                <c:v>30863</c:v>
              </c:pt>
              <c:pt idx="157">
                <c:v>29782</c:v>
              </c:pt>
              <c:pt idx="158">
                <c:v>31601</c:v>
              </c:pt>
              <c:pt idx="159">
                <c:v>24479</c:v>
              </c:pt>
              <c:pt idx="160">
                <c:v>27579</c:v>
              </c:pt>
              <c:pt idx="161">
                <c:v>29599</c:v>
              </c:pt>
              <c:pt idx="162">
                <c:v>28040</c:v>
              </c:pt>
              <c:pt idx="163">
                <c:v>29131</c:v>
              </c:pt>
              <c:pt idx="164">
                <c:v>29627</c:v>
              </c:pt>
              <c:pt idx="165">
                <c:v>29897</c:v>
              </c:pt>
              <c:pt idx="166">
                <c:v>29253</c:v>
              </c:pt>
              <c:pt idx="167">
                <c:v>27533</c:v>
              </c:pt>
              <c:pt idx="168">
                <c:v>29181</c:v>
              </c:pt>
              <c:pt idx="169">
                <c:v>28903</c:v>
              </c:pt>
              <c:pt idx="170">
                <c:v>26691</c:v>
              </c:pt>
              <c:pt idx="171">
                <c:v>25753</c:v>
              </c:pt>
              <c:pt idx="172">
                <c:v>24419</c:v>
              </c:pt>
              <c:pt idx="173">
                <c:v>26763</c:v>
              </c:pt>
              <c:pt idx="174">
                <c:v>30176</c:v>
              </c:pt>
              <c:pt idx="175">
                <c:v>30129</c:v>
              </c:pt>
              <c:pt idx="176">
                <c:v>30167</c:v>
              </c:pt>
              <c:pt idx="177">
                <c:v>34503</c:v>
              </c:pt>
              <c:pt idx="178">
                <c:v>35287</c:v>
              </c:pt>
              <c:pt idx="179">
                <c:v>29585</c:v>
              </c:pt>
              <c:pt idx="180">
                <c:v>35114</c:v>
              </c:pt>
              <c:pt idx="181">
                <c:v>33707</c:v>
              </c:pt>
            </c:numLit>
          </c:val>
          <c:smooth val="0"/>
          <c:extLst>
            <c:ext xmlns:c16="http://schemas.microsoft.com/office/drawing/2014/chart" uri="{C3380CC4-5D6E-409C-BE32-E72D297353CC}">
              <c16:uniqueId val="{00000000-FF4B-4BE0-AF53-22508AD6675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26687.234690830246</c:v>
              </c:pt>
              <c:pt idx="1">
                <c:v>27028.660698863991</c:v>
              </c:pt>
              <c:pt idx="2">
                <c:v>27372.513472206905</c:v>
              </c:pt>
              <c:pt idx="3">
                <c:v>27720.902115469296</c:v>
              </c:pt>
              <c:pt idx="4">
                <c:v>28077.457219789259</c:v>
              </c:pt>
              <c:pt idx="5">
                <c:v>28441.611474189427</c:v>
              </c:pt>
              <c:pt idx="6">
                <c:v>28811.664110472637</c:v>
              </c:pt>
              <c:pt idx="7">
                <c:v>29183.368748967536</c:v>
              </c:pt>
              <c:pt idx="8">
                <c:v>29553.541345892289</c:v>
              </c:pt>
              <c:pt idx="9">
                <c:v>29923.128488716098</c:v>
              </c:pt>
              <c:pt idx="10">
                <c:v>30294.342223562271</c:v>
              </c:pt>
              <c:pt idx="11">
                <c:v>30670.576468065399</c:v>
              </c:pt>
              <c:pt idx="12">
                <c:v>31052.977797636508</c:v>
              </c:pt>
              <c:pt idx="13">
                <c:v>31436.720211218548</c:v>
              </c:pt>
              <c:pt idx="14">
                <c:v>31819.943729956827</c:v>
              </c:pt>
              <c:pt idx="15">
                <c:v>32203.658654785431</c:v>
              </c:pt>
              <c:pt idx="16">
                <c:v>32591.908342908493</c:v>
              </c:pt>
              <c:pt idx="17">
                <c:v>32983.109492875359</c:v>
              </c:pt>
              <c:pt idx="18">
                <c:v>33372.314894892472</c:v>
              </c:pt>
              <c:pt idx="19">
                <c:v>33753.350229673393</c:v>
              </c:pt>
              <c:pt idx="20">
                <c:v>34119.455863036812</c:v>
              </c:pt>
              <c:pt idx="21">
                <c:v>34467.025810571722</c:v>
              </c:pt>
              <c:pt idx="22">
                <c:v>34796.784632004077</c:v>
              </c:pt>
              <c:pt idx="23">
                <c:v>35111.766861249271</c:v>
              </c:pt>
              <c:pt idx="24">
                <c:v>35413.274247590693</c:v>
              </c:pt>
              <c:pt idx="25">
                <c:v>35699.204773450489</c:v>
              </c:pt>
              <c:pt idx="26">
                <c:v>35969.036147003215</c:v>
              </c:pt>
              <c:pt idx="27">
                <c:v>36224.402871649982</c:v>
              </c:pt>
              <c:pt idx="28">
                <c:v>36469.123414644884</c:v>
              </c:pt>
              <c:pt idx="29">
                <c:v>36699.550840370372</c:v>
              </c:pt>
              <c:pt idx="30">
                <c:v>36910.162089794241</c:v>
              </c:pt>
              <c:pt idx="31">
                <c:v>37094.576553043917</c:v>
              </c:pt>
              <c:pt idx="32">
                <c:v>37248.37045815702</c:v>
              </c:pt>
              <c:pt idx="33">
                <c:v>37370.344456618128</c:v>
              </c:pt>
              <c:pt idx="34">
                <c:v>37461.624829453664</c:v>
              </c:pt>
              <c:pt idx="35">
                <c:v>37527.819513233444</c:v>
              </c:pt>
              <c:pt idx="36">
                <c:v>37573.369819697822</c:v>
              </c:pt>
              <c:pt idx="37">
                <c:v>37598.134241073923</c:v>
              </c:pt>
              <c:pt idx="38">
                <c:v>37605.315899769179</c:v>
              </c:pt>
              <c:pt idx="39">
                <c:v>37596.949783949945</c:v>
              </c:pt>
              <c:pt idx="40">
                <c:v>37575.074565882809</c:v>
              </c:pt>
              <c:pt idx="41">
                <c:v>37538.627968050416</c:v>
              </c:pt>
              <c:pt idx="42">
                <c:v>37486.163638369515</c:v>
              </c:pt>
              <c:pt idx="43">
                <c:v>37416.068596788813</c:v>
              </c:pt>
              <c:pt idx="44">
                <c:v>37329.606699618656</c:v>
              </c:pt>
              <c:pt idx="45">
                <c:v>37229.625734572597</c:v>
              </c:pt>
              <c:pt idx="46">
                <c:v>37121.564882664563</c:v>
              </c:pt>
              <c:pt idx="47">
                <c:v>37013.653699173919</c:v>
              </c:pt>
              <c:pt idx="48">
                <c:v>36911.123174497363</c:v>
              </c:pt>
              <c:pt idx="49">
                <c:v>36815.043645332429</c:v>
              </c:pt>
              <c:pt idx="50">
                <c:v>36727.948325202167</c:v>
              </c:pt>
              <c:pt idx="51">
                <c:v>36649.938383984292</c:v>
              </c:pt>
              <c:pt idx="52">
                <c:v>36581.031043231327</c:v>
              </c:pt>
              <c:pt idx="53">
                <c:v>36515.371586111811</c:v>
              </c:pt>
              <c:pt idx="54">
                <c:v>36443.498264751048</c:v>
              </c:pt>
              <c:pt idx="55">
                <c:v>36354.800959688233</c:v>
              </c:pt>
              <c:pt idx="56">
                <c:v>36242.241053197802</c:v>
              </c:pt>
              <c:pt idx="57">
                <c:v>36100.268126594507</c:v>
              </c:pt>
              <c:pt idx="58">
                <c:v>35930.0525201399</c:v>
              </c:pt>
              <c:pt idx="59">
                <c:v>35737.270305968937</c:v>
              </c:pt>
              <c:pt idx="60">
                <c:v>35524.917503696437</c:v>
              </c:pt>
              <c:pt idx="61">
                <c:v>35295.992862631254</c:v>
              </c:pt>
              <c:pt idx="62">
                <c:v>35055.17821457854</c:v>
              </c:pt>
              <c:pt idx="63">
                <c:v>34806.802398480817</c:v>
              </c:pt>
              <c:pt idx="64">
                <c:v>34555.607075066036</c:v>
              </c:pt>
              <c:pt idx="65">
                <c:v>34301.553102663675</c:v>
              </c:pt>
              <c:pt idx="66">
                <c:v>34041.205732528135</c:v>
              </c:pt>
              <c:pt idx="67">
                <c:v>33769.747662811162</c:v>
              </c:pt>
              <c:pt idx="68">
                <c:v>33484.813385931979</c:v>
              </c:pt>
              <c:pt idx="69">
                <c:v>33185.189646646984</c:v>
              </c:pt>
              <c:pt idx="70">
                <c:v>32873.421376326645</c:v>
              </c:pt>
              <c:pt idx="71">
                <c:v>32555.042316694788</c:v>
              </c:pt>
              <c:pt idx="72">
                <c:v>32235.593788098904</c:v>
              </c:pt>
              <c:pt idx="73">
                <c:v>31921.023068569786</c:v>
              </c:pt>
              <c:pt idx="74">
                <c:v>31620.174842350127</c:v>
              </c:pt>
              <c:pt idx="75">
                <c:v>31342.826770614058</c:v>
              </c:pt>
              <c:pt idx="76">
                <c:v>31097.526339693362</c:v>
              </c:pt>
              <c:pt idx="77">
                <c:v>30887.490209149204</c:v>
              </c:pt>
              <c:pt idx="78">
                <c:v>30711.816512203051</c:v>
              </c:pt>
              <c:pt idx="79">
                <c:v>30567.984891867225</c:v>
              </c:pt>
              <c:pt idx="80">
                <c:v>30451.798174641845</c:v>
              </c:pt>
              <c:pt idx="81">
                <c:v>30358.998202135164</c:v>
              </c:pt>
              <c:pt idx="82">
                <c:v>30286.676017780792</c:v>
              </c:pt>
              <c:pt idx="83">
                <c:v>30234.285666810199</c:v>
              </c:pt>
              <c:pt idx="84">
                <c:v>30199.202518437072</c:v>
              </c:pt>
              <c:pt idx="85">
                <c:v>30176.921656208287</c:v>
              </c:pt>
              <c:pt idx="86">
                <c:v>30169.646961152292</c:v>
              </c:pt>
              <c:pt idx="87">
                <c:v>30180.728392641322</c:v>
              </c:pt>
              <c:pt idx="88">
                <c:v>30214.379263086474</c:v>
              </c:pt>
              <c:pt idx="89">
                <c:v>30267.122156506201</c:v>
              </c:pt>
              <c:pt idx="90">
                <c:v>30331.647277655862</c:v>
              </c:pt>
              <c:pt idx="91">
                <c:v>30399.002709134311</c:v>
              </c:pt>
              <c:pt idx="92">
                <c:v>30460.689886262742</c:v>
              </c:pt>
              <c:pt idx="93">
                <c:v>30509.980241653207</c:v>
              </c:pt>
              <c:pt idx="94">
                <c:v>30543.362518031507</c:v>
              </c:pt>
              <c:pt idx="95">
                <c:v>30562.123477881789</c:v>
              </c:pt>
              <c:pt idx="96">
                <c:v>30569.825521170169</c:v>
              </c:pt>
              <c:pt idx="97">
                <c:v>30566.078924384878</c:v>
              </c:pt>
              <c:pt idx="98">
                <c:v>30552.476138492981</c:v>
              </c:pt>
              <c:pt idx="99">
                <c:v>30531.182535537173</c:v>
              </c:pt>
              <c:pt idx="100">
                <c:v>30505.964011421653</c:v>
              </c:pt>
              <c:pt idx="101">
                <c:v>30474.109279515087</c:v>
              </c:pt>
              <c:pt idx="102">
                <c:v>30428.949089174723</c:v>
              </c:pt>
              <c:pt idx="103">
                <c:v>30363.167080478288</c:v>
              </c:pt>
              <c:pt idx="104">
                <c:v>30271.111944414341</c:v>
              </c:pt>
              <c:pt idx="105">
                <c:v>30148.225204890954</c:v>
              </c:pt>
              <c:pt idx="106">
                <c:v>29992.458273871784</c:v>
              </c:pt>
              <c:pt idx="107">
                <c:v>29806.658338115591</c:v>
              </c:pt>
              <c:pt idx="108">
                <c:v>29594.732126107265</c:v>
              </c:pt>
              <c:pt idx="109">
                <c:v>29357.32670799359</c:v>
              </c:pt>
              <c:pt idx="110">
                <c:v>29095.110421795252</c:v>
              </c:pt>
              <c:pt idx="111">
                <c:v>28806.961278824947</c:v>
              </c:pt>
              <c:pt idx="112">
                <c:v>28493.001179973573</c:v>
              </c:pt>
              <c:pt idx="113">
                <c:v>28149.528064853203</c:v>
              </c:pt>
              <c:pt idx="114">
                <c:v>27770.448871895926</c:v>
              </c:pt>
              <c:pt idx="115">
                <c:v>27350.452011468988</c:v>
              </c:pt>
              <c:pt idx="116">
                <c:v>26885.911445067737</c:v>
              </c:pt>
              <c:pt idx="117">
                <c:v>26374.852682176057</c:v>
              </c:pt>
              <c:pt idx="118">
                <c:v>25821.534320832754</c:v>
              </c:pt>
              <c:pt idx="119">
                <c:v>25239.739106394456</c:v>
              </c:pt>
              <c:pt idx="120">
                <c:v>24648.830249896961</c:v>
              </c:pt>
              <c:pt idx="121">
                <c:v>24071.890223269678</c:v>
              </c:pt>
              <c:pt idx="122">
                <c:v>23536.424668192125</c:v>
              </c:pt>
              <c:pt idx="123">
                <c:v>23075.489336120547</c:v>
              </c:pt>
              <c:pt idx="124">
                <c:v>22720.746553842997</c:v>
              </c:pt>
              <c:pt idx="125">
                <c:v>22480.888158811405</c:v>
              </c:pt>
              <c:pt idx="126">
                <c:v>22350.851241923865</c:v>
              </c:pt>
              <c:pt idx="127">
                <c:v>22322.226005919656</c:v>
              </c:pt>
              <c:pt idx="128">
                <c:v>22383.107802296137</c:v>
              </c:pt>
              <c:pt idx="129">
                <c:v>22518.604756544752</c:v>
              </c:pt>
              <c:pt idx="130">
                <c:v>22714.084886354645</c:v>
              </c:pt>
              <c:pt idx="131">
                <c:v>22959.078604658422</c:v>
              </c:pt>
              <c:pt idx="132">
                <c:v>23245.844239502327</c:v>
              </c:pt>
              <c:pt idx="133">
                <c:v>23568.221040327953</c:v>
              </c:pt>
              <c:pt idx="134">
                <c:v>23920.534412337398</c:v>
              </c:pt>
              <c:pt idx="135">
                <c:v>24297.685539692426</c:v>
              </c:pt>
              <c:pt idx="136">
                <c:v>24697.253072142455</c:v>
              </c:pt>
              <c:pt idx="137">
                <c:v>25115.24697389721</c:v>
              </c:pt>
              <c:pt idx="138">
                <c:v>25547.097956094276</c:v>
              </c:pt>
              <c:pt idx="139">
                <c:v>25987.618482897346</c:v>
              </c:pt>
              <c:pt idx="140">
                <c:v>26427.011920514018</c:v>
              </c:pt>
              <c:pt idx="141">
                <c:v>26856.771016669005</c:v>
              </c:pt>
              <c:pt idx="142">
                <c:v>27271.498507166507</c:v>
              </c:pt>
              <c:pt idx="143">
                <c:v>27666.656356794061</c:v>
              </c:pt>
              <c:pt idx="144">
                <c:v>28038.534031832041</c:v>
              </c:pt>
              <c:pt idx="145">
                <c:v>28380.707342204023</c:v>
              </c:pt>
              <c:pt idx="146">
                <c:v>28688.912563801754</c:v>
              </c:pt>
              <c:pt idx="147">
                <c:v>28960.162265174782</c:v>
              </c:pt>
              <c:pt idx="148">
                <c:v>29196.568102308844</c:v>
              </c:pt>
              <c:pt idx="149">
                <c:v>29397.016568924508</c:v>
              </c:pt>
              <c:pt idx="150">
                <c:v>29558.583590640035</c:v>
              </c:pt>
              <c:pt idx="151">
                <c:v>29678.492076504765</c:v>
              </c:pt>
              <c:pt idx="152">
                <c:v>29755.2303519774</c:v>
              </c:pt>
              <c:pt idx="153">
                <c:v>29788.622250440141</c:v>
              </c:pt>
              <c:pt idx="154">
                <c:v>29781.128374923199</c:v>
              </c:pt>
              <c:pt idx="155">
                <c:v>29736.399706206339</c:v>
              </c:pt>
              <c:pt idx="156">
                <c:v>29661.737096694407</c:v>
              </c:pt>
              <c:pt idx="157">
                <c:v>29563.43699908604</c:v>
              </c:pt>
              <c:pt idx="158">
                <c:v>29448.997128983185</c:v>
              </c:pt>
              <c:pt idx="159">
                <c:v>29326.133764988706</c:v>
              </c:pt>
              <c:pt idx="160">
                <c:v>29204.715188576487</c:v>
              </c:pt>
              <c:pt idx="161">
                <c:v>29089.762547455426</c:v>
              </c:pt>
              <c:pt idx="162">
                <c:v>28984.67127414585</c:v>
              </c:pt>
              <c:pt idx="163">
                <c:v>28893.346038620635</c:v>
              </c:pt>
              <c:pt idx="164">
                <c:v>28818.746839578514</c:v>
              </c:pt>
              <c:pt idx="165">
                <c:v>28764.071329679602</c:v>
              </c:pt>
              <c:pt idx="166">
                <c:v>28733.325414744439</c:v>
              </c:pt>
              <c:pt idx="167">
                <c:v>28731.64792926388</c:v>
              </c:pt>
              <c:pt idx="168">
                <c:v>28764.697382314036</c:v>
              </c:pt>
              <c:pt idx="169">
                <c:v>28836.933635041754</c:v>
              </c:pt>
              <c:pt idx="170">
                <c:v>28953.23285121156</c:v>
              </c:pt>
              <c:pt idx="171">
                <c:v>29118.53726095294</c:v>
              </c:pt>
              <c:pt idx="172">
                <c:v>29335.526861544156</c:v>
              </c:pt>
              <c:pt idx="173">
                <c:v>29603.516113002519</c:v>
              </c:pt>
              <c:pt idx="174">
                <c:v>29916.902948483803</c:v>
              </c:pt>
              <c:pt idx="175">
                <c:v>30267.24478503078</c:v>
              </c:pt>
              <c:pt idx="176">
                <c:v>30646.358136737741</c:v>
              </c:pt>
              <c:pt idx="177">
                <c:v>31045.92127291394</c:v>
              </c:pt>
              <c:pt idx="178">
                <c:v>31457.133104731896</c:v>
              </c:pt>
              <c:pt idx="179">
                <c:v>31874.649622091212</c:v>
              </c:pt>
              <c:pt idx="180">
                <c:v>32296.95668178676</c:v>
              </c:pt>
              <c:pt idx="181">
                <c:v>32720.250490991315</c:v>
              </c:pt>
              <c:pt idx="182">
                <c:v>32805.375460504321</c:v>
              </c:pt>
              <c:pt idx="183">
                <c:v>33229.152132166782</c:v>
              </c:pt>
              <c:pt idx="184">
                <c:v>33639.045002047322</c:v>
              </c:pt>
              <c:pt idx="185">
                <c:v>34056.342471576179</c:v>
              </c:pt>
            </c:numLit>
          </c:val>
          <c:smooth val="0"/>
          <c:extLst>
            <c:ext xmlns:c16="http://schemas.microsoft.com/office/drawing/2014/chart" uri="{C3380CC4-5D6E-409C-BE32-E72D297353CC}">
              <c16:uniqueId val="{00000001-FF4B-4BE0-AF53-22508AD66755}"/>
            </c:ext>
          </c:extLst>
        </c:ser>
        <c:dLbls>
          <c:showLegendKey val="0"/>
          <c:showVal val="0"/>
          <c:showCatName val="0"/>
          <c:showSerName val="0"/>
          <c:showPercent val="0"/>
          <c:showBubbleSize val="0"/>
        </c:dLbls>
        <c:smooth val="0"/>
        <c:axId val="307784704"/>
        <c:axId val="307786880"/>
      </c:lineChart>
      <c:dateAx>
        <c:axId val="307784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86880"/>
        <c:crosses val="autoZero"/>
        <c:auto val="0"/>
        <c:lblOffset val="100"/>
        <c:baseTimeUnit val="months"/>
        <c:majorUnit val="2"/>
        <c:majorTimeUnit val="years"/>
      </c:dateAx>
      <c:valAx>
        <c:axId val="3077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84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SecA!$BB$5:$BB$6</c:f>
          <c:strCache>
            <c:ptCount val="2"/>
            <c:pt idx="0">
              <c:v>Fuel sales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11056</c:v>
              </c:pt>
              <c:pt idx="1">
                <c:v>10737</c:v>
              </c:pt>
              <c:pt idx="2">
                <c:v>11435</c:v>
              </c:pt>
              <c:pt idx="3">
                <c:v>12209</c:v>
              </c:pt>
              <c:pt idx="4">
                <c:v>12371</c:v>
              </c:pt>
              <c:pt idx="5">
                <c:v>12196</c:v>
              </c:pt>
              <c:pt idx="6">
                <c:v>12623</c:v>
              </c:pt>
              <c:pt idx="7">
                <c:v>12580</c:v>
              </c:pt>
              <c:pt idx="8">
                <c:v>12081</c:v>
              </c:pt>
              <c:pt idx="9">
                <c:v>12443</c:v>
              </c:pt>
              <c:pt idx="10">
                <c:v>12865</c:v>
              </c:pt>
              <c:pt idx="11">
                <c:v>14410</c:v>
              </c:pt>
              <c:pt idx="12">
                <c:v>13197</c:v>
              </c:pt>
              <c:pt idx="13">
                <c:v>12783</c:v>
              </c:pt>
              <c:pt idx="14">
                <c:v>14436</c:v>
              </c:pt>
              <c:pt idx="15">
                <c:v>14872</c:v>
              </c:pt>
              <c:pt idx="16">
                <c:v>15106</c:v>
              </c:pt>
              <c:pt idx="17">
                <c:v>15022</c:v>
              </c:pt>
              <c:pt idx="18">
                <c:v>15492</c:v>
              </c:pt>
              <c:pt idx="19">
                <c:v>15574</c:v>
              </c:pt>
              <c:pt idx="20">
                <c:v>15607</c:v>
              </c:pt>
              <c:pt idx="21">
                <c:v>15473</c:v>
              </c:pt>
              <c:pt idx="22">
                <c:v>16072</c:v>
              </c:pt>
              <c:pt idx="23">
                <c:v>16769</c:v>
              </c:pt>
              <c:pt idx="24">
                <c:v>15502</c:v>
              </c:pt>
              <c:pt idx="25">
                <c:v>15237</c:v>
              </c:pt>
              <c:pt idx="26">
                <c:v>16632</c:v>
              </c:pt>
              <c:pt idx="27">
                <c:v>16612</c:v>
              </c:pt>
              <c:pt idx="28">
                <c:v>17061</c:v>
              </c:pt>
              <c:pt idx="29">
                <c:v>16529</c:v>
              </c:pt>
              <c:pt idx="30">
                <c:v>16826</c:v>
              </c:pt>
              <c:pt idx="31">
                <c:v>16821</c:v>
              </c:pt>
              <c:pt idx="32">
                <c:v>17149</c:v>
              </c:pt>
              <c:pt idx="33">
                <c:v>18319</c:v>
              </c:pt>
              <c:pt idx="34">
                <c:v>18370</c:v>
              </c:pt>
              <c:pt idx="35">
                <c:v>18857</c:v>
              </c:pt>
              <c:pt idx="36">
                <c:v>17079</c:v>
              </c:pt>
              <c:pt idx="37">
                <c:v>16553</c:v>
              </c:pt>
              <c:pt idx="38">
                <c:v>18435</c:v>
              </c:pt>
              <c:pt idx="39">
                <c:v>18122</c:v>
              </c:pt>
              <c:pt idx="40">
                <c:v>18279</c:v>
              </c:pt>
              <c:pt idx="41">
                <c:v>17685</c:v>
              </c:pt>
              <c:pt idx="42">
                <c:v>19215</c:v>
              </c:pt>
              <c:pt idx="43">
                <c:v>19534</c:v>
              </c:pt>
              <c:pt idx="44">
                <c:v>19297</c:v>
              </c:pt>
              <c:pt idx="45">
                <c:v>19566</c:v>
              </c:pt>
              <c:pt idx="46">
                <c:v>19537</c:v>
              </c:pt>
              <c:pt idx="47">
                <c:v>19933</c:v>
              </c:pt>
              <c:pt idx="48">
                <c:v>18822</c:v>
              </c:pt>
              <c:pt idx="49">
                <c:v>18333</c:v>
              </c:pt>
              <c:pt idx="50">
                <c:v>19457</c:v>
              </c:pt>
              <c:pt idx="51">
                <c:v>19057</c:v>
              </c:pt>
              <c:pt idx="52">
                <c:v>19538</c:v>
              </c:pt>
              <c:pt idx="53">
                <c:v>19863</c:v>
              </c:pt>
              <c:pt idx="54">
                <c:v>20593</c:v>
              </c:pt>
              <c:pt idx="55">
                <c:v>20379</c:v>
              </c:pt>
              <c:pt idx="56">
                <c:v>19635</c:v>
              </c:pt>
              <c:pt idx="57">
                <c:v>20611</c:v>
              </c:pt>
              <c:pt idx="58">
                <c:v>19731</c:v>
              </c:pt>
              <c:pt idx="59">
                <c:v>19548</c:v>
              </c:pt>
              <c:pt idx="60">
                <c:v>16950</c:v>
              </c:pt>
              <c:pt idx="61">
                <c:v>15298</c:v>
              </c:pt>
              <c:pt idx="62">
                <c:v>17539</c:v>
              </c:pt>
              <c:pt idx="63">
                <c:v>15708</c:v>
              </c:pt>
              <c:pt idx="64">
                <c:v>16310</c:v>
              </c:pt>
              <c:pt idx="65">
                <c:v>16947</c:v>
              </c:pt>
              <c:pt idx="66">
                <c:v>17485</c:v>
              </c:pt>
              <c:pt idx="67">
                <c:v>16687</c:v>
              </c:pt>
              <c:pt idx="68">
                <c:v>16160</c:v>
              </c:pt>
              <c:pt idx="69">
                <c:v>16692</c:v>
              </c:pt>
              <c:pt idx="70">
                <c:v>16255</c:v>
              </c:pt>
              <c:pt idx="71">
                <c:v>16147</c:v>
              </c:pt>
              <c:pt idx="72">
                <c:v>14881</c:v>
              </c:pt>
              <c:pt idx="73">
                <c:v>14814</c:v>
              </c:pt>
              <c:pt idx="74">
                <c:v>14842</c:v>
              </c:pt>
              <c:pt idx="75">
                <c:v>14988</c:v>
              </c:pt>
              <c:pt idx="76">
                <c:v>16132</c:v>
              </c:pt>
              <c:pt idx="77">
                <c:v>15959</c:v>
              </c:pt>
              <c:pt idx="78">
                <c:v>17394</c:v>
              </c:pt>
              <c:pt idx="79">
                <c:v>16183</c:v>
              </c:pt>
              <c:pt idx="80">
                <c:v>15669</c:v>
              </c:pt>
              <c:pt idx="81">
                <c:v>16508</c:v>
              </c:pt>
              <c:pt idx="82">
                <c:v>16809</c:v>
              </c:pt>
              <c:pt idx="83">
                <c:v>17387</c:v>
              </c:pt>
              <c:pt idx="84">
                <c:v>16373</c:v>
              </c:pt>
              <c:pt idx="85">
                <c:v>15548</c:v>
              </c:pt>
              <c:pt idx="86">
                <c:v>16910</c:v>
              </c:pt>
              <c:pt idx="87">
                <c:v>16064</c:v>
              </c:pt>
              <c:pt idx="88">
                <c:v>16859</c:v>
              </c:pt>
              <c:pt idx="89">
                <c:v>16517</c:v>
              </c:pt>
              <c:pt idx="90">
                <c:v>16766</c:v>
              </c:pt>
              <c:pt idx="91">
                <c:v>16665</c:v>
              </c:pt>
              <c:pt idx="92">
                <c:v>17209</c:v>
              </c:pt>
              <c:pt idx="93">
                <c:v>18252</c:v>
              </c:pt>
              <c:pt idx="94">
                <c:v>18375</c:v>
              </c:pt>
              <c:pt idx="95">
                <c:v>19277</c:v>
              </c:pt>
              <c:pt idx="96">
                <c:v>17983</c:v>
              </c:pt>
              <c:pt idx="97">
                <c:v>16926</c:v>
              </c:pt>
              <c:pt idx="98">
                <c:v>17756</c:v>
              </c:pt>
              <c:pt idx="99">
                <c:v>17644</c:v>
              </c:pt>
              <c:pt idx="100">
                <c:v>18477</c:v>
              </c:pt>
              <c:pt idx="101">
                <c:v>19508</c:v>
              </c:pt>
              <c:pt idx="102">
                <c:v>20511</c:v>
              </c:pt>
              <c:pt idx="103">
                <c:v>20662</c:v>
              </c:pt>
              <c:pt idx="104">
                <c:v>20580</c:v>
              </c:pt>
              <c:pt idx="105">
                <c:v>21837</c:v>
              </c:pt>
              <c:pt idx="106">
                <c:v>21556</c:v>
              </c:pt>
              <c:pt idx="107">
                <c:v>20821</c:v>
              </c:pt>
              <c:pt idx="108">
                <c:v>18061</c:v>
              </c:pt>
              <c:pt idx="109">
                <c:v>17013</c:v>
              </c:pt>
              <c:pt idx="110">
                <c:v>19215</c:v>
              </c:pt>
              <c:pt idx="111">
                <c:v>19663</c:v>
              </c:pt>
              <c:pt idx="112">
                <c:v>19561</c:v>
              </c:pt>
              <c:pt idx="113">
                <c:v>19628</c:v>
              </c:pt>
              <c:pt idx="114">
                <c:v>19896</c:v>
              </c:pt>
              <c:pt idx="115">
                <c:v>20032</c:v>
              </c:pt>
              <c:pt idx="116">
                <c:v>19201</c:v>
              </c:pt>
              <c:pt idx="117">
                <c:v>19969</c:v>
              </c:pt>
              <c:pt idx="118">
                <c:v>20066</c:v>
              </c:pt>
              <c:pt idx="119">
                <c:v>20142</c:v>
              </c:pt>
              <c:pt idx="120">
                <c:v>19087</c:v>
              </c:pt>
              <c:pt idx="121">
                <c:v>19064</c:v>
              </c:pt>
              <c:pt idx="122">
                <c:v>16995</c:v>
              </c:pt>
              <c:pt idx="123">
                <c:v>5703</c:v>
              </c:pt>
              <c:pt idx="124">
                <c:v>9596</c:v>
              </c:pt>
              <c:pt idx="125">
                <c:v>12591</c:v>
              </c:pt>
              <c:pt idx="126">
                <c:v>15046</c:v>
              </c:pt>
              <c:pt idx="127">
                <c:v>15933</c:v>
              </c:pt>
              <c:pt idx="128">
                <c:v>16445</c:v>
              </c:pt>
              <c:pt idx="129">
                <c:v>16870</c:v>
              </c:pt>
              <c:pt idx="130">
                <c:v>16476</c:v>
              </c:pt>
              <c:pt idx="131">
                <c:v>17234</c:v>
              </c:pt>
              <c:pt idx="132">
                <c:v>14971</c:v>
              </c:pt>
              <c:pt idx="133">
                <c:v>15954</c:v>
              </c:pt>
              <c:pt idx="134">
                <c:v>17769</c:v>
              </c:pt>
              <c:pt idx="135">
                <c:v>18007</c:v>
              </c:pt>
              <c:pt idx="136">
                <c:v>18412</c:v>
              </c:pt>
              <c:pt idx="137">
                <c:v>17525</c:v>
              </c:pt>
              <c:pt idx="138">
                <c:v>15978</c:v>
              </c:pt>
              <c:pt idx="139">
                <c:v>18515</c:v>
              </c:pt>
              <c:pt idx="140">
                <c:v>18646</c:v>
              </c:pt>
              <c:pt idx="141">
                <c:v>19879</c:v>
              </c:pt>
              <c:pt idx="142">
                <c:v>21006</c:v>
              </c:pt>
              <c:pt idx="143">
                <c:v>22000</c:v>
              </c:pt>
              <c:pt idx="144">
                <c:v>20095</c:v>
              </c:pt>
              <c:pt idx="145">
                <c:v>19900</c:v>
              </c:pt>
              <c:pt idx="146">
                <c:v>21781</c:v>
              </c:pt>
              <c:pt idx="147">
                <c:v>21759</c:v>
              </c:pt>
              <c:pt idx="148">
                <c:v>23692</c:v>
              </c:pt>
              <c:pt idx="149">
                <c:v>22728</c:v>
              </c:pt>
              <c:pt idx="150">
                <c:v>26190</c:v>
              </c:pt>
              <c:pt idx="151">
                <c:v>25603</c:v>
              </c:pt>
              <c:pt idx="152">
                <c:v>25442</c:v>
              </c:pt>
              <c:pt idx="153">
                <c:v>25416</c:v>
              </c:pt>
              <c:pt idx="154">
                <c:v>25437</c:v>
              </c:pt>
              <c:pt idx="155">
                <c:v>27116</c:v>
              </c:pt>
              <c:pt idx="156">
                <c:v>23441</c:v>
              </c:pt>
              <c:pt idx="157">
                <c:v>22160</c:v>
              </c:pt>
              <c:pt idx="158">
                <c:v>23531</c:v>
              </c:pt>
              <c:pt idx="159">
                <c:v>23518</c:v>
              </c:pt>
              <c:pt idx="160">
                <c:v>24508</c:v>
              </c:pt>
              <c:pt idx="161">
                <c:v>22645</c:v>
              </c:pt>
              <c:pt idx="162">
                <c:v>23864</c:v>
              </c:pt>
              <c:pt idx="163">
                <c:v>23951</c:v>
              </c:pt>
              <c:pt idx="164">
                <c:v>25643</c:v>
              </c:pt>
              <c:pt idx="165">
                <c:v>26472</c:v>
              </c:pt>
              <c:pt idx="166">
                <c:v>26098</c:v>
              </c:pt>
              <c:pt idx="167">
                <c:v>27888</c:v>
              </c:pt>
              <c:pt idx="168">
                <c:v>24239</c:v>
              </c:pt>
              <c:pt idx="169">
                <c:v>23807</c:v>
              </c:pt>
              <c:pt idx="170">
                <c:v>25004</c:v>
              </c:pt>
              <c:pt idx="171">
                <c:v>24821</c:v>
              </c:pt>
              <c:pt idx="172">
                <c:v>23990</c:v>
              </c:pt>
              <c:pt idx="173">
                <c:v>23584</c:v>
              </c:pt>
              <c:pt idx="174">
                <c:v>23786</c:v>
              </c:pt>
              <c:pt idx="175">
                <c:v>23070</c:v>
              </c:pt>
              <c:pt idx="176">
                <c:v>22081</c:v>
              </c:pt>
              <c:pt idx="177">
                <c:v>21618</c:v>
              </c:pt>
              <c:pt idx="178">
                <c:v>21380</c:v>
              </c:pt>
              <c:pt idx="179">
                <c:v>24084</c:v>
              </c:pt>
              <c:pt idx="180">
                <c:v>21418</c:v>
              </c:pt>
            </c:numLit>
          </c:val>
          <c:smooth val="0"/>
          <c:extLst>
            <c:ext xmlns:c16="http://schemas.microsoft.com/office/drawing/2014/chart" uri="{C3380CC4-5D6E-409C-BE32-E72D297353CC}">
              <c16:uniqueId val="{00000000-81CF-402D-A520-BCFFDC1F62B1}"/>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11026.50132116004</c:v>
              </c:pt>
              <c:pt idx="1">
                <c:v>11252.270394521638</c:v>
              </c:pt>
              <c:pt idx="2">
                <c:v>11478.068966562076</c:v>
              </c:pt>
              <c:pt idx="3">
                <c:v>11703.411265565672</c:v>
              </c:pt>
              <c:pt idx="4">
                <c:v>11927.768450850182</c:v>
              </c:pt>
              <c:pt idx="5">
                <c:v>12151.117270467797</c:v>
              </c:pt>
              <c:pt idx="6">
                <c:v>12373.877704019858</c:v>
              </c:pt>
              <c:pt idx="7">
                <c:v>12596.514613837235</c:v>
              </c:pt>
              <c:pt idx="8">
                <c:v>12819.741984546774</c:v>
              </c:pt>
              <c:pt idx="9">
                <c:v>13044.257286161488</c:v>
              </c:pt>
              <c:pt idx="10">
                <c:v>13270.01924670984</c:v>
              </c:pt>
              <c:pt idx="11">
                <c:v>13496.385336934134</c:v>
              </c:pt>
              <c:pt idx="12">
                <c:v>13722.308008329959</c:v>
              </c:pt>
              <c:pt idx="13">
                <c:v>13947.65332705597</c:v>
              </c:pt>
              <c:pt idx="14">
                <c:v>14171.762051262487</c:v>
              </c:pt>
              <c:pt idx="15">
                <c:v>14392.810285772772</c:v>
              </c:pt>
              <c:pt idx="16">
                <c:v>14609.238373358827</c:v>
              </c:pt>
              <c:pt idx="17">
                <c:v>14819.965846506882</c:v>
              </c:pt>
              <c:pt idx="18">
                <c:v>15024.408999329808</c:v>
              </c:pt>
              <c:pt idx="19">
                <c:v>15222.186160093968</c:v>
              </c:pt>
              <c:pt idx="20">
                <c:v>15413.383248066402</c:v>
              </c:pt>
              <c:pt idx="21">
                <c:v>15598.43799635405</c:v>
              </c:pt>
              <c:pt idx="22">
                <c:v>15777.981754815784</c:v>
              </c:pt>
              <c:pt idx="23">
                <c:v>15952.520435314125</c:v>
              </c:pt>
              <c:pt idx="24">
                <c:v>16122.853967956778</c:v>
              </c:pt>
              <c:pt idx="25">
                <c:v>16290.598762416139</c:v>
              </c:pt>
              <c:pt idx="26">
                <c:v>16456.750374396644</c:v>
              </c:pt>
              <c:pt idx="27">
                <c:v>16621.250760840318</c:v>
              </c:pt>
              <c:pt idx="28">
                <c:v>16784.21712831478</c:v>
              </c:pt>
              <c:pt idx="29">
                <c:v>16945.757432626815</c:v>
              </c:pt>
              <c:pt idx="30">
                <c:v>17106.256412454884</c:v>
              </c:pt>
              <c:pt idx="31">
                <c:v>17265.682049044826</c:v>
              </c:pt>
              <c:pt idx="32">
                <c:v>17423.722067230021</c:v>
              </c:pt>
              <c:pt idx="33">
                <c:v>17579.6195097948</c:v>
              </c:pt>
              <c:pt idx="34">
                <c:v>17732.342697456272</c:v>
              </c:pt>
              <c:pt idx="35">
                <c:v>17881.599331421745</c:v>
              </c:pt>
              <c:pt idx="36">
                <c:v>18027.734770201077</c:v>
              </c:pt>
              <c:pt idx="37">
                <c:v>18172.069772972704</c:v>
              </c:pt>
              <c:pt idx="38">
                <c:v>18314.976364144855</c:v>
              </c:pt>
              <c:pt idx="39">
                <c:v>18455.207498352796</c:v>
              </c:pt>
              <c:pt idx="40">
                <c:v>18591.636153867646</c:v>
              </c:pt>
              <c:pt idx="41">
                <c:v>18722.802101462174</c:v>
              </c:pt>
              <c:pt idx="42">
                <c:v>18846.932475755275</c:v>
              </c:pt>
              <c:pt idx="43">
                <c:v>18961.216609264386</c:v>
              </c:pt>
              <c:pt idx="44">
                <c:v>19063.211902031191</c:v>
              </c:pt>
              <c:pt idx="45">
                <c:v>19151.04853748811</c:v>
              </c:pt>
              <c:pt idx="46">
                <c:v>19223.090487165529</c:v>
              </c:pt>
              <c:pt idx="47">
                <c:v>19278.116674056346</c:v>
              </c:pt>
              <c:pt idx="48">
                <c:v>19315.219930666295</c:v>
              </c:pt>
              <c:pt idx="49">
                <c:v>19334.147972827064</c:v>
              </c:pt>
              <c:pt idx="50">
                <c:v>19334.155296439676</c:v>
              </c:pt>
              <c:pt idx="51">
                <c:v>19313.495249432326</c:v>
              </c:pt>
              <c:pt idx="52">
                <c:v>19270.544024436771</c:v>
              </c:pt>
              <c:pt idx="53">
                <c:v>19203.421318835342</c:v>
              </c:pt>
              <c:pt idx="54">
                <c:v>19110.514285985933</c:v>
              </c:pt>
              <c:pt idx="55">
                <c:v>18990.8696579276</c:v>
              </c:pt>
              <c:pt idx="56">
                <c:v>18845.016652413411</c:v>
              </c:pt>
              <c:pt idx="57">
                <c:v>18674.872617538502</c:v>
              </c:pt>
              <c:pt idx="58">
                <c:v>18483.144884745601</c:v>
              </c:pt>
              <c:pt idx="59">
                <c:v>18274.4769128599</c:v>
              </c:pt>
              <c:pt idx="60">
                <c:v>18054.760015821837</c:v>
              </c:pt>
              <c:pt idx="61">
                <c:v>17831.159030659001</c:v>
              </c:pt>
              <c:pt idx="62">
                <c:v>17609.734034383149</c:v>
              </c:pt>
              <c:pt idx="63">
                <c:v>17394.011944975387</c:v>
              </c:pt>
              <c:pt idx="64">
                <c:v>17187.448946382436</c:v>
              </c:pt>
              <c:pt idx="65">
                <c:v>16991.815210606044</c:v>
              </c:pt>
              <c:pt idx="66">
                <c:v>16808.00346070158</c:v>
              </c:pt>
              <c:pt idx="67">
                <c:v>16636.861604513804</c:v>
              </c:pt>
              <c:pt idx="68">
                <c:v>16479.914546426779</c:v>
              </c:pt>
              <c:pt idx="69">
                <c:v>16338.737329220046</c:v>
              </c:pt>
              <c:pt idx="70">
                <c:v>16214.585081126721</c:v>
              </c:pt>
              <c:pt idx="71">
                <c:v>16109.066193050701</c:v>
              </c:pt>
              <c:pt idx="72">
                <c:v>16023.829470814757</c:v>
              </c:pt>
              <c:pt idx="73">
                <c:v>15960.561654048603</c:v>
              </c:pt>
              <c:pt idx="74">
                <c:v>15919.806652911138</c:v>
              </c:pt>
              <c:pt idx="75">
                <c:v>15900.961815907222</c:v>
              </c:pt>
              <c:pt idx="76">
                <c:v>15902.346684888798</c:v>
              </c:pt>
              <c:pt idx="77">
                <c:v>15921.367839891906</c:v>
              </c:pt>
              <c:pt idx="78">
                <c:v>15955.661514267687</c:v>
              </c:pt>
              <c:pt idx="79">
                <c:v>16002.901573527399</c:v>
              </c:pt>
              <c:pt idx="80">
                <c:v>16062.200221668027</c:v>
              </c:pt>
              <c:pt idx="81">
                <c:v>16132.849761113033</c:v>
              </c:pt>
              <c:pt idx="82">
                <c:v>16213.74929406421</c:v>
              </c:pt>
              <c:pt idx="83">
                <c:v>16304.173072962232</c:v>
              </c:pt>
              <c:pt idx="84">
                <c:v>16403.990600953712</c:v>
              </c:pt>
              <c:pt idx="85">
                <c:v>16514.154208112297</c:v>
              </c:pt>
              <c:pt idx="86">
                <c:v>16635.58523391069</c:v>
              </c:pt>
              <c:pt idx="87">
                <c:v>16768.238863613475</c:v>
              </c:pt>
              <c:pt idx="88">
                <c:v>16912.344697251334</c:v>
              </c:pt>
              <c:pt idx="89">
                <c:v>17067.428095991334</c:v>
              </c:pt>
              <c:pt idx="90">
                <c:v>17232.961076303287</c:v>
              </c:pt>
              <c:pt idx="91">
                <c:v>17407.865226561014</c:v>
              </c:pt>
              <c:pt idx="92">
                <c:v>17590.595174062033</c:v>
              </c:pt>
              <c:pt idx="93">
                <c:v>17778.862680877293</c:v>
              </c:pt>
              <c:pt idx="94">
                <c:v>17969.997913903688</c:v>
              </c:pt>
              <c:pt idx="95">
                <c:v>18161.804177357237</c:v>
              </c:pt>
              <c:pt idx="96">
                <c:v>18352.489777540053</c:v>
              </c:pt>
              <c:pt idx="97">
                <c:v>18541.378216576893</c:v>
              </c:pt>
              <c:pt idx="98">
                <c:v>18727.423506814972</c:v>
              </c:pt>
              <c:pt idx="99">
                <c:v>18907.964282384939</c:v>
              </c:pt>
              <c:pt idx="100">
                <c:v>19079.367753910628</c:v>
              </c:pt>
              <c:pt idx="101">
                <c:v>19236.737167733489</c:v>
              </c:pt>
              <c:pt idx="102">
                <c:v>19374.573402441059</c:v>
              </c:pt>
              <c:pt idx="103">
                <c:v>19487.648599453147</c:v>
              </c:pt>
              <c:pt idx="104">
                <c:v>19571.871326787117</c:v>
              </c:pt>
              <c:pt idx="105">
                <c:v>19624.32450386088</c:v>
              </c:pt>
              <c:pt idx="106">
                <c:v>19643.099178765558</c:v>
              </c:pt>
              <c:pt idx="107">
                <c:v>19628.499075088406</c:v>
              </c:pt>
              <c:pt idx="108">
                <c:v>19582.740817237915</c:v>
              </c:pt>
              <c:pt idx="109">
                <c:v>19509.233530547495</c:v>
              </c:pt>
              <c:pt idx="110">
                <c:v>19409.864599533328</c:v>
              </c:pt>
              <c:pt idx="111">
                <c:v>19284.025175181043</c:v>
              </c:pt>
              <c:pt idx="112">
                <c:v>19130.91154387674</c:v>
              </c:pt>
              <c:pt idx="113">
                <c:v>18950.098966831334</c:v>
              </c:pt>
              <c:pt idx="114">
                <c:v>18741.592793711861</c:v>
              </c:pt>
              <c:pt idx="115">
                <c:v>18506.076275218526</c:v>
              </c:pt>
              <c:pt idx="116">
                <c:v>18245.387069257824</c:v>
              </c:pt>
              <c:pt idx="117">
                <c:v>17962.888757461034</c:v>
              </c:pt>
              <c:pt idx="118">
                <c:v>17662.900534390174</c:v>
              </c:pt>
              <c:pt idx="119">
                <c:v>17351.747705849797</c:v>
              </c:pt>
              <c:pt idx="120">
                <c:v>17038.158677110066</c:v>
              </c:pt>
              <c:pt idx="121">
                <c:v>16733.652105735298</c:v>
              </c:pt>
              <c:pt idx="122">
                <c:v>16451.795490612709</c:v>
              </c:pt>
              <c:pt idx="123">
                <c:v>16208.486678523774</c:v>
              </c:pt>
              <c:pt idx="124">
                <c:v>16020.166720759355</c:v>
              </c:pt>
              <c:pt idx="125">
                <c:v>15892.77118193179</c:v>
              </c:pt>
              <c:pt idx="126">
                <c:v>15825.81145993266</c:v>
              </c:pt>
              <c:pt idx="127">
                <c:v>15815.497181471614</c:v>
              </c:pt>
              <c:pt idx="128">
                <c:v>15857.258161798371</c:v>
              </c:pt>
              <c:pt idx="129">
                <c:v>15946.641718981178</c:v>
              </c:pt>
              <c:pt idx="130">
                <c:v>16079.782912926488</c:v>
              </c:pt>
              <c:pt idx="131">
                <c:v>16253.740161821772</c:v>
              </c:pt>
              <c:pt idx="132">
                <c:v>16465.968100941573</c:v>
              </c:pt>
              <c:pt idx="133">
                <c:v>16714.901625398612</c:v>
              </c:pt>
              <c:pt idx="134">
                <c:v>16997.480662204678</c:v>
              </c:pt>
              <c:pt idx="135">
                <c:v>17309.884236746155</c:v>
              </c:pt>
              <c:pt idx="136">
                <c:v>17649.062893747217</c:v>
              </c:pt>
              <c:pt idx="137">
                <c:v>18012.664293695296</c:v>
              </c:pt>
              <c:pt idx="138">
                <c:v>18399.099034184073</c:v>
              </c:pt>
              <c:pt idx="139">
                <c:v>18806.290048513536</c:v>
              </c:pt>
              <c:pt idx="140">
                <c:v>19229.739170949491</c:v>
              </c:pt>
              <c:pt idx="141">
                <c:v>19664.656945709241</c:v>
              </c:pt>
              <c:pt idx="142">
                <c:v>20105.670177839136</c:v>
              </c:pt>
              <c:pt idx="143">
                <c:v>20547.620015439828</c:v>
              </c:pt>
              <c:pt idx="144">
                <c:v>20986.247936434127</c:v>
              </c:pt>
              <c:pt idx="145">
                <c:v>21418.747798729401</c:v>
              </c:pt>
              <c:pt idx="146">
                <c:v>21841.422212296588</c:v>
              </c:pt>
              <c:pt idx="147">
                <c:v>22249.055039307896</c:v>
              </c:pt>
              <c:pt idx="148">
                <c:v>22636.369719723236</c:v>
              </c:pt>
              <c:pt idx="149">
                <c:v>22997.599638463213</c:v>
              </c:pt>
              <c:pt idx="150">
                <c:v>23328.033810728706</c:v>
              </c:pt>
              <c:pt idx="151">
                <c:v>23622.69165208214</c:v>
              </c:pt>
              <c:pt idx="152">
                <c:v>23879.45454427521</c:v>
              </c:pt>
              <c:pt idx="153">
                <c:v>24098.184177407529</c:v>
              </c:pt>
              <c:pt idx="154">
                <c:v>24280.304787034427</c:v>
              </c:pt>
              <c:pt idx="155">
                <c:v>24428.558424533825</c:v>
              </c:pt>
              <c:pt idx="156">
                <c:v>24546.84383649661</c:v>
              </c:pt>
              <c:pt idx="157">
                <c:v>24641.747211089132</c:v>
              </c:pt>
              <c:pt idx="158">
                <c:v>24718.748892641252</c:v>
              </c:pt>
              <c:pt idx="159">
                <c:v>24780.847478271739</c:v>
              </c:pt>
              <c:pt idx="160">
                <c:v>24829.853816206723</c:v>
              </c:pt>
              <c:pt idx="161">
                <c:v>24866.315907194072</c:v>
              </c:pt>
              <c:pt idx="162">
                <c:v>24890.459898165449</c:v>
              </c:pt>
              <c:pt idx="163">
                <c:v>24900.290620145322</c:v>
              </c:pt>
              <c:pt idx="164">
                <c:v>24892.78644426</c:v>
              </c:pt>
              <c:pt idx="165">
                <c:v>24863.976451015649</c:v>
              </c:pt>
              <c:pt idx="166">
                <c:v>24810.639934474177</c:v>
              </c:pt>
              <c:pt idx="167">
                <c:v>24731.164212246473</c:v>
              </c:pt>
              <c:pt idx="168">
                <c:v>24625.223962008953</c:v>
              </c:pt>
              <c:pt idx="169">
                <c:v>24495.650697225785</c:v>
              </c:pt>
              <c:pt idx="170">
                <c:v>24344.889707399117</c:v>
              </c:pt>
              <c:pt idx="171">
                <c:v>24174.697631333882</c:v>
              </c:pt>
              <c:pt idx="172">
                <c:v>23987.490218127594</c:v>
              </c:pt>
              <c:pt idx="173">
                <c:v>23786.329519246443</c:v>
              </c:pt>
              <c:pt idx="174">
                <c:v>23574.280095938491</c:v>
              </c:pt>
              <c:pt idx="175">
                <c:v>23354.204179932556</c:v>
              </c:pt>
              <c:pt idx="176">
                <c:v>23129.175722861524</c:v>
              </c:pt>
              <c:pt idx="177">
                <c:v>22901.984472178341</c:v>
              </c:pt>
              <c:pt idx="178">
                <c:v>22674.371999613089</c:v>
              </c:pt>
              <c:pt idx="179">
                <c:v>22446.795892423677</c:v>
              </c:pt>
              <c:pt idx="180">
                <c:v>22218.419365868398</c:v>
              </c:pt>
              <c:pt idx="181">
                <c:v>22035.065092788602</c:v>
              </c:pt>
              <c:pt idx="182">
                <c:v>21918.906717836799</c:v>
              </c:pt>
              <c:pt idx="183">
                <c:v>21689.734823600447</c:v>
              </c:pt>
              <c:pt idx="184">
                <c:v>21468.580097249185</c:v>
              </c:pt>
            </c:numLit>
          </c:val>
          <c:smooth val="0"/>
          <c:extLst>
            <c:ext xmlns:c16="http://schemas.microsoft.com/office/drawing/2014/chart" uri="{C3380CC4-5D6E-409C-BE32-E72D297353CC}">
              <c16:uniqueId val="{00000001-81CF-402D-A520-BCFFDC1F62B1}"/>
            </c:ext>
          </c:extLst>
        </c:ser>
        <c:dLbls>
          <c:showLegendKey val="0"/>
          <c:showVal val="0"/>
          <c:showCatName val="0"/>
          <c:showSerName val="0"/>
          <c:showPercent val="0"/>
          <c:showBubbleSize val="0"/>
        </c:dLbls>
        <c:smooth val="0"/>
        <c:axId val="307809280"/>
        <c:axId val="308372608"/>
      </c:lineChart>
      <c:dateAx>
        <c:axId val="307809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72608"/>
        <c:crosses val="autoZero"/>
        <c:auto val="0"/>
        <c:lblOffset val="100"/>
        <c:baseTimeUnit val="months"/>
        <c:majorUnit val="2"/>
        <c:majorTimeUnit val="years"/>
      </c:dateAx>
      <c:valAx>
        <c:axId val="3083726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092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SecA!$BA$5:$BA$6</c:f>
          <c:strCache>
            <c:ptCount val="2"/>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5703</c:v>
              </c:pt>
              <c:pt idx="1">
                <c:v>6190</c:v>
              </c:pt>
              <c:pt idx="2">
                <c:v>6416</c:v>
              </c:pt>
              <c:pt idx="3">
                <c:v>5528</c:v>
              </c:pt>
              <c:pt idx="4">
                <c:v>6173</c:v>
              </c:pt>
              <c:pt idx="5">
                <c:v>5888</c:v>
              </c:pt>
              <c:pt idx="6">
                <c:v>6699</c:v>
              </c:pt>
              <c:pt idx="7">
                <c:v>6982</c:v>
              </c:pt>
              <c:pt idx="8">
                <c:v>6919</c:v>
              </c:pt>
              <c:pt idx="9">
                <c:v>6850</c:v>
              </c:pt>
              <c:pt idx="10">
                <c:v>7236</c:v>
              </c:pt>
              <c:pt idx="11">
                <c:v>6510</c:v>
              </c:pt>
              <c:pt idx="12">
                <c:v>6909</c:v>
              </c:pt>
              <c:pt idx="13">
                <c:v>7007</c:v>
              </c:pt>
              <c:pt idx="14">
                <c:v>7201</c:v>
              </c:pt>
              <c:pt idx="15">
                <c:v>5752</c:v>
              </c:pt>
              <c:pt idx="16">
                <c:v>6431</c:v>
              </c:pt>
              <c:pt idx="17">
                <c:v>7011</c:v>
              </c:pt>
              <c:pt idx="18">
                <c:v>6891</c:v>
              </c:pt>
              <c:pt idx="19">
                <c:v>7331</c:v>
              </c:pt>
              <c:pt idx="20">
                <c:v>7450</c:v>
              </c:pt>
              <c:pt idx="21">
                <c:v>6826</c:v>
              </c:pt>
              <c:pt idx="22">
                <c:v>7636</c:v>
              </c:pt>
              <c:pt idx="23">
                <c:v>6429</c:v>
              </c:pt>
              <c:pt idx="24">
                <c:v>6706</c:v>
              </c:pt>
              <c:pt idx="25">
                <c:v>7165</c:v>
              </c:pt>
              <c:pt idx="26">
                <c:v>7061</c:v>
              </c:pt>
              <c:pt idx="27">
                <c:v>6342</c:v>
              </c:pt>
              <c:pt idx="28">
                <c:v>7357</c:v>
              </c:pt>
              <c:pt idx="29">
                <c:v>7112</c:v>
              </c:pt>
              <c:pt idx="30">
                <c:v>7748</c:v>
              </c:pt>
              <c:pt idx="31">
                <c:v>8050</c:v>
              </c:pt>
              <c:pt idx="32">
                <c:v>7547</c:v>
              </c:pt>
              <c:pt idx="33">
                <c:v>8600</c:v>
              </c:pt>
              <c:pt idx="34">
                <c:v>8412</c:v>
              </c:pt>
              <c:pt idx="35">
                <c:v>6751</c:v>
              </c:pt>
              <c:pt idx="36">
                <c:v>7965</c:v>
              </c:pt>
              <c:pt idx="37">
                <c:v>7387</c:v>
              </c:pt>
              <c:pt idx="38">
                <c:v>7131</c:v>
              </c:pt>
              <c:pt idx="39">
                <c:v>7749</c:v>
              </c:pt>
              <c:pt idx="40">
                <c:v>8179</c:v>
              </c:pt>
              <c:pt idx="41">
                <c:v>7557</c:v>
              </c:pt>
              <c:pt idx="42">
                <c:v>8206</c:v>
              </c:pt>
              <c:pt idx="43">
                <c:v>8267</c:v>
              </c:pt>
              <c:pt idx="44">
                <c:v>7700</c:v>
              </c:pt>
              <c:pt idx="45">
                <c:v>9107</c:v>
              </c:pt>
              <c:pt idx="46">
                <c:v>8517</c:v>
              </c:pt>
              <c:pt idx="47">
                <c:v>7145</c:v>
              </c:pt>
              <c:pt idx="48">
                <c:v>7756</c:v>
              </c:pt>
              <c:pt idx="49">
                <c:v>7295</c:v>
              </c:pt>
              <c:pt idx="50">
                <c:v>7691</c:v>
              </c:pt>
              <c:pt idx="51">
                <c:v>7685</c:v>
              </c:pt>
              <c:pt idx="52">
                <c:v>7998</c:v>
              </c:pt>
              <c:pt idx="53">
                <c:v>8030</c:v>
              </c:pt>
              <c:pt idx="54">
                <c:v>8505</c:v>
              </c:pt>
              <c:pt idx="55">
                <c:v>8265</c:v>
              </c:pt>
              <c:pt idx="56">
                <c:v>8399</c:v>
              </c:pt>
              <c:pt idx="57">
                <c:v>9034</c:v>
              </c:pt>
              <c:pt idx="58">
                <c:v>8438</c:v>
              </c:pt>
              <c:pt idx="59">
                <c:v>7601</c:v>
              </c:pt>
              <c:pt idx="60">
                <c:v>7934</c:v>
              </c:pt>
              <c:pt idx="61">
                <c:v>8486</c:v>
              </c:pt>
              <c:pt idx="62">
                <c:v>9045</c:v>
              </c:pt>
              <c:pt idx="63">
                <c:v>8446</c:v>
              </c:pt>
              <c:pt idx="64">
                <c:v>8703</c:v>
              </c:pt>
              <c:pt idx="65">
                <c:v>8791</c:v>
              </c:pt>
              <c:pt idx="66">
                <c:v>10145</c:v>
              </c:pt>
              <c:pt idx="67">
                <c:v>8996</c:v>
              </c:pt>
              <c:pt idx="68">
                <c:v>9228</c:v>
              </c:pt>
              <c:pt idx="69">
                <c:v>9384</c:v>
              </c:pt>
              <c:pt idx="70">
                <c:v>9299</c:v>
              </c:pt>
              <c:pt idx="71">
                <c:v>8607</c:v>
              </c:pt>
              <c:pt idx="72">
                <c:v>8713</c:v>
              </c:pt>
              <c:pt idx="73">
                <c:v>9952</c:v>
              </c:pt>
              <c:pt idx="74">
                <c:v>10184</c:v>
              </c:pt>
              <c:pt idx="75">
                <c:v>10011</c:v>
              </c:pt>
              <c:pt idx="76">
                <c:v>10220</c:v>
              </c:pt>
              <c:pt idx="77">
                <c:v>9940</c:v>
              </c:pt>
              <c:pt idx="78">
                <c:v>10398</c:v>
              </c:pt>
              <c:pt idx="79">
                <c:v>10186</c:v>
              </c:pt>
              <c:pt idx="80">
                <c:v>10162</c:v>
              </c:pt>
              <c:pt idx="81">
                <c:v>10071</c:v>
              </c:pt>
              <c:pt idx="82">
                <c:v>10692</c:v>
              </c:pt>
              <c:pt idx="83">
                <c:v>9381</c:v>
              </c:pt>
              <c:pt idx="84">
                <c:v>9559</c:v>
              </c:pt>
              <c:pt idx="85">
                <c:v>10432</c:v>
              </c:pt>
              <c:pt idx="86">
                <c:v>10866</c:v>
              </c:pt>
              <c:pt idx="87">
                <c:v>8651</c:v>
              </c:pt>
              <c:pt idx="88">
                <c:v>10822</c:v>
              </c:pt>
              <c:pt idx="89">
                <c:v>10123</c:v>
              </c:pt>
              <c:pt idx="90">
                <c:v>10553</c:v>
              </c:pt>
              <c:pt idx="91">
                <c:v>10763</c:v>
              </c:pt>
              <c:pt idx="92">
                <c:v>10481</c:v>
              </c:pt>
              <c:pt idx="93">
                <c:v>11122</c:v>
              </c:pt>
              <c:pt idx="94">
                <c:v>11484</c:v>
              </c:pt>
              <c:pt idx="95">
                <c:v>9716</c:v>
              </c:pt>
              <c:pt idx="96">
                <c:v>10151</c:v>
              </c:pt>
              <c:pt idx="97">
                <c:v>10573</c:v>
              </c:pt>
              <c:pt idx="98">
                <c:v>11343</c:v>
              </c:pt>
              <c:pt idx="99">
                <c:v>9477</c:v>
              </c:pt>
              <c:pt idx="100">
                <c:v>11041</c:v>
              </c:pt>
              <c:pt idx="101">
                <c:v>10380</c:v>
              </c:pt>
              <c:pt idx="102">
                <c:v>10219</c:v>
              </c:pt>
              <c:pt idx="103">
                <c:v>11033</c:v>
              </c:pt>
              <c:pt idx="104">
                <c:v>9709</c:v>
              </c:pt>
              <c:pt idx="105">
                <c:v>11336</c:v>
              </c:pt>
              <c:pt idx="106">
                <c:v>11446</c:v>
              </c:pt>
              <c:pt idx="107">
                <c:v>8887</c:v>
              </c:pt>
              <c:pt idx="108">
                <c:v>10400</c:v>
              </c:pt>
              <c:pt idx="109">
                <c:v>10179</c:v>
              </c:pt>
              <c:pt idx="110">
                <c:v>10238</c:v>
              </c:pt>
              <c:pt idx="111">
                <c:v>10467</c:v>
              </c:pt>
              <c:pt idx="112">
                <c:v>10770</c:v>
              </c:pt>
              <c:pt idx="113">
                <c:v>9916</c:v>
              </c:pt>
              <c:pt idx="114">
                <c:v>11544</c:v>
              </c:pt>
              <c:pt idx="115">
                <c:v>11189</c:v>
              </c:pt>
              <c:pt idx="116">
                <c:v>10123</c:v>
              </c:pt>
              <c:pt idx="117">
                <c:v>12192</c:v>
              </c:pt>
              <c:pt idx="118">
                <c:v>11124</c:v>
              </c:pt>
              <c:pt idx="119">
                <c:v>9831</c:v>
              </c:pt>
              <c:pt idx="120">
                <c:v>10737</c:v>
              </c:pt>
              <c:pt idx="121">
                <c:v>10843</c:v>
              </c:pt>
              <c:pt idx="122">
                <c:v>8414</c:v>
              </c:pt>
              <c:pt idx="123">
                <c:v>296</c:v>
              </c:pt>
              <c:pt idx="124">
                <c:v>4610</c:v>
              </c:pt>
              <c:pt idx="125">
                <c:v>10517</c:v>
              </c:pt>
              <c:pt idx="126">
                <c:v>11612</c:v>
              </c:pt>
              <c:pt idx="127">
                <c:v>11185</c:v>
              </c:pt>
              <c:pt idx="128">
                <c:v>12100</c:v>
              </c:pt>
              <c:pt idx="129">
                <c:v>12361</c:v>
              </c:pt>
              <c:pt idx="130">
                <c:v>12036</c:v>
              </c:pt>
              <c:pt idx="131">
                <c:v>10889</c:v>
              </c:pt>
              <c:pt idx="132">
                <c:v>10520</c:v>
              </c:pt>
              <c:pt idx="133">
                <c:v>11267</c:v>
              </c:pt>
              <c:pt idx="134">
                <c:v>12118</c:v>
              </c:pt>
              <c:pt idx="135">
                <c:v>10987</c:v>
              </c:pt>
              <c:pt idx="136">
                <c:v>11406</c:v>
              </c:pt>
              <c:pt idx="137">
                <c:v>11019</c:v>
              </c:pt>
              <c:pt idx="138">
                <c:v>10661</c:v>
              </c:pt>
              <c:pt idx="139">
                <c:v>12041</c:v>
              </c:pt>
              <c:pt idx="140">
                <c:v>12700</c:v>
              </c:pt>
              <c:pt idx="141">
                <c:v>13006</c:v>
              </c:pt>
              <c:pt idx="142">
                <c:v>13774</c:v>
              </c:pt>
              <c:pt idx="143">
                <c:v>11463</c:v>
              </c:pt>
              <c:pt idx="144">
                <c:v>12328</c:v>
              </c:pt>
              <c:pt idx="145">
                <c:v>12533</c:v>
              </c:pt>
              <c:pt idx="146">
                <c:v>13499</c:v>
              </c:pt>
              <c:pt idx="147">
                <c:v>12039</c:v>
              </c:pt>
              <c:pt idx="148">
                <c:v>13551</c:v>
              </c:pt>
              <c:pt idx="149">
                <c:v>12986</c:v>
              </c:pt>
              <c:pt idx="150">
                <c:v>13455</c:v>
              </c:pt>
              <c:pt idx="151">
                <c:v>13858</c:v>
              </c:pt>
              <c:pt idx="152">
                <c:v>14016</c:v>
              </c:pt>
              <c:pt idx="153">
                <c:v>14342</c:v>
              </c:pt>
              <c:pt idx="154">
                <c:v>14453</c:v>
              </c:pt>
              <c:pt idx="155">
                <c:v>11814</c:v>
              </c:pt>
              <c:pt idx="156">
                <c:v>12831</c:v>
              </c:pt>
              <c:pt idx="157">
                <c:v>12683</c:v>
              </c:pt>
              <c:pt idx="158">
                <c:v>13985</c:v>
              </c:pt>
              <c:pt idx="159">
                <c:v>11747</c:v>
              </c:pt>
              <c:pt idx="160">
                <c:v>13715</c:v>
              </c:pt>
              <c:pt idx="161">
                <c:v>13513</c:v>
              </c:pt>
              <c:pt idx="162">
                <c:v>13392</c:v>
              </c:pt>
              <c:pt idx="163">
                <c:v>14284</c:v>
              </c:pt>
              <c:pt idx="164">
                <c:v>13343</c:v>
              </c:pt>
              <c:pt idx="165">
                <c:v>14012</c:v>
              </c:pt>
              <c:pt idx="166">
                <c:v>15266</c:v>
              </c:pt>
              <c:pt idx="167">
                <c:v>12795</c:v>
              </c:pt>
              <c:pt idx="168">
                <c:v>14189</c:v>
              </c:pt>
              <c:pt idx="169">
                <c:v>14001</c:v>
              </c:pt>
              <c:pt idx="170">
                <c:v>13433</c:v>
              </c:pt>
              <c:pt idx="171">
                <c:v>14184</c:v>
              </c:pt>
              <c:pt idx="172">
                <c:v>14377</c:v>
              </c:pt>
              <c:pt idx="173">
                <c:v>13775</c:v>
              </c:pt>
              <c:pt idx="174">
                <c:v>15171</c:v>
              </c:pt>
              <c:pt idx="175">
                <c:v>15172</c:v>
              </c:pt>
              <c:pt idx="176">
                <c:v>13883</c:v>
              </c:pt>
              <c:pt idx="177">
                <c:v>16813</c:v>
              </c:pt>
              <c:pt idx="178">
                <c:v>15331</c:v>
              </c:pt>
              <c:pt idx="179">
                <c:v>13184</c:v>
              </c:pt>
              <c:pt idx="180">
                <c:v>15307</c:v>
              </c:pt>
            </c:numLit>
          </c:val>
          <c:smooth val="0"/>
          <c:extLst>
            <c:ext xmlns:c16="http://schemas.microsoft.com/office/drawing/2014/chart" uri="{C3380CC4-5D6E-409C-BE32-E72D297353CC}">
              <c16:uniqueId val="{00000000-7E75-4839-8912-697436360364}"/>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6016.5584200048124</c:v>
              </c:pt>
              <c:pt idx="1">
                <c:v>6086.0834612070576</c:v>
              </c:pt>
              <c:pt idx="2">
                <c:v>6155.2949439892982</c:v>
              </c:pt>
              <c:pt idx="3">
                <c:v>6223.9832264703227</c:v>
              </c:pt>
              <c:pt idx="4">
                <c:v>6292.1993718249296</c:v>
              </c:pt>
              <c:pt idx="5">
                <c:v>6359.298460001447</c:v>
              </c:pt>
              <c:pt idx="6">
                <c:v>6424.5163715763783</c:v>
              </c:pt>
              <c:pt idx="7">
                <c:v>6486.6176886662251</c:v>
              </c:pt>
              <c:pt idx="8">
                <c:v>6544.6414770159099</c:v>
              </c:pt>
              <c:pt idx="9">
                <c:v>6598.1221846816898</c:v>
              </c:pt>
              <c:pt idx="10">
                <c:v>6646.9686182428059</c:v>
              </c:pt>
              <c:pt idx="11">
                <c:v>6691.3414620938183</c:v>
              </c:pt>
              <c:pt idx="12">
                <c:v>6731.9904320110427</c:v>
              </c:pt>
              <c:pt idx="13">
                <c:v>6769.4839023086997</c:v>
              </c:pt>
              <c:pt idx="14">
                <c:v>6804.567256868997</c:v>
              </c:pt>
              <c:pt idx="15">
                <c:v>6838.2233956718319</c:v>
              </c:pt>
              <c:pt idx="16">
                <c:v>6871.831651440235</c:v>
              </c:pt>
              <c:pt idx="17">
                <c:v>6905.6851335015645</c:v>
              </c:pt>
              <c:pt idx="18">
                <c:v>6939.6361195317386</c:v>
              </c:pt>
              <c:pt idx="19">
                <c:v>6973.6422020731734</c:v>
              </c:pt>
              <c:pt idx="20">
                <c:v>7007.6123375487568</c:v>
              </c:pt>
              <c:pt idx="21">
                <c:v>7041.8128401793001</c:v>
              </c:pt>
              <c:pt idx="22">
                <c:v>7076.9524118480649</c:v>
              </c:pt>
              <c:pt idx="23">
                <c:v>7113.5239415981359</c:v>
              </c:pt>
              <c:pt idx="24">
                <c:v>7152.5793660607487</c:v>
              </c:pt>
              <c:pt idx="25">
                <c:v>7194.4860979255436</c:v>
              </c:pt>
              <c:pt idx="26">
                <c:v>7239.1649705160989</c:v>
              </c:pt>
              <c:pt idx="27">
                <c:v>7286.5073310580692</c:v>
              </c:pt>
              <c:pt idx="28">
                <c:v>7336.226361806589</c:v>
              </c:pt>
              <c:pt idx="29">
                <c:v>7387.0907376857367</c:v>
              </c:pt>
              <c:pt idx="30">
                <c:v>7437.8899072577824</c:v>
              </c:pt>
              <c:pt idx="31">
                <c:v>7487.1382283473104</c:v>
              </c:pt>
              <c:pt idx="32">
                <c:v>7533.6601688716455</c:v>
              </c:pt>
              <c:pt idx="33">
                <c:v>7576.8430585197648</c:v>
              </c:pt>
              <c:pt idx="34">
                <c:v>7616.0875668117751</c:v>
              </c:pt>
              <c:pt idx="35">
                <c:v>7651.8175202092643</c:v>
              </c:pt>
              <c:pt idx="36">
                <c:v>7685.2526576070077</c:v>
              </c:pt>
              <c:pt idx="37">
                <c:v>7716.7119003795715</c:v>
              </c:pt>
              <c:pt idx="38">
                <c:v>7746.7939172439155</c:v>
              </c:pt>
              <c:pt idx="39">
                <c:v>7775.7676650166204</c:v>
              </c:pt>
              <c:pt idx="40">
                <c:v>7803.2863065970241</c:v>
              </c:pt>
              <c:pt idx="41">
                <c:v>7828.9762372194482</c:v>
              </c:pt>
              <c:pt idx="42">
                <c:v>7852.8395658116151</c:v>
              </c:pt>
              <c:pt idx="43">
                <c:v>7874.6064250640284</c:v>
              </c:pt>
              <c:pt idx="44">
                <c:v>7894.360108101383</c:v>
              </c:pt>
              <c:pt idx="45">
                <c:v>7912.5763016233077</c:v>
              </c:pt>
              <c:pt idx="46">
                <c:v>7929.5363322213298</c:v>
              </c:pt>
              <c:pt idx="47">
                <c:v>7946.715950185353</c:v>
              </c:pt>
              <c:pt idx="48">
                <c:v>7966.178369473062</c:v>
              </c:pt>
              <c:pt idx="49">
                <c:v>7989.1850880919583</c:v>
              </c:pt>
              <c:pt idx="50">
                <c:v>8016.7874256800715</c:v>
              </c:pt>
              <c:pt idx="51">
                <c:v>8049.3425167873384</c:v>
              </c:pt>
              <c:pt idx="52">
                <c:v>8086.8817085380188</c:v>
              </c:pt>
              <c:pt idx="53">
                <c:v>8129.072005539585</c:v>
              </c:pt>
              <c:pt idx="54">
                <c:v>8175.4915306909716</c:v>
              </c:pt>
              <c:pt idx="55">
                <c:v>8225.6193348855741</c:v>
              </c:pt>
              <c:pt idx="56">
                <c:v>8279.2639774860945</c:v>
              </c:pt>
              <c:pt idx="57">
                <c:v>8336.2733985203486</c:v>
              </c:pt>
              <c:pt idx="58">
                <c:v>8396.6152740386678</c:v>
              </c:pt>
              <c:pt idx="59">
                <c:v>8460.9550066928641</c:v>
              </c:pt>
              <c:pt idx="60">
                <c:v>8529.9993838607079</c:v>
              </c:pt>
              <c:pt idx="61">
                <c:v>8603.5952379132796</c:v>
              </c:pt>
              <c:pt idx="62">
                <c:v>8680.9934018377971</c:v>
              </c:pt>
              <c:pt idx="63">
                <c:v>8761.327113383566</c:v>
              </c:pt>
              <c:pt idx="64">
                <c:v>8844.0936168980552</c:v>
              </c:pt>
              <c:pt idx="65">
                <c:v>8928.4748296153502</c:v>
              </c:pt>
              <c:pt idx="66">
                <c:v>9013.5115751526409</c:v>
              </c:pt>
              <c:pt idx="67">
                <c:v>9098.1072022975004</c:v>
              </c:pt>
              <c:pt idx="68">
                <c:v>9182.2965482623495</c:v>
              </c:pt>
              <c:pt idx="69">
                <c:v>9266.0123430573094</c:v>
              </c:pt>
              <c:pt idx="70">
                <c:v>9349.2330201442383</c:v>
              </c:pt>
              <c:pt idx="71">
                <c:v>9432.0550006419398</c:v>
              </c:pt>
              <c:pt idx="72">
                <c:v>9514.524472649071</c:v>
              </c:pt>
              <c:pt idx="73">
                <c:v>9595.8625692636451</c:v>
              </c:pt>
              <c:pt idx="74">
                <c:v>9674.4888991110274</c:v>
              </c:pt>
              <c:pt idx="75">
                <c:v>9749.1792082473203</c:v>
              </c:pt>
              <c:pt idx="76">
                <c:v>9819.2187538295166</c:v>
              </c:pt>
              <c:pt idx="77">
                <c:v>9884.1546138063604</c:v>
              </c:pt>
              <c:pt idx="78">
                <c:v>9943.9346473727655</c:v>
              </c:pt>
              <c:pt idx="79">
                <c:v>9998.5625591098378</c:v>
              </c:pt>
              <c:pt idx="80">
                <c:v>10048.496118951314</c:v>
              </c:pt>
              <c:pt idx="81">
                <c:v>10094.380534271821</c:v>
              </c:pt>
              <c:pt idx="82">
                <c:v>10136.974516327031</c:v>
              </c:pt>
              <c:pt idx="83">
                <c:v>10177.013395838345</c:v>
              </c:pt>
              <c:pt idx="84">
                <c:v>10215.787529010835</c:v>
              </c:pt>
              <c:pt idx="85">
                <c:v>10253.791258653737</c:v>
              </c:pt>
              <c:pt idx="86">
                <c:v>10290.862140047277</c:v>
              </c:pt>
              <c:pt idx="87">
                <c:v>10327.015937213027</c:v>
              </c:pt>
              <c:pt idx="88">
                <c:v>10362.843552032517</c:v>
              </c:pt>
              <c:pt idx="89">
                <c:v>10397.25987045006</c:v>
              </c:pt>
              <c:pt idx="90">
                <c:v>10429.638934857936</c:v>
              </c:pt>
              <c:pt idx="91">
                <c:v>10459.080527777976</c:v>
              </c:pt>
              <c:pt idx="92">
                <c:v>10484.807792797152</c:v>
              </c:pt>
              <c:pt idx="93">
                <c:v>10506.347792974651</c:v>
              </c:pt>
              <c:pt idx="94">
                <c:v>10523.223783576872</c:v>
              </c:pt>
              <c:pt idx="95">
                <c:v>10535.574672077237</c:v>
              </c:pt>
              <c:pt idx="96">
                <c:v>10544.500142165591</c:v>
              </c:pt>
              <c:pt idx="97">
                <c:v>10550.280302859701</c:v>
              </c:pt>
              <c:pt idx="98">
                <c:v>10552.801763035171</c:v>
              </c:pt>
              <c:pt idx="99">
                <c:v>10551.973851264749</c:v>
              </c:pt>
              <c:pt idx="100">
                <c:v>10548.496094358146</c:v>
              </c:pt>
              <c:pt idx="101">
                <c:v>10541.993045273814</c:v>
              </c:pt>
              <c:pt idx="102">
                <c:v>10532.581760875843</c:v>
              </c:pt>
              <c:pt idx="103">
                <c:v>10520.217304983049</c:v>
              </c:pt>
              <c:pt idx="104">
                <c:v>10504.541159653376</c:v>
              </c:pt>
              <c:pt idx="105">
                <c:v>10485.70758963978</c:v>
              </c:pt>
              <c:pt idx="106">
                <c:v>10463.075318535564</c:v>
              </c:pt>
              <c:pt idx="107">
                <c:v>10436.853362344391</c:v>
              </c:pt>
              <c:pt idx="108">
                <c:v>10408.233661751385</c:v>
              </c:pt>
              <c:pt idx="109">
                <c:v>10376.858304079333</c:v>
              </c:pt>
              <c:pt idx="110">
                <c:v>10342.361142989272</c:v>
              </c:pt>
              <c:pt idx="111">
                <c:v>10304.17817383816</c:v>
              </c:pt>
              <c:pt idx="112">
                <c:v>10261.641030839966</c:v>
              </c:pt>
              <c:pt idx="113">
                <c:v>10214.244170034821</c:v>
              </c:pt>
              <c:pt idx="114">
                <c:v>10161.990406432011</c:v>
              </c:pt>
              <c:pt idx="115">
                <c:v>10104.584310870792</c:v>
              </c:pt>
              <c:pt idx="116">
                <c:v>10043.112463783988</c:v>
              </c:pt>
              <c:pt idx="117">
                <c:v>9979.7458612935516</c:v>
              </c:pt>
              <c:pt idx="118">
                <c:v>9916.7353870576499</c:v>
              </c:pt>
              <c:pt idx="119">
                <c:v>9858.544178873155</c:v>
              </c:pt>
              <c:pt idx="120">
                <c:v>9810.8426391498815</c:v>
              </c:pt>
              <c:pt idx="121">
                <c:v>9779.2736261187729</c:v>
              </c:pt>
              <c:pt idx="122">
                <c:v>9770.4061553716274</c:v>
              </c:pt>
              <c:pt idx="123">
                <c:v>9791.8729688741223</c:v>
              </c:pt>
              <c:pt idx="124">
                <c:v>9849.9504024365633</c:v>
              </c:pt>
              <c:pt idx="125">
                <c:v>9941.418918900381</c:v>
              </c:pt>
              <c:pt idx="126">
                <c:v>10057.81903070457</c:v>
              </c:pt>
              <c:pt idx="127">
                <c:v>10191.266831369227</c:v>
              </c:pt>
              <c:pt idx="128">
                <c:v>10335.432595383741</c:v>
              </c:pt>
              <c:pt idx="129">
                <c:v>10484.980330406139</c:v>
              </c:pt>
              <c:pt idx="130">
                <c:v>10636.338611499059</c:v>
              </c:pt>
              <c:pt idx="131">
                <c:v>10787.812033394737</c:v>
              </c:pt>
              <c:pt idx="132">
                <c:v>10939.10485221391</c:v>
              </c:pt>
              <c:pt idx="133">
                <c:v>11090.022512043917</c:v>
              </c:pt>
              <c:pt idx="134">
                <c:v>11239.951352119891</c:v>
              </c:pt>
              <c:pt idx="135">
                <c:v>11388.454689164917</c:v>
              </c:pt>
              <c:pt idx="136">
                <c:v>11535.973888549956</c:v>
              </c:pt>
              <c:pt idx="137">
                <c:v>11682.548860956804</c:v>
              </c:pt>
              <c:pt idx="138">
                <c:v>11828.089543178708</c:v>
              </c:pt>
              <c:pt idx="139">
                <c:v>11971.842323147963</c:v>
              </c:pt>
              <c:pt idx="140">
                <c:v>12111.886499253682</c:v>
              </c:pt>
              <c:pt idx="141">
                <c:v>12246.370527561834</c:v>
              </c:pt>
              <c:pt idx="142">
                <c:v>12374.030977639139</c:v>
              </c:pt>
              <c:pt idx="143">
                <c:v>12494.364048524756</c:v>
              </c:pt>
              <c:pt idx="144">
                <c:v>12608.265908280207</c:v>
              </c:pt>
              <c:pt idx="145">
                <c:v>12715.601360918488</c:v>
              </c:pt>
              <c:pt idx="146">
                <c:v>12815.954944544314</c:v>
              </c:pt>
              <c:pt idx="147">
                <c:v>12908.728595901484</c:v>
              </c:pt>
              <c:pt idx="148">
                <c:v>12994.007296789252</c:v>
              </c:pt>
              <c:pt idx="149">
                <c:v>13071.006300410971</c:v>
              </c:pt>
              <c:pt idx="150">
                <c:v>13139.497852673205</c:v>
              </c:pt>
              <c:pt idx="151">
                <c:v>13199.169193182108</c:v>
              </c:pt>
              <c:pt idx="152">
                <c:v>13250.023063691164</c:v>
              </c:pt>
              <c:pt idx="153">
                <c:v>13292.721036760673</c:v>
              </c:pt>
              <c:pt idx="154">
                <c:v>13328.69066188724</c:v>
              </c:pt>
              <c:pt idx="155">
                <c:v>13360.408767530707</c:v>
              </c:pt>
              <c:pt idx="156">
                <c:v>13391.476491489031</c:v>
              </c:pt>
              <c:pt idx="157">
                <c:v>13423.948562792635</c:v>
              </c:pt>
              <c:pt idx="158">
                <c:v>13459.319233980459</c:v>
              </c:pt>
              <c:pt idx="159">
                <c:v>13498.34180902865</c:v>
              </c:pt>
              <c:pt idx="160">
                <c:v>13542.295272679374</c:v>
              </c:pt>
              <c:pt idx="161">
                <c:v>13590.70726786577</c:v>
              </c:pt>
              <c:pt idx="162">
                <c:v>13643.278142248302</c:v>
              </c:pt>
              <c:pt idx="163">
                <c:v>13699.630536219571</c:v>
              </c:pt>
              <c:pt idx="164">
                <c:v>13759.135812029928</c:v>
              </c:pt>
              <c:pt idx="165">
                <c:v>13821.749701393508</c:v>
              </c:pt>
              <c:pt idx="166">
                <c:v>13887.011800212415</c:v>
              </c:pt>
              <c:pt idx="167">
                <c:v>13954.651954687359</c:v>
              </c:pt>
              <c:pt idx="168">
                <c:v>14025.778999218839</c:v>
              </c:pt>
              <c:pt idx="169">
                <c:v>14100.342116252665</c:v>
              </c:pt>
              <c:pt idx="170">
                <c:v>14178.453709235424</c:v>
              </c:pt>
              <c:pt idx="171">
                <c:v>14260.126839497452</c:v>
              </c:pt>
              <c:pt idx="172">
                <c:v>14344.629114659845</c:v>
              </c:pt>
              <c:pt idx="173">
                <c:v>14431.1520155042</c:v>
              </c:pt>
              <c:pt idx="174">
                <c:v>14518.919393697459</c:v>
              </c:pt>
              <c:pt idx="175">
                <c:v>14606.498948891058</c:v>
              </c:pt>
              <c:pt idx="176">
                <c:v>14693.11046134274</c:v>
              </c:pt>
              <c:pt idx="177">
                <c:v>14778.539212361353</c:v>
              </c:pt>
              <c:pt idx="178">
                <c:v>14861.760372794402</c:v>
              </c:pt>
              <c:pt idx="179">
                <c:v>14943.783574277031</c:v>
              </c:pt>
              <c:pt idx="180">
                <c:v>15026.087688071588</c:v>
              </c:pt>
              <c:pt idx="181">
                <c:v>15110.148022829439</c:v>
              </c:pt>
              <c:pt idx="182">
                <c:v>15151.706199836291</c:v>
              </c:pt>
              <c:pt idx="183">
                <c:v>15237.157999134157</c:v>
              </c:pt>
              <c:pt idx="184">
                <c:v>15319.808496049358</c:v>
              </c:pt>
            </c:numLit>
          </c:val>
          <c:smooth val="0"/>
          <c:extLst>
            <c:ext xmlns:c16="http://schemas.microsoft.com/office/drawing/2014/chart" uri="{C3380CC4-5D6E-409C-BE32-E72D297353CC}">
              <c16:uniqueId val="{00000001-7E75-4839-8912-697436360364}"/>
            </c:ext>
          </c:extLst>
        </c:ser>
        <c:dLbls>
          <c:showLegendKey val="0"/>
          <c:showVal val="0"/>
          <c:showCatName val="0"/>
          <c:showSerName val="0"/>
          <c:showPercent val="0"/>
          <c:showBubbleSize val="0"/>
        </c:dLbls>
        <c:smooth val="0"/>
        <c:axId val="308399104"/>
        <c:axId val="308094080"/>
      </c:lineChart>
      <c:dateAx>
        <c:axId val="3083991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094080"/>
        <c:crosses val="autoZero"/>
        <c:auto val="0"/>
        <c:lblOffset val="100"/>
        <c:baseTimeUnit val="months"/>
        <c:majorUnit val="2"/>
        <c:majorTimeUnit val="years"/>
      </c:dateAx>
      <c:valAx>
        <c:axId val="3080940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991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SecA!$BD$5:$BE$5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15.325460038450901</c:v>
              </c:pt>
              <c:pt idx="1">
                <c:v>12.280858409977</c:v>
              </c:pt>
              <c:pt idx="2">
                <c:v>10.101540616246499</c:v>
              </c:pt>
              <c:pt idx="3">
                <c:v>17.499545151313001</c:v>
              </c:pt>
              <c:pt idx="4">
                <c:v>20.438021454112</c:v>
              </c:pt>
              <c:pt idx="5">
                <c:v>14.409856556157299</c:v>
              </c:pt>
              <c:pt idx="6">
                <c:v>13.671328671328601</c:v>
              </c:pt>
              <c:pt idx="7">
                <c:v>22.078693392724499</c:v>
              </c:pt>
              <c:pt idx="8">
                <c:v>14.0995501378609</c:v>
              </c:pt>
              <c:pt idx="9">
                <c:v>18.117859115620501</c:v>
              </c:pt>
              <c:pt idx="10">
                <c:v>11.6104662383853</c:v>
              </c:pt>
              <c:pt idx="11">
                <c:v>14.1412808193865</c:v>
              </c:pt>
              <c:pt idx="12">
                <c:v>15.852980868460699</c:v>
              </c:pt>
              <c:pt idx="13">
                <c:v>14.720462317419001</c:v>
              </c:pt>
              <c:pt idx="14">
                <c:v>16.687867705517501</c:v>
              </c:pt>
              <c:pt idx="15">
                <c:v>12.1061188675836</c:v>
              </c:pt>
              <c:pt idx="16">
                <c:v>8.2312773695539097</c:v>
              </c:pt>
              <c:pt idx="17">
                <c:v>16.782852980959301</c:v>
              </c:pt>
              <c:pt idx="18">
                <c:v>15.0927919614477</c:v>
              </c:pt>
              <c:pt idx="19">
                <c:v>10.260277304792</c:v>
              </c:pt>
              <c:pt idx="20">
                <c:v>20.5021239793452</c:v>
              </c:pt>
              <c:pt idx="21">
                <c:v>13.879248812424599</c:v>
              </c:pt>
              <c:pt idx="22">
                <c:v>16.405632411067099</c:v>
              </c:pt>
              <c:pt idx="23">
                <c:v>9.7805222137422092</c:v>
              </c:pt>
              <c:pt idx="24">
                <c:v>8.4532456260563595</c:v>
              </c:pt>
              <c:pt idx="25">
                <c:v>13.1805157593123</c:v>
              </c:pt>
              <c:pt idx="26">
                <c:v>9.9225545638300208</c:v>
              </c:pt>
              <c:pt idx="27">
                <c:v>15.1174033149171</c:v>
              </c:pt>
              <c:pt idx="28">
                <c:v>14.1658665935171</c:v>
              </c:pt>
              <c:pt idx="29">
                <c:v>12.0612081254454</c:v>
              </c:pt>
              <c:pt idx="30">
                <c:v>10.750556792873001</c:v>
              </c:pt>
              <c:pt idx="31">
                <c:v>10.399752912107299</c:v>
              </c:pt>
              <c:pt idx="32">
                <c:v>8.49640090346821</c:v>
              </c:pt>
              <c:pt idx="33">
                <c:v>12.5032419814991</c:v>
              </c:pt>
              <c:pt idx="34">
                <c:v>10.7934891025232</c:v>
              </c:pt>
              <c:pt idx="35">
                <c:v>10.4112244038088</c:v>
              </c:pt>
              <c:pt idx="36">
                <c:v>11.4946401870142</c:v>
              </c:pt>
              <c:pt idx="37">
                <c:v>7.3560636994691704</c:v>
              </c:pt>
              <c:pt idx="38">
                <c:v>11.3739669421487</c:v>
              </c:pt>
              <c:pt idx="39">
                <c:v>9.4826724258603807</c:v>
              </c:pt>
              <c:pt idx="40">
                <c:v>9.7991710550026898</c:v>
              </c:pt>
              <c:pt idx="41">
                <c:v>7.4218361789668297</c:v>
              </c:pt>
              <c:pt idx="42">
                <c:v>10.2720855873067</c:v>
              </c:pt>
              <c:pt idx="43">
                <c:v>9.8437312657367801</c:v>
              </c:pt>
              <c:pt idx="44">
                <c:v>5.2258842756527502</c:v>
              </c:pt>
              <c:pt idx="45">
                <c:v>5.5731658117687601</c:v>
              </c:pt>
              <c:pt idx="46">
                <c:v>4.5472829314076701</c:v>
              </c:pt>
              <c:pt idx="47">
                <c:v>3.1425300515168701</c:v>
              </c:pt>
              <c:pt idx="48">
                <c:v>4.9111274815360497</c:v>
              </c:pt>
              <c:pt idx="49">
                <c:v>4.0735598957838102</c:v>
              </c:pt>
              <c:pt idx="50">
                <c:v>1.8569705964196199</c:v>
              </c:pt>
              <c:pt idx="51">
                <c:v>1.41372445158816</c:v>
              </c:pt>
              <c:pt idx="52">
                <c:v>-0.18600579900431799</c:v>
              </c:pt>
              <c:pt idx="53">
                <c:v>5.4565639744657197</c:v>
              </c:pt>
              <c:pt idx="54">
                <c:v>2.9451992340658402</c:v>
              </c:pt>
              <c:pt idx="55">
                <c:v>5.2667006258186602</c:v>
              </c:pt>
              <c:pt idx="56">
                <c:v>4.4578803342947904</c:v>
              </c:pt>
              <c:pt idx="57">
                <c:v>4.7184918295301399</c:v>
              </c:pt>
              <c:pt idx="58">
                <c:v>3.0853227313534002</c:v>
              </c:pt>
              <c:pt idx="59">
                <c:v>3.4963094511349002</c:v>
              </c:pt>
              <c:pt idx="60">
                <c:v>-0.74359482184331804</c:v>
              </c:pt>
              <c:pt idx="61">
                <c:v>-0.58656920968478399</c:v>
              </c:pt>
              <c:pt idx="62">
                <c:v>4.2927913160674498</c:v>
              </c:pt>
              <c:pt idx="63">
                <c:v>-0.80327071663994698</c:v>
              </c:pt>
              <c:pt idx="64">
                <c:v>1.62418927560061</c:v>
              </c:pt>
              <c:pt idx="65">
                <c:v>-1.36154682949082</c:v>
              </c:pt>
              <c:pt idx="66">
                <c:v>1.1762621789193899</c:v>
              </c:pt>
              <c:pt idx="67">
                <c:v>-3.1038833105784298</c:v>
              </c:pt>
              <c:pt idx="68">
                <c:v>0.86733339233560003</c:v>
              </c:pt>
              <c:pt idx="69">
                <c:v>-4.2660781621978501</c:v>
              </c:pt>
              <c:pt idx="70">
                <c:v>-4.6209899582339002E-2</c:v>
              </c:pt>
              <c:pt idx="71">
                <c:v>0.45221370225392299</c:v>
              </c:pt>
              <c:pt idx="72">
                <c:v>0.86525903352199196</c:v>
              </c:pt>
              <c:pt idx="73">
                <c:v>5.8396441438129498</c:v>
              </c:pt>
              <c:pt idx="74">
                <c:v>-5.3979009133297202</c:v>
              </c:pt>
              <c:pt idx="75">
                <c:v>7.1372805345244004</c:v>
              </c:pt>
              <c:pt idx="76">
                <c:v>5.1182942614698801</c:v>
              </c:pt>
              <c:pt idx="77">
                <c:v>0.79689779074316702</c:v>
              </c:pt>
              <c:pt idx="78">
                <c:v>2.6560913261196801</c:v>
              </c:pt>
              <c:pt idx="79">
                <c:v>9.4529759038297606E-2</c:v>
              </c:pt>
              <c:pt idx="80">
                <c:v>-0.44222163727296498</c:v>
              </c:pt>
              <c:pt idx="81">
                <c:v>2.9514267044217002</c:v>
              </c:pt>
              <c:pt idx="82">
                <c:v>1.81013175909956</c:v>
              </c:pt>
              <c:pt idx="83">
                <c:v>3.3718861209964301</c:v>
              </c:pt>
              <c:pt idx="84">
                <c:v>5.5570542217426402</c:v>
              </c:pt>
              <c:pt idx="85">
                <c:v>2.2524791163751798</c:v>
              </c:pt>
              <c:pt idx="86">
                <c:v>9.6895074946466693</c:v>
              </c:pt>
              <c:pt idx="87">
                <c:v>-2.61998373101952</c:v>
              </c:pt>
              <c:pt idx="88">
                <c:v>0.69778180636554898</c:v>
              </c:pt>
              <c:pt idx="89">
                <c:v>3.6512194261108801</c:v>
              </c:pt>
              <c:pt idx="90">
                <c:v>-1.22119697770803</c:v>
              </c:pt>
              <c:pt idx="91">
                <c:v>4.3050605844618701</c:v>
              </c:pt>
              <c:pt idx="92">
                <c:v>5.6792343080746601</c:v>
              </c:pt>
              <c:pt idx="93">
                <c:v>7.4173983567826696</c:v>
              </c:pt>
              <c:pt idx="94">
                <c:v>7.9553591700578004</c:v>
              </c:pt>
              <c:pt idx="95">
                <c:v>9.0317583268783892</c:v>
              </c:pt>
              <c:pt idx="96">
                <c:v>4.1604906721185797</c:v>
              </c:pt>
              <c:pt idx="97">
                <c:v>4.1441625055198896</c:v>
              </c:pt>
              <c:pt idx="98">
                <c:v>6.48255667188368</c:v>
              </c:pt>
              <c:pt idx="99">
                <c:v>2.3302356339841999</c:v>
              </c:pt>
              <c:pt idx="100">
                <c:v>3.97085548327926</c:v>
              </c:pt>
              <c:pt idx="101">
                <c:v>6.5208138248063303</c:v>
              </c:pt>
              <c:pt idx="102">
                <c:v>6.6010532677199301</c:v>
              </c:pt>
              <c:pt idx="103">
                <c:v>7.2895312286456102</c:v>
              </c:pt>
              <c:pt idx="104">
                <c:v>4.5434075556667501</c:v>
              </c:pt>
              <c:pt idx="105">
                <c:v>4.5826836274107396</c:v>
              </c:pt>
              <c:pt idx="106">
                <c:v>3.1482560020707999</c:v>
              </c:pt>
              <c:pt idx="107">
                <c:v>-3.2111395282750701</c:v>
              </c:pt>
              <c:pt idx="108">
                <c:v>1.1956752866512901</c:v>
              </c:pt>
              <c:pt idx="109">
                <c:v>-1.53462278613131</c:v>
              </c:pt>
              <c:pt idx="110">
                <c:v>-3.0392110378834598</c:v>
              </c:pt>
              <c:pt idx="111">
                <c:v>7.9709528749510996</c:v>
              </c:pt>
              <c:pt idx="112">
                <c:v>1.4914157831974599</c:v>
              </c:pt>
              <c:pt idx="113">
                <c:v>1.26908015663709</c:v>
              </c:pt>
              <c:pt idx="114">
                <c:v>3.4306261945641299</c:v>
              </c:pt>
              <c:pt idx="115">
                <c:v>1.8868525388914399</c:v>
              </c:pt>
              <c:pt idx="116">
                <c:v>-1.4279104644298699</c:v>
              </c:pt>
              <c:pt idx="117">
                <c:v>-0.998163755355718</c:v>
              </c:pt>
              <c:pt idx="118">
                <c:v>-3.1023557828037198</c:v>
              </c:pt>
              <c:pt idx="119">
                <c:v>0.91015854374631999</c:v>
              </c:pt>
              <c:pt idx="120">
                <c:v>1.5387599405185299</c:v>
              </c:pt>
              <c:pt idx="121">
                <c:v>5.5832519005581496</c:v>
              </c:pt>
              <c:pt idx="122">
                <c:v>-17.962510187448999</c:v>
              </c:pt>
              <c:pt idx="123">
                <c:v>-80.205708165322505</c:v>
              </c:pt>
              <c:pt idx="124">
                <c:v>-48.071784967004596</c:v>
              </c:pt>
              <c:pt idx="125">
                <c:v>-16.510677251850499</c:v>
              </c:pt>
              <c:pt idx="126">
                <c:v>-14.4716236532197</c:v>
              </c:pt>
              <c:pt idx="127">
                <c:v>-9.5174095142839192</c:v>
              </c:pt>
              <c:pt idx="128">
                <c:v>-3.32124821960377</c:v>
              </c:pt>
              <c:pt idx="129">
                <c:v>-7.7646200916282204</c:v>
              </c:pt>
              <c:pt idx="130">
                <c:v>-4.5516348332793797</c:v>
              </c:pt>
              <c:pt idx="131">
                <c:v>-3.9924999191801498</c:v>
              </c:pt>
              <c:pt idx="132">
                <c:v>-6.5488697866921299</c:v>
              </c:pt>
              <c:pt idx="133">
                <c:v>-4.9978038526698896</c:v>
              </c:pt>
              <c:pt idx="134">
                <c:v>23.099543016093701</c:v>
              </c:pt>
              <c:pt idx="135">
                <c:v>401.17768759449302</c:v>
              </c:pt>
              <c:pt idx="136">
                <c:v>97.607166103586096</c:v>
              </c:pt>
              <c:pt idx="137">
                <c:v>17.749253279897101</c:v>
              </c:pt>
              <c:pt idx="138">
                <c:v>2.2045225670603399</c:v>
              </c:pt>
              <c:pt idx="139">
                <c:v>10.2162423572489</c:v>
              </c:pt>
              <c:pt idx="140">
                <c:v>9.44719748208664</c:v>
              </c:pt>
              <c:pt idx="141">
                <c:v>12.5638072976642</c:v>
              </c:pt>
              <c:pt idx="142">
                <c:v>13.941459774793101</c:v>
              </c:pt>
              <c:pt idx="143">
                <c:v>13.3375984914809</c:v>
              </c:pt>
              <c:pt idx="144">
                <c:v>20.3778148741184</c:v>
              </c:pt>
              <c:pt idx="145">
                <c:v>16.6903338727254</c:v>
              </c:pt>
              <c:pt idx="146">
                <c:v>14.9234940925818</c:v>
              </c:pt>
              <c:pt idx="147">
                <c:v>13.3845640887223</c:v>
              </c:pt>
              <c:pt idx="148">
                <c:v>15.9064529284437</c:v>
              </c:pt>
              <c:pt idx="149">
                <c:v>16.568465329844098</c:v>
              </c:pt>
              <c:pt idx="150">
                <c:v>36.415915727619598</c:v>
              </c:pt>
              <c:pt idx="151">
                <c:v>22.921661730368399</c:v>
              </c:pt>
              <c:pt idx="152">
                <c:v>22.065009560229399</c:v>
              </c:pt>
              <c:pt idx="153">
                <c:v>18.006504511932501</c:v>
              </c:pt>
              <c:pt idx="154">
                <c:v>16.810787480093399</c:v>
              </c:pt>
              <c:pt idx="155">
                <c:v>16.503758281588802</c:v>
              </c:pt>
              <c:pt idx="156">
                <c:v>6.9026022725664697</c:v>
              </c:pt>
              <c:pt idx="157">
                <c:v>7.7769916513371999</c:v>
              </c:pt>
              <c:pt idx="158">
                <c:v>7.82140951096879</c:v>
              </c:pt>
              <c:pt idx="159">
                <c:v>5.3561676445465096</c:v>
              </c:pt>
              <c:pt idx="160">
                <c:v>5.5457067460585803</c:v>
              </c:pt>
              <c:pt idx="161">
                <c:v>8.7677496660101699</c:v>
              </c:pt>
              <c:pt idx="162">
                <c:v>2.6764373703149098</c:v>
              </c:pt>
              <c:pt idx="163">
                <c:v>-0.28429372768995398</c:v>
              </c:pt>
              <c:pt idx="164">
                <c:v>-0.71929824561403</c:v>
              </c:pt>
              <c:pt idx="165">
                <c:v>4.3138472685868097</c:v>
              </c:pt>
              <c:pt idx="166">
                <c:v>2.3380561643137501</c:v>
              </c:pt>
              <c:pt idx="167">
                <c:v>3.7690620696689998</c:v>
              </c:pt>
              <c:pt idx="168">
                <c:v>5.4350272016095902</c:v>
              </c:pt>
              <c:pt idx="169">
                <c:v>6.0302497177218104</c:v>
              </c:pt>
              <c:pt idx="170">
                <c:v>-0.86100220135206795</c:v>
              </c:pt>
              <c:pt idx="171">
                <c:v>4.3103219117998899</c:v>
              </c:pt>
              <c:pt idx="172">
                <c:v>-1.98735783980613</c:v>
              </c:pt>
              <c:pt idx="173">
                <c:v>-0.94589290010509397</c:v>
              </c:pt>
              <c:pt idx="174">
                <c:v>0.67660902486441599</c:v>
              </c:pt>
              <c:pt idx="175">
                <c:v>0.109950522264989</c:v>
              </c:pt>
              <c:pt idx="176">
                <c:v>-5.2116729356524303</c:v>
              </c:pt>
              <c:pt idx="177">
                <c:v>-3.6591416521954798</c:v>
              </c:pt>
              <c:pt idx="178">
                <c:v>-3.6467087488639001</c:v>
              </c:pt>
              <c:pt idx="179">
                <c:v>-7.1021330974147201</c:v>
              </c:pt>
              <c:pt idx="180">
                <c:v>0.110479203545388</c:v>
              </c:pt>
            </c:numLit>
          </c:val>
          <c:smooth val="0"/>
          <c:extLst>
            <c:ext xmlns:c16="http://schemas.microsoft.com/office/drawing/2014/chart" uri="{C3380CC4-5D6E-409C-BE32-E72D297353CC}">
              <c16:uniqueId val="{00000000-DA81-44BE-A521-8DA1B666398B}"/>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14.220763916939593</c:v>
              </c:pt>
              <c:pt idx="1">
                <c:v>14.561448152754226</c:v>
              </c:pt>
              <c:pt idx="2">
                <c:v>14.913179349783972</c:v>
              </c:pt>
              <c:pt idx="3">
                <c:v>15.26419857181617</c:v>
              </c:pt>
              <c:pt idx="4">
                <c:v>15.554630495302785</c:v>
              </c:pt>
              <c:pt idx="5">
                <c:v>15.746953262490747</c:v>
              </c:pt>
              <c:pt idx="6">
                <c:v>15.85247892521507</c:v>
              </c:pt>
              <c:pt idx="7">
                <c:v>15.869148568247436</c:v>
              </c:pt>
              <c:pt idx="8">
                <c:v>15.773091773820664</c:v>
              </c:pt>
              <c:pt idx="9">
                <c:v>15.602533572412341</c:v>
              </c:pt>
              <c:pt idx="10">
                <c:v>15.378963578140455</c:v>
              </c:pt>
              <c:pt idx="11">
                <c:v>15.149024660555078</c:v>
              </c:pt>
              <c:pt idx="12">
                <c:v>14.921674715808724</c:v>
              </c:pt>
              <c:pt idx="13">
                <c:v>14.695794201642221</c:v>
              </c:pt>
              <c:pt idx="14">
                <c:v>14.479576637322916</c:v>
              </c:pt>
              <c:pt idx="15">
                <c:v>14.281462223275931</c:v>
              </c:pt>
              <c:pt idx="16">
                <c:v>14.131974070608326</c:v>
              </c:pt>
              <c:pt idx="17">
                <c:v>14.039881856870243</c:v>
              </c:pt>
              <c:pt idx="18">
                <c:v>13.954948292601276</c:v>
              </c:pt>
              <c:pt idx="19">
                <c:v>13.854365799581904</c:v>
              </c:pt>
              <c:pt idx="20">
                <c:v>13.726705236281072</c:v>
              </c:pt>
              <c:pt idx="21">
                <c:v>13.524596576219826</c:v>
              </c:pt>
              <c:pt idx="22">
                <c:v>13.268423980349853</c:v>
              </c:pt>
              <c:pt idx="23">
                <c:v>12.982118131984894</c:v>
              </c:pt>
              <c:pt idx="24">
                <c:v>12.720981798745857</c:v>
              </c:pt>
              <c:pt idx="25">
                <c:v>12.508301789071226</c:v>
              </c:pt>
              <c:pt idx="26">
                <c:v>12.324687549672584</c:v>
              </c:pt>
              <c:pt idx="27">
                <c:v>12.157470666963928</c:v>
              </c:pt>
              <c:pt idx="28">
                <c:v>11.969961397500825</c:v>
              </c:pt>
              <c:pt idx="29">
                <c:v>11.755069324318377</c:v>
              </c:pt>
              <c:pt idx="30">
                <c:v>11.527663082411847</c:v>
              </c:pt>
              <c:pt idx="31">
                <c:v>11.305672694787763</c:v>
              </c:pt>
              <c:pt idx="32">
                <c:v>11.099257121557267</c:v>
              </c:pt>
              <c:pt idx="33">
                <c:v>10.909516125004698</c:v>
              </c:pt>
              <c:pt idx="34">
                <c:v>10.711520905233503</c:v>
              </c:pt>
              <c:pt idx="35">
                <c:v>10.49627992091207</c:v>
              </c:pt>
              <c:pt idx="36">
                <c:v>10.255621312681686</c:v>
              </c:pt>
              <c:pt idx="37">
                <c:v>9.9805226660126056</c:v>
              </c:pt>
              <c:pt idx="38">
                <c:v>9.6743517551184048</c:v>
              </c:pt>
              <c:pt idx="39">
                <c:v>9.3142317645472286</c:v>
              </c:pt>
              <c:pt idx="40">
                <c:v>8.8942820307175214</c:v>
              </c:pt>
              <c:pt idx="41">
                <c:v>8.4103062966608597</c:v>
              </c:pt>
              <c:pt idx="42">
                <c:v>7.867157195651675</c:v>
              </c:pt>
              <c:pt idx="43">
                <c:v>7.259802659787459</c:v>
              </c:pt>
              <c:pt idx="44">
                <c:v>6.607259905082258</c:v>
              </c:pt>
              <c:pt idx="45">
                <c:v>5.9543854336096107</c:v>
              </c:pt>
              <c:pt idx="46">
                <c:v>5.3322219911487592</c:v>
              </c:pt>
              <c:pt idx="47">
                <c:v>4.7680001272605388</c:v>
              </c:pt>
              <c:pt idx="48">
                <c:v>4.2811010009083752</c:v>
              </c:pt>
              <c:pt idx="49">
                <c:v>3.8746510702982575</c:v>
              </c:pt>
              <c:pt idx="50">
                <c:v>3.5580770584424499</c:v>
              </c:pt>
              <c:pt idx="51">
                <c:v>3.3427947766080739</c:v>
              </c:pt>
              <c:pt idx="52">
                <c:v>3.2232089714420216</c:v>
              </c:pt>
              <c:pt idx="53">
                <c:v>3.1744336863409854</c:v>
              </c:pt>
              <c:pt idx="54">
                <c:v>3.1374908169971945</c:v>
              </c:pt>
              <c:pt idx="55">
                <c:v>3.0762235619841247</c:v>
              </c:pt>
              <c:pt idx="56">
                <c:v>2.95255220404594</c:v>
              </c:pt>
              <c:pt idx="57">
                <c:v>2.7503017965651493</c:v>
              </c:pt>
              <c:pt idx="58">
                <c:v>2.4683506742267491</c:v>
              </c:pt>
              <c:pt idx="59">
                <c:v>2.1252590720453859</c:v>
              </c:pt>
              <c:pt idx="60">
                <c:v>1.7457569456069733</c:v>
              </c:pt>
              <c:pt idx="61">
                <c:v>1.3682847542883196</c:v>
              </c:pt>
              <c:pt idx="62">
                <c:v>1.0063894397917301</c:v>
              </c:pt>
              <c:pt idx="63">
                <c:v>0.65406940417977943</c:v>
              </c:pt>
              <c:pt idx="64">
                <c:v>0.33818706827779943</c:v>
              </c:pt>
              <c:pt idx="65">
                <c:v>7.1031451702924367E-2</c:v>
              </c:pt>
              <c:pt idx="66">
                <c:v>-0.12224840385448335</c:v>
              </c:pt>
              <c:pt idx="67">
                <c:v>-0.23082923951599879</c:v>
              </c:pt>
              <c:pt idx="68">
                <c:v>-0.23090269057545826</c:v>
              </c:pt>
              <c:pt idx="69">
                <c:v>-0.12739093303732232</c:v>
              </c:pt>
              <c:pt idx="70">
                <c:v>8.5766217923058996E-2</c:v>
              </c:pt>
              <c:pt idx="71">
                <c:v>0.37324207483873045</c:v>
              </c:pt>
              <c:pt idx="72">
                <c:v>0.6983901890676828</c:v>
              </c:pt>
              <c:pt idx="73">
                <c:v>1.0253538282420587</c:v>
              </c:pt>
              <c:pt idx="74">
                <c:v>1.3199449484385439</c:v>
              </c:pt>
              <c:pt idx="75">
                <c:v>1.5961184088895335</c:v>
              </c:pt>
              <c:pt idx="76">
                <c:v>1.8006506102097395</c:v>
              </c:pt>
              <c:pt idx="77">
                <c:v>1.9357295742702225</c:v>
              </c:pt>
              <c:pt idx="78">
                <c:v>2.0367197594546447</c:v>
              </c:pt>
              <c:pt idx="79">
                <c:v>2.1275973063113973</c:v>
              </c:pt>
              <c:pt idx="80">
                <c:v>2.2385320710555225</c:v>
              </c:pt>
              <c:pt idx="81">
                <c:v>2.3793632344293316</c:v>
              </c:pt>
              <c:pt idx="82">
                <c:v>2.5331224400918506</c:v>
              </c:pt>
              <c:pt idx="83">
                <c:v>2.6885619664020295</c:v>
              </c:pt>
              <c:pt idx="84">
                <c:v>2.8272041849088949</c:v>
              </c:pt>
              <c:pt idx="85">
                <c:v>2.9374047087074184</c:v>
              </c:pt>
              <c:pt idx="86">
                <c:v>3.0348176512609082</c:v>
              </c:pt>
              <c:pt idx="87">
                <c:v>3.1282478701093503</c:v>
              </c:pt>
              <c:pt idx="88">
                <c:v>3.2930471212265893</c:v>
              </c:pt>
              <c:pt idx="89">
                <c:v>3.5470848445751804</c:v>
              </c:pt>
              <c:pt idx="90">
                <c:v>3.8822778269690681</c:v>
              </c:pt>
              <c:pt idx="91">
                <c:v>4.2915842010375549</c:v>
              </c:pt>
              <c:pt idx="92">
                <c:v>4.7169273513631715</c:v>
              </c:pt>
              <c:pt idx="93">
                <c:v>5.1003654263626927</c:v>
              </c:pt>
              <c:pt idx="94">
                <c:v>5.393579644020007</c:v>
              </c:pt>
              <c:pt idx="95">
                <c:v>5.571421551623204</c:v>
              </c:pt>
              <c:pt idx="96">
                <c:v>5.6343604917207504</c:v>
              </c:pt>
              <c:pt idx="97">
                <c:v>5.6174691746136656</c:v>
              </c:pt>
              <c:pt idx="98">
                <c:v>5.5410816124069475</c:v>
              </c:pt>
              <c:pt idx="99">
                <c:v>5.4107987505146564</c:v>
              </c:pt>
              <c:pt idx="100">
                <c:v>5.2416362849456197</c:v>
              </c:pt>
              <c:pt idx="101">
                <c:v>5.01780428054336</c:v>
              </c:pt>
              <c:pt idx="102">
                <c:v>4.7108049941347367</c:v>
              </c:pt>
              <c:pt idx="103">
                <c:v>4.3071707779892394</c:v>
              </c:pt>
              <c:pt idx="104">
                <c:v>3.8123364671122086</c:v>
              </c:pt>
              <c:pt idx="105">
                <c:v>3.2615605010155497</c:v>
              </c:pt>
              <c:pt idx="106">
                <c:v>2.697412030096713</c:v>
              </c:pt>
              <c:pt idx="107">
                <c:v>2.175671436017101</c:v>
              </c:pt>
              <c:pt idx="108">
                <c:v>1.756627540157857</c:v>
              </c:pt>
              <c:pt idx="109">
                <c:v>1.4467010542572027</c:v>
              </c:pt>
              <c:pt idx="110">
                <c:v>1.2467031675182942</c:v>
              </c:pt>
              <c:pt idx="111">
                <c:v>1.1276318307404025</c:v>
              </c:pt>
              <c:pt idx="112">
                <c:v>1.0176258526687809</c:v>
              </c:pt>
              <c:pt idx="113">
                <c:v>0.9132572524907896</c:v>
              </c:pt>
              <c:pt idx="114">
                <c:v>0.81583594869907583</c:v>
              </c:pt>
              <c:pt idx="115">
                <c:v>0.73023008882774976</c:v>
              </c:pt>
              <c:pt idx="116">
                <c:v>0.68745572286957202</c:v>
              </c:pt>
              <c:pt idx="117">
                <c:v>0.73009512531794019</c:v>
              </c:pt>
              <c:pt idx="118">
                <c:v>0.87957690879325745</c:v>
              </c:pt>
              <c:pt idx="119">
                <c:v>1.1400470971091905</c:v>
              </c:pt>
              <c:pt idx="120">
                <c:v>1.4758323871634362</c:v>
              </c:pt>
              <c:pt idx="121">
                <c:v>1.8489605903200628</c:v>
              </c:pt>
              <c:pt idx="137">
                <c:v>12.234174729944383</c:v>
              </c:pt>
              <c:pt idx="138">
                <c:v>12.739851445170551</c:v>
              </c:pt>
              <c:pt idx="139">
                <c:v>13.251043238946671</c:v>
              </c:pt>
              <c:pt idx="140">
                <c:v>13.762729860944587</c:v>
              </c:pt>
              <c:pt idx="141">
                <c:v>14.266856259954441</c:v>
              </c:pt>
              <c:pt idx="142">
                <c:v>14.751051852387521</c:v>
              </c:pt>
              <c:pt idx="143">
                <c:v>15.201243005692824</c:v>
              </c:pt>
              <c:pt idx="144">
                <c:v>15.60254649524175</c:v>
              </c:pt>
              <c:pt idx="145">
                <c:v>15.938215451891482</c:v>
              </c:pt>
              <c:pt idx="146">
                <c:v>16.196278274878082</c:v>
              </c:pt>
              <c:pt idx="147">
                <c:v>16.365515481858445</c:v>
              </c:pt>
              <c:pt idx="148">
                <c:v>16.433434806307169</c:v>
              </c:pt>
              <c:pt idx="149">
                <c:v>16.384563030305713</c:v>
              </c:pt>
              <c:pt idx="150">
                <c:v>16.202899954057674</c:v>
              </c:pt>
              <c:pt idx="151">
                <c:v>15.872629280066176</c:v>
              </c:pt>
              <c:pt idx="152">
                <c:v>15.398147726607906</c:v>
              </c:pt>
              <c:pt idx="153">
                <c:v>14.790901044409857</c:v>
              </c:pt>
              <c:pt idx="154">
                <c:v>14.069001846032641</c:v>
              </c:pt>
              <c:pt idx="155">
                <c:v>13.253778347504396</c:v>
              </c:pt>
              <c:pt idx="156">
                <c:v>12.369300550487317</c:v>
              </c:pt>
              <c:pt idx="157">
                <c:v>11.442888436577691</c:v>
              </c:pt>
              <c:pt idx="158">
                <c:v>10.496395289093877</c:v>
              </c:pt>
              <c:pt idx="159">
                <c:v>9.5480084945689931</c:v>
              </c:pt>
              <c:pt idx="160">
                <c:v>8.6132404537580349</c:v>
              </c:pt>
              <c:pt idx="161">
                <c:v>7.7034117265659754</c:v>
              </c:pt>
              <c:pt idx="162">
                <c:v>6.8267753391900907</c:v>
              </c:pt>
              <c:pt idx="163">
                <c:v>5.992648655767101</c:v>
              </c:pt>
              <c:pt idx="164">
                <c:v>5.2061987024648513</c:v>
              </c:pt>
              <c:pt idx="165">
                <c:v>4.4663155630677274</c:v>
              </c:pt>
              <c:pt idx="166">
                <c:v>3.7659638244120375</c:v>
              </c:pt>
              <c:pt idx="167">
                <c:v>3.0979556050396075</c:v>
              </c:pt>
              <c:pt idx="168">
                <c:v>2.4536751158321652</c:v>
              </c:pt>
              <c:pt idx="169">
                <c:v>1.8251776741360668</c:v>
              </c:pt>
              <c:pt idx="170">
                <c:v>1.2074999493834457</c:v>
              </c:pt>
              <c:pt idx="171">
                <c:v>0.59988368305002127</c:v>
              </c:pt>
              <c:pt idx="172">
                <c:v>-4.9788553922272289E-4</c:v>
              </c:pt>
              <c:pt idx="173">
                <c:v>-0.59276107883055229</c:v>
              </c:pt>
              <c:pt idx="174">
                <c:v>-1.1780090792245006</c:v>
              </c:pt>
              <c:pt idx="175">
                <c:v>-1.7576982009428752</c:v>
              </c:pt>
              <c:pt idx="176">
                <c:v>-2.3314301401033948</c:v>
              </c:pt>
              <c:pt idx="177">
                <c:v>-2.8969389441005702</c:v>
              </c:pt>
              <c:pt idx="178">
                <c:v>-3.4548389031244611</c:v>
              </c:pt>
              <c:pt idx="179">
                <c:v>-4.0065065100732218</c:v>
              </c:pt>
              <c:pt idx="180">
                <c:v>-4.5535101276907461</c:v>
              </c:pt>
              <c:pt idx="181">
                <c:v>-5.1223500875095169</c:v>
              </c:pt>
              <c:pt idx="182">
                <c:v>-5.393728533285298</c:v>
              </c:pt>
              <c:pt idx="183">
                <c:v>-5.9620299454606993</c:v>
              </c:pt>
              <c:pt idx="184">
                <c:v>-6.5141416952407099</c:v>
              </c:pt>
            </c:numLit>
          </c:val>
          <c:smooth val="0"/>
          <c:extLst>
            <c:ext xmlns:c16="http://schemas.microsoft.com/office/drawing/2014/chart" uri="{C3380CC4-5D6E-409C-BE32-E72D297353CC}">
              <c16:uniqueId val="{00000001-DA81-44BE-A521-8DA1B666398B}"/>
            </c:ext>
          </c:extLst>
        </c:ser>
        <c:dLbls>
          <c:showLegendKey val="0"/>
          <c:showVal val="0"/>
          <c:showCatName val="0"/>
          <c:showSerName val="0"/>
          <c:showPercent val="0"/>
          <c:showBubbleSize val="0"/>
        </c:dLbls>
        <c:smooth val="0"/>
        <c:axId val="308144768"/>
        <c:axId val="308220672"/>
      </c:lineChart>
      <c:dateAx>
        <c:axId val="3081447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SecA!$AW$6</c:f>
              <c:strCache>
                <c:ptCount val="1"/>
                <c:pt idx="0">
                  <c:v>y-o-y % change (seasonally adjusted)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20672"/>
        <c:crosses val="autoZero"/>
        <c:auto val="0"/>
        <c:lblOffset val="100"/>
        <c:baseTimeUnit val="months"/>
        <c:majorUnit val="2"/>
        <c:majorTimeUnit val="years"/>
      </c:dateAx>
      <c:valAx>
        <c:axId val="308220672"/>
        <c:scaling>
          <c:orientation val="minMax"/>
          <c:max val="40"/>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1447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SecA!$BH$5:$BH$6</c:f>
          <c:strCache>
            <c:ptCount val="2"/>
            <c:pt idx="0">
              <c:v>Light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9697</c:v>
              </c:pt>
              <c:pt idx="1">
                <c:v>11366</c:v>
              </c:pt>
              <c:pt idx="2">
                <c:v>12743</c:v>
              </c:pt>
              <c:pt idx="3">
                <c:v>10224</c:v>
              </c:pt>
              <c:pt idx="4">
                <c:v>11190</c:v>
              </c:pt>
              <c:pt idx="5">
                <c:v>10915</c:v>
              </c:pt>
              <c:pt idx="6">
                <c:v>10312</c:v>
              </c:pt>
              <c:pt idx="7">
                <c:v>10667</c:v>
              </c:pt>
              <c:pt idx="8">
                <c:v>9910</c:v>
              </c:pt>
              <c:pt idx="9">
                <c:v>11111</c:v>
              </c:pt>
              <c:pt idx="10">
                <c:v>12430</c:v>
              </c:pt>
              <c:pt idx="11">
                <c:v>11045</c:v>
              </c:pt>
              <c:pt idx="12">
                <c:v>10504</c:v>
              </c:pt>
              <c:pt idx="13">
                <c:v>13021</c:v>
              </c:pt>
              <c:pt idx="14">
                <c:v>15867</c:v>
              </c:pt>
              <c:pt idx="15">
                <c:v>10442</c:v>
              </c:pt>
              <c:pt idx="16">
                <c:v>10683</c:v>
              </c:pt>
              <c:pt idx="17">
                <c:v>11204</c:v>
              </c:pt>
              <c:pt idx="18">
                <c:v>11602</c:v>
              </c:pt>
              <c:pt idx="19">
                <c:v>13032</c:v>
              </c:pt>
              <c:pt idx="20">
                <c:v>14624</c:v>
              </c:pt>
              <c:pt idx="21">
                <c:v>13311</c:v>
              </c:pt>
              <c:pt idx="22">
                <c:v>14411</c:v>
              </c:pt>
              <c:pt idx="23">
                <c:v>13113</c:v>
              </c:pt>
              <c:pt idx="24">
                <c:v>11468</c:v>
              </c:pt>
              <c:pt idx="25">
                <c:v>13908</c:v>
              </c:pt>
              <c:pt idx="26">
                <c:v>14979</c:v>
              </c:pt>
              <c:pt idx="27">
                <c:v>11273</c:v>
              </c:pt>
              <c:pt idx="28">
                <c:v>12929</c:v>
              </c:pt>
              <c:pt idx="29">
                <c:v>13817</c:v>
              </c:pt>
              <c:pt idx="30">
                <c:v>14190</c:v>
              </c:pt>
              <c:pt idx="31">
                <c:v>14116</c:v>
              </c:pt>
              <c:pt idx="32">
                <c:v>13720</c:v>
              </c:pt>
              <c:pt idx="33">
                <c:v>14194</c:v>
              </c:pt>
              <c:pt idx="34">
                <c:v>14465</c:v>
              </c:pt>
              <c:pt idx="35">
                <c:v>11595</c:v>
              </c:pt>
              <c:pt idx="36">
                <c:v>14013</c:v>
              </c:pt>
              <c:pt idx="37">
                <c:v>14692</c:v>
              </c:pt>
              <c:pt idx="38">
                <c:v>15286</c:v>
              </c:pt>
              <c:pt idx="39">
                <c:v>14458</c:v>
              </c:pt>
              <c:pt idx="40">
                <c:v>14618</c:v>
              </c:pt>
              <c:pt idx="41">
                <c:v>13935</c:v>
              </c:pt>
              <c:pt idx="42">
                <c:v>15393</c:v>
              </c:pt>
              <c:pt idx="43">
                <c:v>14636</c:v>
              </c:pt>
              <c:pt idx="44">
                <c:v>12170</c:v>
              </c:pt>
              <c:pt idx="45">
                <c:v>13886</c:v>
              </c:pt>
              <c:pt idx="46">
                <c:v>13608</c:v>
              </c:pt>
              <c:pt idx="47">
                <c:v>11301</c:v>
              </c:pt>
              <c:pt idx="48">
                <c:v>12704</c:v>
              </c:pt>
              <c:pt idx="49">
                <c:v>14872</c:v>
              </c:pt>
              <c:pt idx="50">
                <c:v>15933</c:v>
              </c:pt>
              <c:pt idx="51">
                <c:v>12851</c:v>
              </c:pt>
              <c:pt idx="52">
                <c:v>13872</c:v>
              </c:pt>
              <c:pt idx="53">
                <c:v>14533</c:v>
              </c:pt>
              <c:pt idx="54">
                <c:v>14985</c:v>
              </c:pt>
              <c:pt idx="55">
                <c:v>14946</c:v>
              </c:pt>
              <c:pt idx="56">
                <c:v>15094</c:v>
              </c:pt>
              <c:pt idx="57">
                <c:v>15809</c:v>
              </c:pt>
              <c:pt idx="58">
                <c:v>15090</c:v>
              </c:pt>
              <c:pt idx="59">
                <c:v>13122</c:v>
              </c:pt>
              <c:pt idx="60">
                <c:v>13171</c:v>
              </c:pt>
              <c:pt idx="61">
                <c:v>15155</c:v>
              </c:pt>
              <c:pt idx="62">
                <c:v>16885</c:v>
              </c:pt>
              <c:pt idx="63">
                <c:v>12219</c:v>
              </c:pt>
              <c:pt idx="64">
                <c:v>14199</c:v>
              </c:pt>
              <c:pt idx="65">
                <c:v>14832</c:v>
              </c:pt>
              <c:pt idx="66">
                <c:v>15061</c:v>
              </c:pt>
              <c:pt idx="67">
                <c:v>13673</c:v>
              </c:pt>
              <c:pt idx="68">
                <c:v>15191</c:v>
              </c:pt>
              <c:pt idx="69">
                <c:v>15187</c:v>
              </c:pt>
              <c:pt idx="70">
                <c:v>15490</c:v>
              </c:pt>
              <c:pt idx="71">
                <c:v>13749</c:v>
              </c:pt>
              <c:pt idx="72">
                <c:v>11793</c:v>
              </c:pt>
              <c:pt idx="73">
                <c:v>13143</c:v>
              </c:pt>
              <c:pt idx="74">
                <c:v>14719</c:v>
              </c:pt>
              <c:pt idx="75">
                <c:v>12222</c:v>
              </c:pt>
              <c:pt idx="76">
                <c:v>13626</c:v>
              </c:pt>
              <c:pt idx="77">
                <c:v>13197</c:v>
              </c:pt>
              <c:pt idx="78">
                <c:v>13547</c:v>
              </c:pt>
              <c:pt idx="79">
                <c:v>13387</c:v>
              </c:pt>
              <c:pt idx="80">
                <c:v>13003</c:v>
              </c:pt>
              <c:pt idx="81">
                <c:v>13603</c:v>
              </c:pt>
              <c:pt idx="82">
                <c:v>15748</c:v>
              </c:pt>
              <c:pt idx="83">
                <c:v>11328</c:v>
              </c:pt>
              <c:pt idx="84">
                <c:v>11941</c:v>
              </c:pt>
              <c:pt idx="85">
                <c:v>14628</c:v>
              </c:pt>
              <c:pt idx="86">
                <c:v>15047</c:v>
              </c:pt>
              <c:pt idx="87">
                <c:v>10708</c:v>
              </c:pt>
              <c:pt idx="88">
                <c:v>13544</c:v>
              </c:pt>
              <c:pt idx="89">
                <c:v>14320</c:v>
              </c:pt>
              <c:pt idx="90">
                <c:v>13769</c:v>
              </c:pt>
              <c:pt idx="91">
                <c:v>14823</c:v>
              </c:pt>
              <c:pt idx="92">
                <c:v>14510</c:v>
              </c:pt>
              <c:pt idx="93">
                <c:v>13374</c:v>
              </c:pt>
              <c:pt idx="94">
                <c:v>14586</c:v>
              </c:pt>
              <c:pt idx="95">
                <c:v>12067</c:v>
              </c:pt>
              <c:pt idx="96">
                <c:v>11679</c:v>
              </c:pt>
              <c:pt idx="97">
                <c:v>13191</c:v>
              </c:pt>
              <c:pt idx="98">
                <c:v>14719</c:v>
              </c:pt>
              <c:pt idx="99">
                <c:v>10676</c:v>
              </c:pt>
              <c:pt idx="100">
                <c:v>14013</c:v>
              </c:pt>
              <c:pt idx="101">
                <c:v>14322</c:v>
              </c:pt>
              <c:pt idx="102">
                <c:v>13461</c:v>
              </c:pt>
              <c:pt idx="103">
                <c:v>13970</c:v>
              </c:pt>
              <c:pt idx="104">
                <c:v>14367</c:v>
              </c:pt>
              <c:pt idx="105">
                <c:v>14199</c:v>
              </c:pt>
              <c:pt idx="106">
                <c:v>13717</c:v>
              </c:pt>
              <c:pt idx="107">
                <c:v>11211</c:v>
              </c:pt>
              <c:pt idx="108">
                <c:v>11702</c:v>
              </c:pt>
              <c:pt idx="109">
                <c:v>14122</c:v>
              </c:pt>
              <c:pt idx="110">
                <c:v>15002</c:v>
              </c:pt>
              <c:pt idx="111">
                <c:v>9812</c:v>
              </c:pt>
              <c:pt idx="112">
                <c:v>12201</c:v>
              </c:pt>
              <c:pt idx="113">
                <c:v>14497</c:v>
              </c:pt>
              <c:pt idx="114">
                <c:v>13859</c:v>
              </c:pt>
              <c:pt idx="115">
                <c:v>14055</c:v>
              </c:pt>
              <c:pt idx="116">
                <c:v>13469</c:v>
              </c:pt>
              <c:pt idx="117">
                <c:v>13361</c:v>
              </c:pt>
              <c:pt idx="118">
                <c:v>10676</c:v>
              </c:pt>
              <c:pt idx="119">
                <c:v>10464</c:v>
              </c:pt>
              <c:pt idx="120">
                <c:v>9780</c:v>
              </c:pt>
              <c:pt idx="121">
                <c:v>11616</c:v>
              </c:pt>
              <c:pt idx="122">
                <c:v>9434</c:v>
              </c:pt>
              <c:pt idx="123">
                <c:v>318</c:v>
              </c:pt>
              <c:pt idx="124">
                <c:v>3071</c:v>
              </c:pt>
              <c:pt idx="125">
                <c:v>10222</c:v>
              </c:pt>
              <c:pt idx="126">
                <c:v>11165</c:v>
              </c:pt>
              <c:pt idx="127">
                <c:v>11342</c:v>
              </c:pt>
              <c:pt idx="128">
                <c:v>12281</c:v>
              </c:pt>
              <c:pt idx="129">
                <c:v>9653</c:v>
              </c:pt>
              <c:pt idx="130">
                <c:v>11246</c:v>
              </c:pt>
              <c:pt idx="131">
                <c:v>10784</c:v>
              </c:pt>
              <c:pt idx="132">
                <c:v>9280</c:v>
              </c:pt>
              <c:pt idx="133">
                <c:v>11232</c:v>
              </c:pt>
              <c:pt idx="134">
                <c:v>14364</c:v>
              </c:pt>
              <c:pt idx="135">
                <c:v>10849</c:v>
              </c:pt>
              <c:pt idx="136">
                <c:v>11912</c:v>
              </c:pt>
              <c:pt idx="137">
                <c:v>11206</c:v>
              </c:pt>
              <c:pt idx="138">
                <c:v>10257</c:v>
              </c:pt>
              <c:pt idx="139">
                <c:v>11745</c:v>
              </c:pt>
              <c:pt idx="140">
                <c:v>10941</c:v>
              </c:pt>
              <c:pt idx="141">
                <c:v>11148</c:v>
              </c:pt>
              <c:pt idx="142">
                <c:v>11155</c:v>
              </c:pt>
              <c:pt idx="143">
                <c:v>8989</c:v>
              </c:pt>
              <c:pt idx="144">
                <c:v>9624</c:v>
              </c:pt>
              <c:pt idx="145">
                <c:v>12288</c:v>
              </c:pt>
              <c:pt idx="146">
                <c:v>13973</c:v>
              </c:pt>
              <c:pt idx="147">
                <c:v>9562</c:v>
              </c:pt>
              <c:pt idx="148">
                <c:v>9261</c:v>
              </c:pt>
              <c:pt idx="149">
                <c:v>8875</c:v>
              </c:pt>
              <c:pt idx="150">
                <c:v>9552</c:v>
              </c:pt>
              <c:pt idx="151">
                <c:v>13289</c:v>
              </c:pt>
              <c:pt idx="152">
                <c:v>12588</c:v>
              </c:pt>
              <c:pt idx="153">
                <c:v>12748</c:v>
              </c:pt>
              <c:pt idx="154">
                <c:v>13467</c:v>
              </c:pt>
              <c:pt idx="155">
                <c:v>10484</c:v>
              </c:pt>
              <c:pt idx="156">
                <c:v>10623</c:v>
              </c:pt>
              <c:pt idx="157">
                <c:v>12978</c:v>
              </c:pt>
              <c:pt idx="158">
                <c:v>15542</c:v>
              </c:pt>
              <c:pt idx="159">
                <c:v>10599</c:v>
              </c:pt>
              <c:pt idx="160">
                <c:v>12832</c:v>
              </c:pt>
              <c:pt idx="161">
                <c:v>13937</c:v>
              </c:pt>
              <c:pt idx="162">
                <c:v>12666</c:v>
              </c:pt>
              <c:pt idx="163">
                <c:v>13650</c:v>
              </c:pt>
              <c:pt idx="164">
                <c:v>13171</c:v>
              </c:pt>
              <c:pt idx="165">
                <c:v>12367</c:v>
              </c:pt>
              <c:pt idx="166">
                <c:v>12937</c:v>
              </c:pt>
              <c:pt idx="167">
                <c:v>10188</c:v>
              </c:pt>
              <c:pt idx="168">
                <c:v>10894</c:v>
              </c:pt>
              <c:pt idx="169">
                <c:v>13319</c:v>
              </c:pt>
              <c:pt idx="170">
                <c:v>14555</c:v>
              </c:pt>
              <c:pt idx="171">
                <c:v>9654</c:v>
              </c:pt>
              <c:pt idx="172">
                <c:v>10337</c:v>
              </c:pt>
              <c:pt idx="173">
                <c:v>10559</c:v>
              </c:pt>
              <c:pt idx="174">
                <c:v>11556</c:v>
              </c:pt>
              <c:pt idx="175">
                <c:v>10710</c:v>
              </c:pt>
              <c:pt idx="176">
                <c:v>10924</c:v>
              </c:pt>
              <c:pt idx="177">
                <c:v>10782</c:v>
              </c:pt>
              <c:pt idx="178">
                <c:v>10827</c:v>
              </c:pt>
              <c:pt idx="179">
                <c:v>9134</c:v>
              </c:pt>
              <c:pt idx="180">
                <c:v>9903</c:v>
              </c:pt>
              <c:pt idx="181">
                <c:v>11816</c:v>
              </c:pt>
            </c:numLit>
          </c:val>
          <c:smooth val="0"/>
          <c:extLst>
            <c:ext xmlns:c16="http://schemas.microsoft.com/office/drawing/2014/chart" uri="{C3380CC4-5D6E-409C-BE32-E72D297353CC}">
              <c16:uniqueId val="{00000000-D58B-417A-8CC6-EE90458212C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10548.24777562859</c:v>
              </c:pt>
              <c:pt idx="1">
                <c:v>10637.805548726363</c:v>
              </c:pt>
              <c:pt idx="2">
                <c:v>10726.512074048507</c:v>
              </c:pt>
              <c:pt idx="3">
                <c:v>10814.244298270669</c:v>
              </c:pt>
              <c:pt idx="4">
                <c:v>10902.895655994444</c:v>
              </c:pt>
              <c:pt idx="5">
                <c:v>10993.769337523157</c:v>
              </c:pt>
              <c:pt idx="6">
                <c:v>11088.455637504141</c:v>
              </c:pt>
              <c:pt idx="7">
                <c:v>11188.466081247201</c:v>
              </c:pt>
              <c:pt idx="8">
                <c:v>11294.535738424636</c:v>
              </c:pt>
              <c:pt idx="9">
                <c:v>11406.8782126275</c:v>
              </c:pt>
              <c:pt idx="10">
                <c:v>11524.322571708421</c:v>
              </c:pt>
              <c:pt idx="11">
                <c:v>11645.4020053074</c:v>
              </c:pt>
              <c:pt idx="12">
                <c:v>11769.555380492728</c:v>
              </c:pt>
              <c:pt idx="13">
                <c:v>11895.621162327383</c:v>
              </c:pt>
              <c:pt idx="14">
                <c:v>12021.172260493851</c:v>
              </c:pt>
              <c:pt idx="15">
                <c:v>12144.906963512289</c:v>
              </c:pt>
              <c:pt idx="16">
                <c:v>12269.369387642359</c:v>
              </c:pt>
              <c:pt idx="17">
                <c:v>12395.400742180213</c:v>
              </c:pt>
              <c:pt idx="18">
                <c:v>12522.255867034361</c:v>
              </c:pt>
              <c:pt idx="19">
                <c:v>12647.998201371132</c:v>
              </c:pt>
              <c:pt idx="20">
                <c:v>12769.770928489825</c:v>
              </c:pt>
              <c:pt idx="21">
                <c:v>12885.101233488362</c:v>
              </c:pt>
              <c:pt idx="22">
                <c:v>12993.370530536175</c:v>
              </c:pt>
              <c:pt idx="23">
                <c:v>13094.386132569211</c:v>
              </c:pt>
              <c:pt idx="24">
                <c:v>13189.372981992881</c:v>
              </c:pt>
              <c:pt idx="25">
                <c:v>13279.574635080029</c:v>
              </c:pt>
              <c:pt idx="26">
                <c:v>13364.513275121506</c:v>
              </c:pt>
              <c:pt idx="27">
                <c:v>13444.339510773083</c:v>
              </c:pt>
              <c:pt idx="28">
                <c:v>13520.818437415408</c:v>
              </c:pt>
              <c:pt idx="29">
                <c:v>13593.543810918356</c:v>
              </c:pt>
              <c:pt idx="30">
                <c:v>13661.517568714384</c:v>
              </c:pt>
              <c:pt idx="31">
                <c:v>13723.965104425028</c:v>
              </c:pt>
              <c:pt idx="32">
                <c:v>13780.640294103108</c:v>
              </c:pt>
              <c:pt idx="33">
                <c:v>13831.689048697021</c:v>
              </c:pt>
              <c:pt idx="34">
                <c:v>13877.196638861058</c:v>
              </c:pt>
              <c:pt idx="35">
                <c:v>13917.610646200819</c:v>
              </c:pt>
              <c:pt idx="36">
                <c:v>13953.966455683039</c:v>
              </c:pt>
              <c:pt idx="37">
                <c:v>13984.976841628257</c:v>
              </c:pt>
              <c:pt idx="38">
                <c:v>14009.413611901326</c:v>
              </c:pt>
              <c:pt idx="39">
                <c:v>14026.755597525471</c:v>
              </c:pt>
              <c:pt idx="40">
                <c:v>14037.758215912021</c:v>
              </c:pt>
              <c:pt idx="41">
                <c:v>14043.608128874776</c:v>
              </c:pt>
              <c:pt idx="42">
                <c:v>14046.072240011621</c:v>
              </c:pt>
              <c:pt idx="43">
                <c:v>14046.808844791571</c:v>
              </c:pt>
              <c:pt idx="44">
                <c:v>14048.823166443632</c:v>
              </c:pt>
              <c:pt idx="45">
                <c:v>14055.709619352014</c:v>
              </c:pt>
              <c:pt idx="46">
                <c:v>14069.183794734485</c:v>
              </c:pt>
              <c:pt idx="47">
                <c:v>14090.791574189459</c:v>
              </c:pt>
              <c:pt idx="48">
                <c:v>14121.617655520622</c:v>
              </c:pt>
              <c:pt idx="49">
                <c:v>14159.95694495747</c:v>
              </c:pt>
              <c:pt idx="50">
                <c:v>14202.686731073984</c:v>
              </c:pt>
              <c:pt idx="51">
                <c:v>14247.396345499184</c:v>
              </c:pt>
              <c:pt idx="52">
                <c:v>14293.405433131024</c:v>
              </c:pt>
              <c:pt idx="53">
                <c:v>14338.637242521954</c:v>
              </c:pt>
              <c:pt idx="54">
                <c:v>14380.593616791301</c:v>
              </c:pt>
              <c:pt idx="55">
                <c:v>14416.970761815863</c:v>
              </c:pt>
              <c:pt idx="56">
                <c:v>14446.069289855646</c:v>
              </c:pt>
              <c:pt idx="57">
                <c:v>14466.71884240884</c:v>
              </c:pt>
              <c:pt idx="58">
                <c:v>14478.39699168378</c:v>
              </c:pt>
              <c:pt idx="59">
                <c:v>14481.923591046392</c:v>
              </c:pt>
              <c:pt idx="60">
                <c:v>14478.730096870919</c:v>
              </c:pt>
              <c:pt idx="61">
                <c:v>14468.888041940556</c:v>
              </c:pt>
              <c:pt idx="62">
                <c:v>14451.16122894163</c:v>
              </c:pt>
              <c:pt idx="63">
                <c:v>14424.999572518525</c:v>
              </c:pt>
              <c:pt idx="64">
                <c:v>14392.286826086689</c:v>
              </c:pt>
              <c:pt idx="65">
                <c:v>14352.700743489051</c:v>
              </c:pt>
              <c:pt idx="66">
                <c:v>14305.725791742452</c:v>
              </c:pt>
              <c:pt idx="67">
                <c:v>14251.325737120247</c:v>
              </c:pt>
              <c:pt idx="68">
                <c:v>14190.219620104048</c:v>
              </c:pt>
              <c:pt idx="69">
                <c:v>14122.548155438344</c:v>
              </c:pt>
              <c:pt idx="70">
                <c:v>14049.452838247518</c:v>
              </c:pt>
              <c:pt idx="71">
                <c:v>13973.139615500519</c:v>
              </c:pt>
              <c:pt idx="72">
                <c:v>13897.254981328044</c:v>
              </c:pt>
              <c:pt idx="73">
                <c:v>13825.221290245288</c:v>
              </c:pt>
              <c:pt idx="74">
                <c:v>13758.35664178612</c:v>
              </c:pt>
              <c:pt idx="75">
                <c:v>13697.296914194165</c:v>
              </c:pt>
              <c:pt idx="76">
                <c:v>13643.638629071262</c:v>
              </c:pt>
              <c:pt idx="77">
                <c:v>13597.503011105055</c:v>
              </c:pt>
              <c:pt idx="78">
                <c:v>13558.993646354114</c:v>
              </c:pt>
              <c:pt idx="79">
                <c:v>13527.813617865906</c:v>
              </c:pt>
              <c:pt idx="80">
                <c:v>13503.654015041544</c:v>
              </c:pt>
              <c:pt idx="81">
                <c:v>13486.065113664277</c:v>
              </c:pt>
              <c:pt idx="82">
                <c:v>13474.096535502309</c:v>
              </c:pt>
              <c:pt idx="83">
                <c:v>13466.914837210179</c:v>
              </c:pt>
              <c:pt idx="84">
                <c:v>13465.960478906924</c:v>
              </c:pt>
              <c:pt idx="85">
                <c:v>13470.535005874368</c:v>
              </c:pt>
              <c:pt idx="86">
                <c:v>13478.415002915435</c:v>
              </c:pt>
              <c:pt idx="87">
                <c:v>13488.534519827173</c:v>
              </c:pt>
              <c:pt idx="88">
                <c:v>13501.396191403717</c:v>
              </c:pt>
              <c:pt idx="89">
                <c:v>13514.722117919375</c:v>
              </c:pt>
              <c:pt idx="90">
                <c:v>13526.277003457048</c:v>
              </c:pt>
              <c:pt idx="91">
                <c:v>13534.630829981719</c:v>
              </c:pt>
              <c:pt idx="92">
                <c:v>13538.596302454913</c:v>
              </c:pt>
              <c:pt idx="93">
                <c:v>13538.274495008169</c:v>
              </c:pt>
              <c:pt idx="94">
                <c:v>13534.737885470575</c:v>
              </c:pt>
              <c:pt idx="95">
                <c:v>13528.894677176213</c:v>
              </c:pt>
              <c:pt idx="96">
                <c:v>13522.704335573691</c:v>
              </c:pt>
              <c:pt idx="97">
                <c:v>13516.664431434445</c:v>
              </c:pt>
              <c:pt idx="98">
                <c:v>13509.428831194335</c:v>
              </c:pt>
              <c:pt idx="99">
                <c:v>13499.325736857792</c:v>
              </c:pt>
              <c:pt idx="100">
                <c:v>13485.892921598055</c:v>
              </c:pt>
              <c:pt idx="101">
                <c:v>13465.844832851506</c:v>
              </c:pt>
              <c:pt idx="102">
                <c:v>13436.423025132928</c:v>
              </c:pt>
              <c:pt idx="103">
                <c:v>13395.725208124253</c:v>
              </c:pt>
              <c:pt idx="104">
                <c:v>13341.87366848228</c:v>
              </c:pt>
              <c:pt idx="105">
                <c:v>13273.564967655682</c:v>
              </c:pt>
              <c:pt idx="106">
                <c:v>13190.52079342465</c:v>
              </c:pt>
              <c:pt idx="107">
                <c:v>13093.388268601715</c:v>
              </c:pt>
              <c:pt idx="108">
                <c:v>12983.340995205985</c:v>
              </c:pt>
              <c:pt idx="109">
                <c:v>12859.670186987971</c:v>
              </c:pt>
              <c:pt idx="110">
                <c:v>12720.385716702982</c:v>
              </c:pt>
              <c:pt idx="111">
                <c:v>12564.75978691934</c:v>
              </c:pt>
              <c:pt idx="112">
                <c:v>12394.346214488662</c:v>
              </c:pt>
              <c:pt idx="113">
                <c:v>12207.946056475646</c:v>
              </c:pt>
              <c:pt idx="114">
                <c:v>12004.167023730501</c:v>
              </c:pt>
              <c:pt idx="115">
                <c:v>11783.905881046956</c:v>
              </c:pt>
              <c:pt idx="116">
                <c:v>11549.914226195016</c:v>
              </c:pt>
              <c:pt idx="117">
                <c:v>11307.214751063639</c:v>
              </c:pt>
              <c:pt idx="118">
                <c:v>11062.749233315582</c:v>
              </c:pt>
              <c:pt idx="119">
                <c:v>10825.513235862541</c:v>
              </c:pt>
              <c:pt idx="120">
                <c:v>10604.115572382894</c:v>
              </c:pt>
              <c:pt idx="121">
                <c:v>10406.80354331916</c:v>
              </c:pt>
              <c:pt idx="122">
                <c:v>10241.000333541477</c:v>
              </c:pt>
              <c:pt idx="123">
                <c:v>10115.338324376664</c:v>
              </c:pt>
              <c:pt idx="124">
                <c:v>10037.642896817999</c:v>
              </c:pt>
              <c:pt idx="125">
                <c:v>10005.942093534381</c:v>
              </c:pt>
              <c:pt idx="126">
                <c:v>10011.297314297892</c:v>
              </c:pt>
              <c:pt idx="127">
                <c:v>10044.986016787083</c:v>
              </c:pt>
              <c:pt idx="128">
                <c:v>10099.439361366207</c:v>
              </c:pt>
              <c:pt idx="129">
                <c:v>10168.385522382729</c:v>
              </c:pt>
              <c:pt idx="130">
                <c:v>10247.73423482275</c:v>
              </c:pt>
              <c:pt idx="131">
                <c:v>10332.879848149989</c:v>
              </c:pt>
              <c:pt idx="132">
                <c:v>10420.214977593339</c:v>
              </c:pt>
              <c:pt idx="133">
                <c:v>10506.583358533548</c:v>
              </c:pt>
              <c:pt idx="134">
                <c:v>10587.68851137377</c:v>
              </c:pt>
              <c:pt idx="135">
                <c:v>10659.959373158626</c:v>
              </c:pt>
              <c:pt idx="136">
                <c:v>10723.601192421362</c:v>
              </c:pt>
              <c:pt idx="137">
                <c:v>10779.008258322059</c:v>
              </c:pt>
              <c:pt idx="138">
                <c:v>10827.763258828383</c:v>
              </c:pt>
              <c:pt idx="139">
                <c:v>10871.875873649677</c:v>
              </c:pt>
              <c:pt idx="140">
                <c:v>10912.785019236457</c:v>
              </c:pt>
              <c:pt idx="141">
                <c:v>10952.802736165591</c:v>
              </c:pt>
              <c:pt idx="142">
                <c:v>10994.269279994716</c:v>
              </c:pt>
              <c:pt idx="143">
                <c:v>11039.720103545304</c:v>
              </c:pt>
              <c:pt idx="144">
                <c:v>11091.851390358832</c:v>
              </c:pt>
              <c:pt idx="145">
                <c:v>11151.308603873231</c:v>
              </c:pt>
              <c:pt idx="146">
                <c:v>11217.269356136076</c:v>
              </c:pt>
              <c:pt idx="147">
                <c:v>11290.047950591068</c:v>
              </c:pt>
              <c:pt idx="148">
                <c:v>11372.714421325772</c:v>
              </c:pt>
              <c:pt idx="149">
                <c:v>11466.610754477162</c:v>
              </c:pt>
              <c:pt idx="150">
                <c:v>11570.967221760886</c:v>
              </c:pt>
              <c:pt idx="151">
                <c:v>11682.422484138118</c:v>
              </c:pt>
              <c:pt idx="152">
                <c:v>11795.596235348272</c:v>
              </c:pt>
              <c:pt idx="153">
                <c:v>11906.714746646623</c:v>
              </c:pt>
              <c:pt idx="154">
                <c:v>12012.796693053095</c:v>
              </c:pt>
              <c:pt idx="155">
                <c:v>12111.702034840962</c:v>
              </c:pt>
              <c:pt idx="156">
                <c:v>12202.744935590448</c:v>
              </c:pt>
              <c:pt idx="157">
                <c:v>12283.611856846932</c:v>
              </c:pt>
              <c:pt idx="158">
                <c:v>12350.409515220208</c:v>
              </c:pt>
              <c:pt idx="159">
                <c:v>12399.939015463224</c:v>
              </c:pt>
              <c:pt idx="160">
                <c:v>12432.193052813705</c:v>
              </c:pt>
              <c:pt idx="161">
                <c:v>12445.363383493919</c:v>
              </c:pt>
              <c:pt idx="162">
                <c:v>12438.04157067332</c:v>
              </c:pt>
              <c:pt idx="163">
                <c:v>12410.310814137869</c:v>
              </c:pt>
              <c:pt idx="164">
                <c:v>12362.482272102856</c:v>
              </c:pt>
              <c:pt idx="165">
                <c:v>12296.106791969434</c:v>
              </c:pt>
              <c:pt idx="166">
                <c:v>12213.543738866656</c:v>
              </c:pt>
              <c:pt idx="167">
                <c:v>12117.223371131602</c:v>
              </c:pt>
              <c:pt idx="168">
                <c:v>12010.299403362487</c:v>
              </c:pt>
              <c:pt idx="169">
                <c:v>11893.996326786391</c:v>
              </c:pt>
              <c:pt idx="170">
                <c:v>11768.422333227032</c:v>
              </c:pt>
              <c:pt idx="171">
                <c:v>11635.110618181339</c:v>
              </c:pt>
              <c:pt idx="172">
                <c:v>11498.380954813012</c:v>
              </c:pt>
              <c:pt idx="173">
                <c:v>11360.572005667569</c:v>
              </c:pt>
              <c:pt idx="174">
                <c:v>11222.86105233572</c:v>
              </c:pt>
              <c:pt idx="175">
                <c:v>11085.623804402505</c:v>
              </c:pt>
              <c:pt idx="176">
                <c:v>10949.569110400631</c:v>
              </c:pt>
              <c:pt idx="177">
                <c:v>10815.0301950584</c:v>
              </c:pt>
              <c:pt idx="178">
                <c:v>10682.314713993714</c:v>
              </c:pt>
              <c:pt idx="179">
                <c:v>10551.697292629415</c:v>
              </c:pt>
              <c:pt idx="180">
                <c:v>10423.597241674352</c:v>
              </c:pt>
              <c:pt idx="181">
                <c:v>10297.016174544744</c:v>
              </c:pt>
              <c:pt idx="182">
                <c:v>10227.529240189877</c:v>
              </c:pt>
              <c:pt idx="183">
                <c:v>10093.38060845944</c:v>
              </c:pt>
              <c:pt idx="184">
                <c:v>9963.4095922847628</c:v>
              </c:pt>
              <c:pt idx="185">
                <c:v>9829.3113081562042</c:v>
              </c:pt>
            </c:numLit>
          </c:val>
          <c:smooth val="0"/>
          <c:extLst>
            <c:ext xmlns:c16="http://schemas.microsoft.com/office/drawing/2014/chart" uri="{C3380CC4-5D6E-409C-BE32-E72D297353CC}">
              <c16:uniqueId val="{00000001-D58B-417A-8CC6-EE90458212C5}"/>
            </c:ext>
          </c:extLst>
        </c:ser>
        <c:dLbls>
          <c:showLegendKey val="0"/>
          <c:showVal val="0"/>
          <c:showCatName val="0"/>
          <c:showSerName val="0"/>
          <c:showPercent val="0"/>
          <c:showBubbleSize val="0"/>
        </c:dLbls>
        <c:smooth val="0"/>
        <c:axId val="308270976"/>
        <c:axId val="308273152"/>
      </c:lineChart>
      <c:dateAx>
        <c:axId val="3082709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73152"/>
        <c:crosses val="autoZero"/>
        <c:auto val="0"/>
        <c:lblOffset val="100"/>
        <c:baseTimeUnit val="months"/>
        <c:majorUnit val="2"/>
        <c:majorTimeUnit val="years"/>
      </c:dateAx>
      <c:valAx>
        <c:axId val="308273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2709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SecA!$BI$5:$BI$6</c:f>
          <c:strCache>
            <c:ptCount val="2"/>
            <c:pt idx="0">
              <c:v>Medium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471</c:v>
              </c:pt>
              <c:pt idx="1">
                <c:v>613</c:v>
              </c:pt>
              <c:pt idx="2">
                <c:v>788</c:v>
              </c:pt>
              <c:pt idx="3">
                <c:v>558</c:v>
              </c:pt>
              <c:pt idx="4">
                <c:v>751</c:v>
              </c:pt>
              <c:pt idx="5">
                <c:v>755</c:v>
              </c:pt>
              <c:pt idx="6">
                <c:v>640</c:v>
              </c:pt>
              <c:pt idx="7">
                <c:v>606</c:v>
              </c:pt>
              <c:pt idx="8">
                <c:v>638</c:v>
              </c:pt>
              <c:pt idx="9">
                <c:v>644</c:v>
              </c:pt>
              <c:pt idx="10">
                <c:v>797</c:v>
              </c:pt>
              <c:pt idx="11">
                <c:v>520</c:v>
              </c:pt>
              <c:pt idx="12">
                <c:v>639</c:v>
              </c:pt>
              <c:pt idx="13">
                <c:v>911</c:v>
              </c:pt>
              <c:pt idx="14">
                <c:v>954</c:v>
              </c:pt>
              <c:pt idx="15">
                <c:v>597</c:v>
              </c:pt>
              <c:pt idx="16">
                <c:v>746</c:v>
              </c:pt>
              <c:pt idx="17">
                <c:v>732</c:v>
              </c:pt>
              <c:pt idx="18">
                <c:v>762</c:v>
              </c:pt>
              <c:pt idx="19">
                <c:v>737</c:v>
              </c:pt>
              <c:pt idx="20">
                <c:v>852</c:v>
              </c:pt>
              <c:pt idx="21">
                <c:v>832</c:v>
              </c:pt>
              <c:pt idx="22">
                <c:v>843</c:v>
              </c:pt>
              <c:pt idx="23">
                <c:v>644</c:v>
              </c:pt>
              <c:pt idx="24">
                <c:v>599</c:v>
              </c:pt>
              <c:pt idx="25">
                <c:v>980</c:v>
              </c:pt>
              <c:pt idx="26">
                <c:v>983</c:v>
              </c:pt>
              <c:pt idx="27">
                <c:v>731</c:v>
              </c:pt>
              <c:pt idx="28">
                <c:v>948</c:v>
              </c:pt>
              <c:pt idx="29">
                <c:v>863</c:v>
              </c:pt>
              <c:pt idx="30">
                <c:v>831</c:v>
              </c:pt>
              <c:pt idx="31">
                <c:v>838</c:v>
              </c:pt>
              <c:pt idx="32">
                <c:v>778</c:v>
              </c:pt>
              <c:pt idx="33">
                <c:v>901</c:v>
              </c:pt>
              <c:pt idx="34">
                <c:v>890</c:v>
              </c:pt>
              <c:pt idx="35">
                <c:v>762</c:v>
              </c:pt>
              <c:pt idx="36">
                <c:v>780</c:v>
              </c:pt>
              <c:pt idx="37">
                <c:v>930</c:v>
              </c:pt>
              <c:pt idx="38">
                <c:v>1008</c:v>
              </c:pt>
              <c:pt idx="39">
                <c:v>906</c:v>
              </c:pt>
              <c:pt idx="40">
                <c:v>970</c:v>
              </c:pt>
              <c:pt idx="41">
                <c:v>1051</c:v>
              </c:pt>
              <c:pt idx="42">
                <c:v>984</c:v>
              </c:pt>
              <c:pt idx="43">
                <c:v>1042</c:v>
              </c:pt>
              <c:pt idx="44">
                <c:v>895</c:v>
              </c:pt>
              <c:pt idx="45">
                <c:v>999</c:v>
              </c:pt>
              <c:pt idx="46">
                <c:v>1071</c:v>
              </c:pt>
              <c:pt idx="47">
                <c:v>948</c:v>
              </c:pt>
              <c:pt idx="48">
                <c:v>773</c:v>
              </c:pt>
              <c:pt idx="49">
                <c:v>919</c:v>
              </c:pt>
              <c:pt idx="50">
                <c:v>1015</c:v>
              </c:pt>
              <c:pt idx="51">
                <c:v>815</c:v>
              </c:pt>
              <c:pt idx="52">
                <c:v>820</c:v>
              </c:pt>
              <c:pt idx="53">
                <c:v>907</c:v>
              </c:pt>
              <c:pt idx="54">
                <c:v>849</c:v>
              </c:pt>
              <c:pt idx="55">
                <c:v>992</c:v>
              </c:pt>
              <c:pt idx="56">
                <c:v>881</c:v>
              </c:pt>
              <c:pt idx="57">
                <c:v>972</c:v>
              </c:pt>
              <c:pt idx="58">
                <c:v>1037</c:v>
              </c:pt>
              <c:pt idx="59">
                <c:v>1003</c:v>
              </c:pt>
              <c:pt idx="60">
                <c:v>622</c:v>
              </c:pt>
              <c:pt idx="61">
                <c:v>756</c:v>
              </c:pt>
              <c:pt idx="62">
                <c:v>1081</c:v>
              </c:pt>
              <c:pt idx="63">
                <c:v>769</c:v>
              </c:pt>
              <c:pt idx="64">
                <c:v>800</c:v>
              </c:pt>
              <c:pt idx="65">
                <c:v>866</c:v>
              </c:pt>
              <c:pt idx="66">
                <c:v>858</c:v>
              </c:pt>
              <c:pt idx="67">
                <c:v>902</c:v>
              </c:pt>
              <c:pt idx="68">
                <c:v>885</c:v>
              </c:pt>
              <c:pt idx="69">
                <c:v>974</c:v>
              </c:pt>
              <c:pt idx="70">
                <c:v>1048</c:v>
              </c:pt>
              <c:pt idx="71">
                <c:v>961</c:v>
              </c:pt>
              <c:pt idx="72">
                <c:v>520</c:v>
              </c:pt>
              <c:pt idx="73">
                <c:v>657</c:v>
              </c:pt>
              <c:pt idx="74">
                <c:v>756</c:v>
              </c:pt>
              <c:pt idx="75">
                <c:v>594</c:v>
              </c:pt>
              <c:pt idx="76">
                <c:v>687</c:v>
              </c:pt>
              <c:pt idx="77">
                <c:v>758</c:v>
              </c:pt>
              <c:pt idx="78">
                <c:v>716</c:v>
              </c:pt>
              <c:pt idx="79">
                <c:v>742</c:v>
              </c:pt>
              <c:pt idx="80">
                <c:v>783</c:v>
              </c:pt>
              <c:pt idx="81">
                <c:v>707</c:v>
              </c:pt>
              <c:pt idx="82">
                <c:v>828</c:v>
              </c:pt>
              <c:pt idx="83">
                <c:v>688</c:v>
              </c:pt>
              <c:pt idx="84">
                <c:v>482</c:v>
              </c:pt>
              <c:pt idx="85">
                <c:v>685</c:v>
              </c:pt>
              <c:pt idx="86">
                <c:v>840</c:v>
              </c:pt>
              <c:pt idx="87">
                <c:v>564</c:v>
              </c:pt>
              <c:pt idx="88">
                <c:v>589</c:v>
              </c:pt>
              <c:pt idx="89">
                <c:v>754</c:v>
              </c:pt>
              <c:pt idx="90">
                <c:v>609</c:v>
              </c:pt>
              <c:pt idx="91">
                <c:v>640</c:v>
              </c:pt>
              <c:pt idx="92">
                <c:v>699</c:v>
              </c:pt>
              <c:pt idx="93">
                <c:v>678</c:v>
              </c:pt>
              <c:pt idx="94">
                <c:v>684</c:v>
              </c:pt>
              <c:pt idx="95">
                <c:v>666</c:v>
              </c:pt>
              <c:pt idx="96">
                <c:v>442</c:v>
              </c:pt>
              <c:pt idx="97">
                <c:v>579</c:v>
              </c:pt>
              <c:pt idx="98">
                <c:v>730</c:v>
              </c:pt>
              <c:pt idx="99">
                <c:v>482</c:v>
              </c:pt>
              <c:pt idx="100">
                <c:v>679</c:v>
              </c:pt>
              <c:pt idx="101">
                <c:v>719</c:v>
              </c:pt>
              <c:pt idx="102">
                <c:v>697</c:v>
              </c:pt>
              <c:pt idx="103">
                <c:v>694</c:v>
              </c:pt>
              <c:pt idx="104">
                <c:v>693</c:v>
              </c:pt>
              <c:pt idx="105">
                <c:v>776</c:v>
              </c:pt>
              <c:pt idx="106">
                <c:v>793</c:v>
              </c:pt>
              <c:pt idx="107">
                <c:v>600</c:v>
              </c:pt>
              <c:pt idx="108">
                <c:v>545</c:v>
              </c:pt>
              <c:pt idx="109">
                <c:v>659</c:v>
              </c:pt>
              <c:pt idx="110">
                <c:v>770</c:v>
              </c:pt>
              <c:pt idx="111">
                <c:v>579</c:v>
              </c:pt>
              <c:pt idx="112">
                <c:v>683</c:v>
              </c:pt>
              <c:pt idx="113">
                <c:v>832</c:v>
              </c:pt>
              <c:pt idx="114">
                <c:v>801</c:v>
              </c:pt>
              <c:pt idx="115">
                <c:v>742</c:v>
              </c:pt>
              <c:pt idx="116">
                <c:v>790</c:v>
              </c:pt>
              <c:pt idx="117">
                <c:v>840</c:v>
              </c:pt>
              <c:pt idx="118">
                <c:v>726</c:v>
              </c:pt>
              <c:pt idx="119">
                <c:v>722</c:v>
              </c:pt>
              <c:pt idx="120">
                <c:v>497</c:v>
              </c:pt>
              <c:pt idx="121">
                <c:v>657</c:v>
              </c:pt>
              <c:pt idx="122">
                <c:v>632</c:v>
              </c:pt>
              <c:pt idx="123">
                <c:v>64</c:v>
              </c:pt>
              <c:pt idx="124">
                <c:v>303</c:v>
              </c:pt>
              <c:pt idx="125">
                <c:v>577</c:v>
              </c:pt>
              <c:pt idx="126">
                <c:v>700</c:v>
              </c:pt>
              <c:pt idx="127">
                <c:v>775</c:v>
              </c:pt>
              <c:pt idx="128">
                <c:v>683</c:v>
              </c:pt>
              <c:pt idx="129">
                <c:v>673</c:v>
              </c:pt>
              <c:pt idx="130">
                <c:v>638</c:v>
              </c:pt>
              <c:pt idx="131">
                <c:v>536</c:v>
              </c:pt>
              <c:pt idx="132">
                <c:v>486</c:v>
              </c:pt>
              <c:pt idx="133">
                <c:v>532</c:v>
              </c:pt>
              <c:pt idx="134">
                <c:v>674</c:v>
              </c:pt>
              <c:pt idx="135">
                <c:v>524</c:v>
              </c:pt>
              <c:pt idx="136">
                <c:v>549</c:v>
              </c:pt>
              <c:pt idx="137">
                <c:v>688</c:v>
              </c:pt>
              <c:pt idx="138">
                <c:v>594</c:v>
              </c:pt>
              <c:pt idx="139">
                <c:v>718</c:v>
              </c:pt>
              <c:pt idx="140">
                <c:v>765</c:v>
              </c:pt>
              <c:pt idx="141">
                <c:v>592</c:v>
              </c:pt>
              <c:pt idx="142">
                <c:v>766</c:v>
              </c:pt>
              <c:pt idx="143">
                <c:v>632</c:v>
              </c:pt>
              <c:pt idx="144">
                <c:v>448</c:v>
              </c:pt>
              <c:pt idx="145">
                <c:v>550</c:v>
              </c:pt>
              <c:pt idx="146">
                <c:v>790</c:v>
              </c:pt>
              <c:pt idx="147">
                <c:v>468</c:v>
              </c:pt>
              <c:pt idx="148">
                <c:v>565</c:v>
              </c:pt>
              <c:pt idx="149">
                <c:v>687</c:v>
              </c:pt>
              <c:pt idx="150">
                <c:v>773</c:v>
              </c:pt>
              <c:pt idx="151">
                <c:v>700</c:v>
              </c:pt>
              <c:pt idx="152">
                <c:v>871</c:v>
              </c:pt>
              <c:pt idx="153">
                <c:v>745</c:v>
              </c:pt>
              <c:pt idx="154">
                <c:v>908</c:v>
              </c:pt>
              <c:pt idx="155">
                <c:v>803</c:v>
              </c:pt>
              <c:pt idx="156">
                <c:v>459</c:v>
              </c:pt>
              <c:pt idx="157">
                <c:v>699</c:v>
              </c:pt>
              <c:pt idx="158">
                <c:v>862</c:v>
              </c:pt>
              <c:pt idx="159">
                <c:v>557</c:v>
              </c:pt>
              <c:pt idx="160">
                <c:v>575</c:v>
              </c:pt>
              <c:pt idx="161">
                <c:v>734</c:v>
              </c:pt>
              <c:pt idx="162">
                <c:v>686</c:v>
              </c:pt>
              <c:pt idx="163">
                <c:v>692</c:v>
              </c:pt>
              <c:pt idx="164">
                <c:v>817</c:v>
              </c:pt>
              <c:pt idx="165">
                <c:v>798</c:v>
              </c:pt>
              <c:pt idx="166">
                <c:v>770</c:v>
              </c:pt>
              <c:pt idx="167">
                <c:v>602</c:v>
              </c:pt>
              <c:pt idx="168">
                <c:v>510</c:v>
              </c:pt>
              <c:pt idx="169">
                <c:v>626</c:v>
              </c:pt>
              <c:pt idx="170">
                <c:v>709</c:v>
              </c:pt>
              <c:pt idx="171">
                <c:v>571</c:v>
              </c:pt>
              <c:pt idx="172">
                <c:v>538</c:v>
              </c:pt>
              <c:pt idx="173">
                <c:v>523</c:v>
              </c:pt>
              <c:pt idx="174">
                <c:v>617</c:v>
              </c:pt>
              <c:pt idx="175">
                <c:v>746</c:v>
              </c:pt>
              <c:pt idx="176">
                <c:v>782</c:v>
              </c:pt>
              <c:pt idx="177">
                <c:v>740</c:v>
              </c:pt>
              <c:pt idx="178">
                <c:v>702</c:v>
              </c:pt>
              <c:pt idx="179">
                <c:v>658</c:v>
              </c:pt>
              <c:pt idx="180">
                <c:v>576</c:v>
              </c:pt>
              <c:pt idx="181">
                <c:v>720</c:v>
              </c:pt>
            </c:numLit>
          </c:val>
          <c:smooth val="0"/>
          <c:extLst>
            <c:ext xmlns:c16="http://schemas.microsoft.com/office/drawing/2014/chart" uri="{C3380CC4-5D6E-409C-BE32-E72D297353CC}">
              <c16:uniqueId val="{00000000-634B-411F-819B-DB79E964E2C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607.81072979916939</c:v>
              </c:pt>
              <c:pt idx="1">
                <c:v>617.95992705481058</c:v>
              </c:pt>
              <c:pt idx="2">
                <c:v>627.97231358065267</c:v>
              </c:pt>
              <c:pt idx="3">
                <c:v>637.70611871984158</c:v>
              </c:pt>
              <c:pt idx="4">
                <c:v>647.17959950194268</c:v>
              </c:pt>
              <c:pt idx="5">
                <c:v>656.33130683780155</c:v>
              </c:pt>
              <c:pt idx="6">
                <c:v>665.20361203876178</c:v>
              </c:pt>
              <c:pt idx="7">
                <c:v>673.93755510932897</c:v>
              </c:pt>
              <c:pt idx="8">
                <c:v>682.64897244196993</c:v>
              </c:pt>
              <c:pt idx="9">
                <c:v>691.38576287404203</c:v>
              </c:pt>
              <c:pt idx="10">
                <c:v>700.15117627046084</c:v>
              </c:pt>
              <c:pt idx="11">
                <c:v>708.90107673326781</c:v>
              </c:pt>
              <c:pt idx="12">
                <c:v>717.68817718823368</c:v>
              </c:pt>
              <c:pt idx="13">
                <c:v>726.37628948439601</c:v>
              </c:pt>
              <c:pt idx="14">
                <c:v>734.75053729360377</c:v>
              </c:pt>
              <c:pt idx="15">
                <c:v>742.78066799822147</c:v>
              </c:pt>
              <c:pt idx="16">
                <c:v>750.6556784433202</c:v>
              </c:pt>
              <c:pt idx="17">
                <c:v>758.41878480597279</c:v>
              </c:pt>
              <c:pt idx="18">
                <c:v>766.10854758480866</c:v>
              </c:pt>
              <c:pt idx="19">
                <c:v>773.73710849365136</c:v>
              </c:pt>
              <c:pt idx="20">
                <c:v>781.31250069873988</c:v>
              </c:pt>
              <c:pt idx="21">
                <c:v>788.80602025781934</c:v>
              </c:pt>
              <c:pt idx="22">
                <c:v>796.25965072793599</c:v>
              </c:pt>
              <c:pt idx="23">
                <c:v>803.75856964587842</c:v>
              </c:pt>
              <c:pt idx="24">
                <c:v>811.43469489770723</c:v>
              </c:pt>
              <c:pt idx="25">
                <c:v>819.26018579983736</c:v>
              </c:pt>
              <c:pt idx="26">
                <c:v>826.99476697378611</c:v>
              </c:pt>
              <c:pt idx="27">
                <c:v>834.55890285527084</c:v>
              </c:pt>
              <c:pt idx="28">
                <c:v>842.02906311303502</c:v>
              </c:pt>
              <c:pt idx="29">
                <c:v>849.37815851296693</c:v>
              </c:pt>
              <c:pt idx="30">
                <c:v>856.68507075784157</c:v>
              </c:pt>
              <c:pt idx="31">
                <c:v>864.042303391921</c:v>
              </c:pt>
              <c:pt idx="32">
                <c:v>871.51667488870919</c:v>
              </c:pt>
              <c:pt idx="33">
                <c:v>879.14896141831821</c:v>
              </c:pt>
              <c:pt idx="34">
                <c:v>886.88642247597159</c:v>
              </c:pt>
              <c:pt idx="35">
                <c:v>894.69816859547461</c:v>
              </c:pt>
              <c:pt idx="36">
                <c:v>902.55642388815647</c:v>
              </c:pt>
              <c:pt idx="37">
                <c:v>910.30071429675104</c:v>
              </c:pt>
              <c:pt idx="38">
                <c:v>917.64800934010395</c:v>
              </c:pt>
              <c:pt idx="39">
                <c:v>924.33497782276424</c:v>
              </c:pt>
              <c:pt idx="40">
                <c:v>930.18864053994093</c:v>
              </c:pt>
              <c:pt idx="41">
                <c:v>935.01768330902019</c:v>
              </c:pt>
              <c:pt idx="42">
                <c:v>938.67060330684808</c:v>
              </c:pt>
              <c:pt idx="43">
                <c:v>941.11188002696179</c:v>
              </c:pt>
              <c:pt idx="44">
                <c:v>942.35132235959202</c:v>
              </c:pt>
              <c:pt idx="45">
                <c:v>942.49962731494213</c:v>
              </c:pt>
              <c:pt idx="46">
                <c:v>941.62014058085606</c:v>
              </c:pt>
              <c:pt idx="47">
                <c:v>939.83270821786266</c:v>
              </c:pt>
              <c:pt idx="48">
                <c:v>937.38655614591028</c:v>
              </c:pt>
              <c:pt idx="49">
                <c:v>934.53907757672948</c:v>
              </c:pt>
              <c:pt idx="50">
                <c:v>931.38327916590515</c:v>
              </c:pt>
              <c:pt idx="51">
                <c:v>927.99662849144545</c:v>
              </c:pt>
              <c:pt idx="52">
                <c:v>924.5402098521929</c:v>
              </c:pt>
              <c:pt idx="53">
                <c:v>921.06211091849855</c:v>
              </c:pt>
              <c:pt idx="54">
                <c:v>917.50587915086123</c:v>
              </c:pt>
              <c:pt idx="55">
                <c:v>913.80099989886139</c:v>
              </c:pt>
              <c:pt idx="56">
                <c:v>909.80845263292838</c:v>
              </c:pt>
              <c:pt idx="57">
                <c:v>905.46741582359266</c:v>
              </c:pt>
              <c:pt idx="58">
                <c:v>900.68825948875178</c:v>
              </c:pt>
              <c:pt idx="59">
                <c:v>895.44788623047987</c:v>
              </c:pt>
              <c:pt idx="60">
                <c:v>889.85951039136205</c:v>
              </c:pt>
              <c:pt idx="61">
                <c:v>884.14389842775324</c:v>
              </c:pt>
              <c:pt idx="62">
                <c:v>878.25395728561671</c:v>
              </c:pt>
              <c:pt idx="63">
                <c:v>872.01445001248817</c:v>
              </c:pt>
              <c:pt idx="64">
                <c:v>865.45288569861782</c:v>
              </c:pt>
              <c:pt idx="65">
                <c:v>858.49375898424353</c:v>
              </c:pt>
              <c:pt idx="66">
                <c:v>850.99611162390443</c:v>
              </c:pt>
              <c:pt idx="67">
                <c:v>842.82649161315555</c:v>
              </c:pt>
              <c:pt idx="68">
                <c:v>833.85845083592801</c:v>
              </c:pt>
              <c:pt idx="69">
                <c:v>824.02471468453962</c:v>
              </c:pt>
              <c:pt idx="70">
                <c:v>813.30915010047215</c:v>
              </c:pt>
              <c:pt idx="71">
                <c:v>801.84559931052308</c:v>
              </c:pt>
              <c:pt idx="72">
                <c:v>790.00259539138915</c:v>
              </c:pt>
              <c:pt idx="73">
                <c:v>778.30782582045651</c:v>
              </c:pt>
              <c:pt idx="74">
                <c:v>767.01897547971998</c:v>
              </c:pt>
              <c:pt idx="75">
                <c:v>756.27242142535408</c:v>
              </c:pt>
              <c:pt idx="76">
                <c:v>746.19352173805362</c:v>
              </c:pt>
              <c:pt idx="77">
                <c:v>736.74536207708798</c:v>
              </c:pt>
              <c:pt idx="78">
                <c:v>727.83183457998837</c:v>
              </c:pt>
              <c:pt idx="79">
                <c:v>719.37808602220889</c:v>
              </c:pt>
              <c:pt idx="80">
                <c:v>711.29743134462387</c:v>
              </c:pt>
              <c:pt idx="81">
                <c:v>703.52580740208532</c:v>
              </c:pt>
              <c:pt idx="82">
                <c:v>696.07085361810061</c:v>
              </c:pt>
              <c:pt idx="83">
                <c:v>688.9436836087749</c:v>
              </c:pt>
              <c:pt idx="84">
                <c:v>682.28734013659528</c:v>
              </c:pt>
              <c:pt idx="85">
                <c:v>676.24392228043996</c:v>
              </c:pt>
              <c:pt idx="86">
                <c:v>670.75524177905083</c:v>
              </c:pt>
              <c:pt idx="87">
                <c:v>665.77186644888923</c:v>
              </c:pt>
              <c:pt idx="88">
                <c:v>661.41360886463769</c:v>
              </c:pt>
              <c:pt idx="89">
                <c:v>657.69850973452981</c:v>
              </c:pt>
              <c:pt idx="90">
                <c:v>654.5721961579344</c:v>
              </c:pt>
              <c:pt idx="91">
                <c:v>652.07659672448585</c:v>
              </c:pt>
              <c:pt idx="92">
                <c:v>650.20806782766044</c:v>
              </c:pt>
              <c:pt idx="93">
                <c:v>648.95088926420976</c:v>
              </c:pt>
              <c:pt idx="94">
                <c:v>648.33813276305807</c:v>
              </c:pt>
              <c:pt idx="95">
                <c:v>648.43191916386547</c:v>
              </c:pt>
              <c:pt idx="96">
                <c:v>649.33003117352894</c:v>
              </c:pt>
              <c:pt idx="97">
                <c:v>651.14781957978141</c:v>
              </c:pt>
              <c:pt idx="98">
                <c:v>653.79330513918262</c:v>
              </c:pt>
              <c:pt idx="99">
                <c:v>657.10236078871264</c:v>
              </c:pt>
              <c:pt idx="100">
                <c:v>660.98706616021229</c:v>
              </c:pt>
              <c:pt idx="101">
                <c:v>665.18439852473398</c:v>
              </c:pt>
              <c:pt idx="102">
                <c:v>669.44934808716971</c:v>
              </c:pt>
              <c:pt idx="103">
                <c:v>673.59072065388682</c:v>
              </c:pt>
              <c:pt idx="104">
                <c:v>677.4448726831655</c:v>
              </c:pt>
              <c:pt idx="105">
                <c:v>680.86856991263198</c:v>
              </c:pt>
              <c:pt idx="106">
                <c:v>683.73413320722921</c:v>
              </c:pt>
              <c:pt idx="107">
                <c:v>686.00901486198745</c:v>
              </c:pt>
              <c:pt idx="108">
                <c:v>687.76993303872962</c:v>
              </c:pt>
              <c:pt idx="109">
                <c:v>689.00759688441701</c:v>
              </c:pt>
              <c:pt idx="110">
                <c:v>689.56994561297245</c:v>
              </c:pt>
              <c:pt idx="111">
                <c:v>689.27491084143423</c:v>
              </c:pt>
              <c:pt idx="112">
                <c:v>688.02085424122777</c:v>
              </c:pt>
              <c:pt idx="113">
                <c:v>685.59586257293688</c:v>
              </c:pt>
              <c:pt idx="114">
                <c:v>681.78300174290416</c:v>
              </c:pt>
              <c:pt idx="115">
                <c:v>676.51174179489931</c:v>
              </c:pt>
              <c:pt idx="116">
                <c:v>669.83076977094925</c:v>
              </c:pt>
              <c:pt idx="117">
                <c:v>661.85426097128595</c:v>
              </c:pt>
              <c:pt idx="118">
                <c:v>652.81655992637025</c:v>
              </c:pt>
              <c:pt idx="119">
                <c:v>643.13015690569159</c:v>
              </c:pt>
              <c:pt idx="120">
                <c:v>633.28072561881322</c:v>
              </c:pt>
              <c:pt idx="121">
                <c:v>623.83280961839273</c:v>
              </c:pt>
              <c:pt idx="122">
                <c:v>615.21467173146914</c:v>
              </c:pt>
              <c:pt idx="123">
                <c:v>607.88774197546297</c:v>
              </c:pt>
              <c:pt idx="124">
                <c:v>602.33023569606337</c:v>
              </c:pt>
              <c:pt idx="125">
                <c:v>598.47648049698375</c:v>
              </c:pt>
              <c:pt idx="126">
                <c:v>595.96147374624172</c:v>
              </c:pt>
              <c:pt idx="127">
                <c:v>594.39873633135801</c:v>
              </c:pt>
              <c:pt idx="128">
                <c:v>593.50582766610694</c:v>
              </c:pt>
              <c:pt idx="129">
                <c:v>593.18090842793163</c:v>
              </c:pt>
              <c:pt idx="130">
                <c:v>593.41163346660926</c:v>
              </c:pt>
              <c:pt idx="131">
                <c:v>594.26547672348897</c:v>
              </c:pt>
              <c:pt idx="132">
                <c:v>595.85450050645329</c:v>
              </c:pt>
              <c:pt idx="133">
                <c:v>598.23250164666126</c:v>
              </c:pt>
              <c:pt idx="134">
                <c:v>601.3434224747657</c:v>
              </c:pt>
              <c:pt idx="135">
                <c:v>605.06497281977261</c:v>
              </c:pt>
              <c:pt idx="136">
                <c:v>609.34751908821318</c:v>
              </c:pt>
              <c:pt idx="137">
                <c:v>614.06036271379867</c:v>
              </c:pt>
              <c:pt idx="138">
                <c:v>619.01245761115217</c:v>
              </c:pt>
              <c:pt idx="139">
                <c:v>624.08669733218312</c:v>
              </c:pt>
              <c:pt idx="140">
                <c:v>629.14096297118988</c:v>
              </c:pt>
              <c:pt idx="141">
                <c:v>634.12704892513875</c:v>
              </c:pt>
              <c:pt idx="142">
                <c:v>639.13260862802497</c:v>
              </c:pt>
              <c:pt idx="143">
                <c:v>644.2031684649188</c:v>
              </c:pt>
              <c:pt idx="144">
                <c:v>649.51112221226265</c:v>
              </c:pt>
              <c:pt idx="145">
                <c:v>655.21666047803365</c:v>
              </c:pt>
              <c:pt idx="146">
                <c:v>661.27846274799697</c:v>
              </c:pt>
              <c:pt idx="147">
                <c:v>667.54999184743974</c:v>
              </c:pt>
              <c:pt idx="148">
                <c:v>674.01343213890095</c:v>
              </c:pt>
              <c:pt idx="149">
                <c:v>680.45141799307225</c:v>
              </c:pt>
              <c:pt idx="150">
                <c:v>686.53757034850651</c:v>
              </c:pt>
              <c:pt idx="151">
                <c:v>691.95205872576355</c:v>
              </c:pt>
              <c:pt idx="152">
                <c:v>696.46151507505465</c:v>
              </c:pt>
              <c:pt idx="153">
                <c:v>699.84061928786548</c:v>
              </c:pt>
              <c:pt idx="154">
                <c:v>702.03858974060643</c:v>
              </c:pt>
              <c:pt idx="155">
                <c:v>703.04980419039975</c:v>
              </c:pt>
              <c:pt idx="156">
                <c:v>703.07460180462726</c:v>
              </c:pt>
              <c:pt idx="157">
                <c:v>702.41327194648034</c:v>
              </c:pt>
              <c:pt idx="158">
                <c:v>701.12202937734594</c:v>
              </c:pt>
              <c:pt idx="159">
                <c:v>699.25367558666449</c:v>
              </c:pt>
              <c:pt idx="160">
                <c:v>697.02189003449905</c:v>
              </c:pt>
              <c:pt idx="161">
                <c:v>694.4980985053262</c:v>
              </c:pt>
              <c:pt idx="162">
                <c:v>691.63170489358822</c:v>
              </c:pt>
              <c:pt idx="163">
                <c:v>688.41161499522195</c:v>
              </c:pt>
              <c:pt idx="164">
                <c:v>684.82110290127093</c:v>
              </c:pt>
              <c:pt idx="165">
                <c:v>680.84703108778342</c:v>
              </c:pt>
              <c:pt idx="166">
                <c:v>676.60844092790649</c:v>
              </c:pt>
              <c:pt idx="167">
                <c:v>672.34152676369933</c:v>
              </c:pt>
              <c:pt idx="168">
                <c:v>668.37587449629325</c:v>
              </c:pt>
              <c:pt idx="169">
                <c:v>664.97072850005588</c:v>
              </c:pt>
              <c:pt idx="170">
                <c:v>662.22695727485825</c:v>
              </c:pt>
              <c:pt idx="171">
                <c:v>660.2064585920715</c:v>
              </c:pt>
              <c:pt idx="172">
                <c:v>659.01790326579157</c:v>
              </c:pt>
              <c:pt idx="173">
                <c:v>658.68075565152253</c:v>
              </c:pt>
              <c:pt idx="174">
                <c:v>659.09346220150258</c:v>
              </c:pt>
              <c:pt idx="175">
                <c:v>660.01878861231853</c:v>
              </c:pt>
              <c:pt idx="176">
                <c:v>661.17740711835575</c:v>
              </c:pt>
              <c:pt idx="177">
                <c:v>662.37597116538723</c:v>
              </c:pt>
              <c:pt idx="178">
                <c:v>663.54195679206759</c:v>
              </c:pt>
              <c:pt idx="179">
                <c:v>664.68046406588599</c:v>
              </c:pt>
              <c:pt idx="180">
                <c:v>665.83505109753946</c:v>
              </c:pt>
              <c:pt idx="181">
                <c:v>667.04259553365932</c:v>
              </c:pt>
              <c:pt idx="182">
                <c:v>666.99721743484122</c:v>
              </c:pt>
              <c:pt idx="183">
                <c:v>668.31961953900145</c:v>
              </c:pt>
              <c:pt idx="184">
                <c:v>669.51468842038298</c:v>
              </c:pt>
              <c:pt idx="185">
                <c:v>670.66129494975553</c:v>
              </c:pt>
            </c:numLit>
          </c:val>
          <c:smooth val="0"/>
          <c:extLst>
            <c:ext xmlns:c16="http://schemas.microsoft.com/office/drawing/2014/chart" uri="{C3380CC4-5D6E-409C-BE32-E72D297353CC}">
              <c16:uniqueId val="{00000001-634B-411F-819B-DB79E964E2CD}"/>
            </c:ext>
          </c:extLst>
        </c:ser>
        <c:dLbls>
          <c:showLegendKey val="0"/>
          <c:showVal val="0"/>
          <c:showCatName val="0"/>
          <c:showSerName val="0"/>
          <c:showPercent val="0"/>
          <c:showBubbleSize val="0"/>
        </c:dLbls>
        <c:smooth val="0"/>
        <c:axId val="308320128"/>
        <c:axId val="308326400"/>
      </c:lineChart>
      <c:dateAx>
        <c:axId val="30832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26400"/>
        <c:crosses val="autoZero"/>
        <c:auto val="0"/>
        <c:lblOffset val="100"/>
        <c:baseTimeUnit val="months"/>
        <c:majorUnit val="2"/>
        <c:majorTimeUnit val="years"/>
      </c:dateAx>
      <c:valAx>
        <c:axId val="308326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2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SecA!$BJ$5:$BK$5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21.9592333434742</c:v>
              </c:pt>
              <c:pt idx="1">
                <c:v>21.6555260507279</c:v>
              </c:pt>
              <c:pt idx="2">
                <c:v>21.947621830731102</c:v>
              </c:pt>
              <c:pt idx="3">
                <c:v>34.958201320761901</c:v>
              </c:pt>
              <c:pt idx="4">
                <c:v>36.868531611845398</c:v>
              </c:pt>
              <c:pt idx="5">
                <c:v>16.891626657003901</c:v>
              </c:pt>
              <c:pt idx="6">
                <c:v>21.6278867607429</c:v>
              </c:pt>
              <c:pt idx="7">
                <c:v>34.970495845932497</c:v>
              </c:pt>
              <c:pt idx="8">
                <c:v>20.148014745195098</c:v>
              </c:pt>
              <c:pt idx="9">
                <c:v>23.470184637697301</c:v>
              </c:pt>
              <c:pt idx="10">
                <c:v>27.0171367368796</c:v>
              </c:pt>
              <c:pt idx="11">
                <c:v>25.649580426650399</c:v>
              </c:pt>
              <c:pt idx="12">
                <c:v>15.044402314907201</c:v>
              </c:pt>
              <c:pt idx="13">
                <c:v>24.532088915650501</c:v>
              </c:pt>
              <c:pt idx="14">
                <c:v>21.799758084761599</c:v>
              </c:pt>
              <c:pt idx="15">
                <c:v>10.284259652100101</c:v>
              </c:pt>
              <c:pt idx="16">
                <c:v>5.0510344139152998</c:v>
              </c:pt>
              <c:pt idx="17">
                <c:v>17.281909534757499</c:v>
              </c:pt>
              <c:pt idx="18">
                <c:v>11.104228707563999</c:v>
              </c:pt>
              <c:pt idx="19">
                <c:v>13.6661228928765</c:v>
              </c:pt>
              <c:pt idx="20">
                <c:v>30.215237604515501</c:v>
              </c:pt>
              <c:pt idx="21">
                <c:v>18.825814904334798</c:v>
              </c:pt>
              <c:pt idx="22">
                <c:v>16.576487948844001</c:v>
              </c:pt>
              <c:pt idx="23">
                <c:v>24.4528484068233</c:v>
              </c:pt>
              <c:pt idx="24">
                <c:v>8.8011448643725991</c:v>
              </c:pt>
              <c:pt idx="25">
                <c:v>9.2714964944798002</c:v>
              </c:pt>
              <c:pt idx="26">
                <c:v>4.3358504000449596</c:v>
              </c:pt>
              <c:pt idx="27">
                <c:v>8.01723474647995</c:v>
              </c:pt>
              <c:pt idx="28">
                <c:v>18.897731322009701</c:v>
              </c:pt>
              <c:pt idx="29">
                <c:v>14.9622255016409</c:v>
              </c:pt>
              <c:pt idx="30">
                <c:v>19.019641478686001</c:v>
              </c:pt>
              <c:pt idx="31">
                <c:v>8.45612155076733</c:v>
              </c:pt>
              <c:pt idx="32">
                <c:v>3.0576639447454899E-2</c:v>
              </c:pt>
              <c:pt idx="33">
                <c:v>11.4271049179704</c:v>
              </c:pt>
              <c:pt idx="34">
                <c:v>7.0202933494072797</c:v>
              </c:pt>
              <c:pt idx="35">
                <c:v>1.0775629835557601E-2</c:v>
              </c:pt>
              <c:pt idx="36">
                <c:v>13.392323328948899</c:v>
              </c:pt>
              <c:pt idx="37">
                <c:v>-1.4417935764593</c:v>
              </c:pt>
              <c:pt idx="38">
                <c:v>-0.42921537991846798</c:v>
              </c:pt>
              <c:pt idx="39">
                <c:v>22.273666215542399</c:v>
              </c:pt>
              <c:pt idx="40">
                <c:v>8.8731268731268607</c:v>
              </c:pt>
              <c:pt idx="41">
                <c:v>3.62876959037437</c:v>
              </c:pt>
              <c:pt idx="42">
                <c:v>5.5039094872626402</c:v>
              </c:pt>
              <c:pt idx="43">
                <c:v>-0.33170421864248101</c:v>
              </c:pt>
              <c:pt idx="44">
                <c:v>-1.87719140519644</c:v>
              </c:pt>
              <c:pt idx="45">
                <c:v>-3.4223905551574698</c:v>
              </c:pt>
              <c:pt idx="46">
                <c:v>-4.9451787323520602</c:v>
              </c:pt>
              <c:pt idx="47">
                <c:v>0.163771926044042</c:v>
              </c:pt>
              <c:pt idx="48">
                <c:v>-6.9422475306689204</c:v>
              </c:pt>
              <c:pt idx="49">
                <c:v>-3.1278060460939798</c:v>
              </c:pt>
              <c:pt idx="50">
                <c:v>-7.2144866892775899E-3</c:v>
              </c:pt>
              <c:pt idx="51">
                <c:v>-10.645073595091</c:v>
              </c:pt>
              <c:pt idx="52">
                <c:v>-9.2547393147492194</c:v>
              </c:pt>
              <c:pt idx="53">
                <c:v>-2.4090371246856899</c:v>
              </c:pt>
              <c:pt idx="54">
                <c:v>-1.5812571506633999</c:v>
              </c:pt>
              <c:pt idx="55">
                <c:v>-1.5560551611818201</c:v>
              </c:pt>
              <c:pt idx="56">
                <c:v>11.377838045848501</c:v>
              </c:pt>
              <c:pt idx="57">
                <c:v>4.8173403052571997</c:v>
              </c:pt>
              <c:pt idx="58">
                <c:v>0.83744815326880495</c:v>
              </c:pt>
              <c:pt idx="59">
                <c:v>10.6256185189965</c:v>
              </c:pt>
              <c:pt idx="60">
                <c:v>-1.3598247337009799</c:v>
              </c:pt>
              <c:pt idx="61">
                <c:v>1.1605901436737101</c:v>
              </c:pt>
              <c:pt idx="62">
                <c:v>-9.19913419913376E-2</c:v>
              </c:pt>
              <c:pt idx="63">
                <c:v>-3.3618741307371298</c:v>
              </c:pt>
              <c:pt idx="64">
                <c:v>-3.2680795987704201</c:v>
              </c:pt>
              <c:pt idx="65">
                <c:v>-4.8025007104290998</c:v>
              </c:pt>
              <c:pt idx="66">
                <c:v>-6.1837425175674401</c:v>
              </c:pt>
              <c:pt idx="67">
                <c:v>-8.3168494875022407</c:v>
              </c:pt>
              <c:pt idx="68">
                <c:v>-9.0111878907535292</c:v>
              </c:pt>
              <c:pt idx="69">
                <c:v>-8.5834667565517808</c:v>
              </c:pt>
              <c:pt idx="70">
                <c:v>0.55431503897833601</c:v>
              </c:pt>
              <c:pt idx="71">
                <c:v>-4.3989809610859396</c:v>
              </c:pt>
              <c:pt idx="72">
                <c:v>-7.1111281305047003</c:v>
              </c:pt>
              <c:pt idx="73">
                <c:v>-8.0958289586713796</c:v>
              </c:pt>
              <c:pt idx="74">
                <c:v>-14.2140136128112</c:v>
              </c:pt>
              <c:pt idx="75">
                <c:v>-9.2671299107243197</c:v>
              </c:pt>
              <c:pt idx="76">
                <c:v>-10.288091654122701</c:v>
              </c:pt>
              <c:pt idx="77">
                <c:v>-10.581094527363099</c:v>
              </c:pt>
              <c:pt idx="78">
                <c:v>-17.005418801205799</c:v>
              </c:pt>
              <c:pt idx="79">
                <c:v>-9.5224085515347596</c:v>
              </c:pt>
              <c:pt idx="80">
                <c:v>-14.3681174619821</c:v>
              </c:pt>
              <c:pt idx="81">
                <c:v>-10.066000516205101</c:v>
              </c:pt>
              <c:pt idx="82">
                <c:v>-9.6226892884274502</c:v>
              </c:pt>
              <c:pt idx="83">
                <c:v>-15.2871295185011</c:v>
              </c:pt>
              <c:pt idx="84">
                <c:v>3.8586799686688402</c:v>
              </c:pt>
              <c:pt idx="85">
                <c:v>0.118394815553335</c:v>
              </c:pt>
              <c:pt idx="86">
                <c:v>2.4896876841485001</c:v>
              </c:pt>
              <c:pt idx="87">
                <c:v>-13.0440170516506</c:v>
              </c:pt>
              <c:pt idx="88">
                <c:v>-2.2115541469553301</c:v>
              </c:pt>
              <c:pt idx="89">
                <c:v>0.88798878329958697</c:v>
              </c:pt>
              <c:pt idx="90">
                <c:v>3.99991086549602</c:v>
              </c:pt>
              <c:pt idx="91">
                <c:v>6.6507695642748796</c:v>
              </c:pt>
              <c:pt idx="92">
                <c:v>6.9408957493084502</c:v>
              </c:pt>
              <c:pt idx="93">
                <c:v>4.5918576524127603</c:v>
              </c:pt>
              <c:pt idx="94">
                <c:v>7.2332262861823002</c:v>
              </c:pt>
              <c:pt idx="95">
                <c:v>-2.10834694073576</c:v>
              </c:pt>
              <c:pt idx="96">
                <c:v>-9.1592902790457593</c:v>
              </c:pt>
              <c:pt idx="97">
                <c:v>-4.0123648886952497</c:v>
              </c:pt>
              <c:pt idx="98">
                <c:v>1.09037146553316</c:v>
              </c:pt>
              <c:pt idx="99">
                <c:v>4.1128687473279202</c:v>
              </c:pt>
              <c:pt idx="100">
                <c:v>2.3545112244411599</c:v>
              </c:pt>
              <c:pt idx="101">
                <c:v>2.9361157681108301</c:v>
              </c:pt>
              <c:pt idx="102">
                <c:v>2.53904994536222</c:v>
              </c:pt>
              <c:pt idx="103">
                <c:v>-2.4818082035855098</c:v>
              </c:pt>
              <c:pt idx="104">
                <c:v>-2.0022115156780602</c:v>
              </c:pt>
              <c:pt idx="105">
                <c:v>1.63262906197325</c:v>
              </c:pt>
              <c:pt idx="106">
                <c:v>-4.5725885876228602</c:v>
              </c:pt>
              <c:pt idx="107">
                <c:v>-1.82995633616248</c:v>
              </c:pt>
              <c:pt idx="108">
                <c:v>-6.1501824299228698</c:v>
              </c:pt>
              <c:pt idx="109">
                <c:v>-5.3256100460371298</c:v>
              </c:pt>
              <c:pt idx="110">
                <c:v>-3.1200487507617201</c:v>
              </c:pt>
              <c:pt idx="111">
                <c:v>0.711782742006139</c:v>
              </c:pt>
              <c:pt idx="112">
                <c:v>-5.8719441210710102</c:v>
              </c:pt>
              <c:pt idx="113">
                <c:v>-1.5215481216381199</c:v>
              </c:pt>
              <c:pt idx="114">
                <c:v>-3.7926278836509502</c:v>
              </c:pt>
              <c:pt idx="115">
                <c:v>-5.1983241970110701</c:v>
              </c:pt>
              <c:pt idx="116">
                <c:v>-0.98932097521660101</c:v>
              </c:pt>
              <c:pt idx="117">
                <c:v>0.215986886510455</c:v>
              </c:pt>
              <c:pt idx="118">
                <c:v>-5.93327435865032</c:v>
              </c:pt>
              <c:pt idx="119">
                <c:v>4.1754122938530696</c:v>
              </c:pt>
              <c:pt idx="120">
                <c:v>-5.9223391377223198</c:v>
              </c:pt>
              <c:pt idx="121">
                <c:v>-1.15745496883774</c:v>
              </c:pt>
              <c:pt idx="122">
                <c:v>-29.664108692917299</c:v>
              </c:pt>
              <c:pt idx="123">
                <c:v>-98.439708600630595</c:v>
              </c:pt>
              <c:pt idx="124">
                <c:v>-68.155733649945503</c:v>
              </c:pt>
              <c:pt idx="125">
                <c:v>-31.140513132983699</c:v>
              </c:pt>
              <c:pt idx="126">
                <c:v>-29.617080428313798</c:v>
              </c:pt>
              <c:pt idx="127">
                <c:v>-26.8737770155882</c:v>
              </c:pt>
              <c:pt idx="128">
                <c:v>-24.221087120210001</c:v>
              </c:pt>
              <c:pt idx="129">
                <c:v>-25.541208844074099</c:v>
              </c:pt>
              <c:pt idx="130">
                <c:v>-12.6419023308927</c:v>
              </c:pt>
              <c:pt idx="131">
                <c:v>-10.6545777266076</c:v>
              </c:pt>
              <c:pt idx="132">
                <c:v>-14.285360783925499</c:v>
              </c:pt>
              <c:pt idx="133">
                <c:v>-13.689486326681401</c:v>
              </c:pt>
              <c:pt idx="134">
                <c:v>29.440171704525099</c:v>
              </c:pt>
              <c:pt idx="135">
                <c:v>6100.52264808362</c:v>
              </c:pt>
              <c:pt idx="136">
                <c:v>197.94158769613099</c:v>
              </c:pt>
              <c:pt idx="137">
                <c:v>20.503744904086201</c:v>
              </c:pt>
              <c:pt idx="138">
                <c:v>2.7989507792007302</c:v>
              </c:pt>
              <c:pt idx="139">
                <c:v>24.8737221888153</c:v>
              </c:pt>
              <c:pt idx="140">
                <c:v>15.8713107930284</c:v>
              </c:pt>
              <c:pt idx="141">
                <c:v>6.6082596785031296</c:v>
              </c:pt>
              <c:pt idx="142">
                <c:v>7.1254645649109198</c:v>
              </c:pt>
              <c:pt idx="143">
                <c:v>-3.5034497570404501</c:v>
              </c:pt>
              <c:pt idx="144">
                <c:v>19.815814544299698</c:v>
              </c:pt>
              <c:pt idx="145">
                <c:v>18.3414059782172</c:v>
              </c:pt>
              <c:pt idx="146">
                <c:v>16.2198885357652</c:v>
              </c:pt>
              <c:pt idx="147">
                <c:v>4.5067573262903498</c:v>
              </c:pt>
              <c:pt idx="148">
                <c:v>1.9370649425137501</c:v>
              </c:pt>
              <c:pt idx="149">
                <c:v>7.6604337678004697</c:v>
              </c:pt>
              <c:pt idx="150">
                <c:v>28.548270893371701</c:v>
              </c:pt>
              <c:pt idx="151">
                <c:v>13.531408759299801</c:v>
              </c:pt>
              <c:pt idx="152">
                <c:v>11.2081952395299</c:v>
              </c:pt>
              <c:pt idx="153">
                <c:v>12.358488279072001</c:v>
              </c:pt>
              <c:pt idx="154">
                <c:v>19.5836822586433</c:v>
              </c:pt>
              <c:pt idx="155">
                <c:v>16.0583129312263</c:v>
              </c:pt>
              <c:pt idx="156">
                <c:v>4.3153506975399401</c:v>
              </c:pt>
              <c:pt idx="157">
                <c:v>2.12332948917983</c:v>
              </c:pt>
              <c:pt idx="158">
                <c:v>-0.69553155652431997</c:v>
              </c:pt>
              <c:pt idx="159">
                <c:v>0.438230945019491</c:v>
              </c:pt>
              <c:pt idx="160">
                <c:v>10.5933503836317</c:v>
              </c:pt>
              <c:pt idx="161">
                <c:v>13.5218746955081</c:v>
              </c:pt>
              <c:pt idx="162">
                <c:v>1.7514361776656799</c:v>
              </c:pt>
              <c:pt idx="163">
                <c:v>-2.7548618327571899</c:v>
              </c:pt>
              <c:pt idx="164">
                <c:v>-4.1952358126836602</c:v>
              </c:pt>
              <c:pt idx="165">
                <c:v>-2.0086733262853498</c:v>
              </c:pt>
              <c:pt idx="166">
                <c:v>-10.1080432172869</c:v>
              </c:pt>
              <c:pt idx="167">
                <c:v>-3.4758845526896098</c:v>
              </c:pt>
              <c:pt idx="168">
                <c:v>-2.9357416732110599</c:v>
              </c:pt>
              <c:pt idx="169">
                <c:v>-0.97205615340329998</c:v>
              </c:pt>
              <c:pt idx="170">
                <c:v>-12.2221335355389</c:v>
              </c:pt>
              <c:pt idx="171">
                <c:v>1.45350393490015</c:v>
              </c:pt>
              <c:pt idx="172">
                <c:v>-14.113593265806299</c:v>
              </c:pt>
              <c:pt idx="173">
                <c:v>-14.4904834452717</c:v>
              </c:pt>
              <c:pt idx="174">
                <c:v>2.01964564399155</c:v>
              </c:pt>
              <c:pt idx="175">
                <c:v>-4.7127840537357697</c:v>
              </c:pt>
              <c:pt idx="176">
                <c:v>-4.2854035240374104</c:v>
              </c:pt>
              <c:pt idx="177">
                <c:v>6.1451406931172601</c:v>
              </c:pt>
              <c:pt idx="178">
                <c:v>8.5759437321937195</c:v>
              </c:pt>
              <c:pt idx="179">
                <c:v>2.0513584661997699</c:v>
              </c:pt>
              <c:pt idx="180">
                <c:v>11.8197177736001</c:v>
              </c:pt>
              <c:pt idx="181">
                <c:v>7.1998747847863402</c:v>
              </c:pt>
            </c:numLit>
          </c:val>
          <c:smooth val="0"/>
          <c:extLst>
            <c:ext xmlns:c16="http://schemas.microsoft.com/office/drawing/2014/chart" uri="{C3380CC4-5D6E-409C-BE32-E72D297353CC}">
              <c16:uniqueId val="{00000000-83BD-419E-A2D9-E4C3760AF19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25.084720412358365</c:v>
              </c:pt>
              <c:pt idx="1">
                <c:v>25.479109918535357</c:v>
              </c:pt>
              <c:pt idx="2">
                <c:v>25.842244554023509</c:v>
              </c:pt>
              <c:pt idx="3">
                <c:v>26.104633609455899</c:v>
              </c:pt>
              <c:pt idx="4">
                <c:v>26.157840148232687</c:v>
              </c:pt>
              <c:pt idx="5">
                <c:v>25.981962910867082</c:v>
              </c:pt>
              <c:pt idx="6">
                <c:v>25.664207552508412</c:v>
              </c:pt>
              <c:pt idx="7">
                <c:v>25.200876365767371</c:v>
              </c:pt>
              <c:pt idx="8">
                <c:v>24.547908435337007</c:v>
              </c:pt>
              <c:pt idx="9">
                <c:v>23.758939040712011</c:v>
              </c:pt>
              <c:pt idx="10">
                <c:v>22.843604524485656</c:v>
              </c:pt>
              <c:pt idx="11">
                <c:v>21.808653685221067</c:v>
              </c:pt>
              <c:pt idx="12">
                <c:v>20.702570643605306</c:v>
              </c:pt>
              <c:pt idx="13">
                <c:v>19.61224878773972</c:v>
              </c:pt>
              <c:pt idx="14">
                <c:v>18.567999822438679</c:v>
              </c:pt>
              <c:pt idx="15">
                <c:v>17.649333853795667</c:v>
              </c:pt>
              <c:pt idx="16">
                <c:v>16.968078570527396</c:v>
              </c:pt>
              <c:pt idx="17">
                <c:v>16.562410919333619</c:v>
              </c:pt>
              <c:pt idx="18">
                <c:v>16.351337405347962</c:v>
              </c:pt>
              <c:pt idx="19">
                <c:v>16.261059519858289</c:v>
              </c:pt>
              <c:pt idx="20">
                <c:v>16.165307667174627</c:v>
              </c:pt>
              <c:pt idx="21">
                <c:v>15.911862885337179</c:v>
              </c:pt>
              <c:pt idx="22">
                <c:v>15.48900551175956</c:v>
              </c:pt>
              <c:pt idx="23">
                <c:v>14.914155404045367</c:v>
              </c:pt>
              <c:pt idx="24">
                <c:v>14.215607244169037</c:v>
              </c:pt>
              <c:pt idx="25">
                <c:v>13.517042644132788</c:v>
              </c:pt>
              <c:pt idx="26">
                <c:v>12.887998592140871</c:v>
              </c:pt>
              <c:pt idx="27">
                <c:v>12.355556614901007</c:v>
              </c:pt>
              <c:pt idx="28">
                <c:v>11.861276757199954</c:v>
              </c:pt>
              <c:pt idx="29">
                <c:v>11.303335845140264</c:v>
              </c:pt>
              <c:pt idx="30">
                <c:v>10.65027525047258</c:v>
              </c:pt>
              <c:pt idx="31">
                <c:v>9.9072252415125526</c:v>
              </c:pt>
              <c:pt idx="32">
                <c:v>9.1630097488579647</c:v>
              </c:pt>
              <c:pt idx="33">
                <c:v>8.4919416661991516</c:v>
              </c:pt>
              <c:pt idx="34">
                <c:v>7.8770095561323394</c:v>
              </c:pt>
              <c:pt idx="35">
                <c:v>7.3305536137714666</c:v>
              </c:pt>
              <c:pt idx="36">
                <c:v>6.856346872163221</c:v>
              </c:pt>
              <c:pt idx="37">
                <c:v>6.3849645845149325</c:v>
              </c:pt>
              <c:pt idx="38">
                <c:v>5.9123417686017863</c:v>
              </c:pt>
              <c:pt idx="39">
                <c:v>5.3561458605892254</c:v>
              </c:pt>
              <c:pt idx="40">
                <c:v>4.5706287251574897</c:v>
              </c:pt>
              <c:pt idx="41">
                <c:v>3.5792174305363509</c:v>
              </c:pt>
              <c:pt idx="42">
                <c:v>2.4483640264352751</c:v>
              </c:pt>
              <c:pt idx="43">
                <c:v>1.2450160841621096</c:v>
              </c:pt>
              <c:pt idx="44">
                <c:v>6.6676629632976089E-2</c:v>
              </c:pt>
              <c:pt idx="45">
                <c:v>-1.00491851426405</c:v>
              </c:pt>
              <c:pt idx="46">
                <c:v>-1.9074722049891868</c:v>
              </c:pt>
              <c:pt idx="47">
                <c:v>-2.6028620204115867</c:v>
              </c:pt>
              <c:pt idx="48">
                <c:v>-3.0833426036740312</c:v>
              </c:pt>
              <c:pt idx="49">
                <c:v>-3.3135022584547462</c:v>
              </c:pt>
              <c:pt idx="50">
                <c:v>-3.2965183377019049</c:v>
              </c:pt>
              <c:pt idx="51">
                <c:v>-3.0337112322400741</c:v>
              </c:pt>
              <c:pt idx="52">
                <c:v>-2.4935082943836928</c:v>
              </c:pt>
              <c:pt idx="53">
                <c:v>-1.7204505000757091</c:v>
              </c:pt>
              <c:pt idx="54">
                <c:v>-0.82669113546272643</c:v>
              </c:pt>
              <c:pt idx="55">
                <c:v>6.8730647062551845E-2</c:v>
              </c:pt>
              <c:pt idx="56">
                <c:v>0.83923003495541559</c:v>
              </c:pt>
              <c:pt idx="57">
                <c:v>1.3419743575887111</c:v>
              </c:pt>
              <c:pt idx="58">
                <c:v>1.5395170244442151</c:v>
              </c:pt>
              <c:pt idx="59">
                <c:v>1.4291651044803895</c:v>
              </c:pt>
              <c:pt idx="60">
                <c:v>1.0012049779439418</c:v>
              </c:pt>
              <c:pt idx="61">
                <c:v>0.33788755922674091</c:v>
              </c:pt>
              <c:pt idx="62">
                <c:v>-0.50214653439579393</c:v>
              </c:pt>
              <c:pt idx="63">
                <c:v>-1.4520296598037739</c:v>
              </c:pt>
              <c:pt idx="64">
                <c:v>-2.4407926219532654</c:v>
              </c:pt>
              <c:pt idx="65">
                <c:v>-3.4165646705096679</c:v>
              </c:pt>
              <c:pt idx="66">
                <c:v>-4.3357479249065527</c:v>
              </c:pt>
              <c:pt idx="67">
                <c:v>-5.1686038649766841</c:v>
              </c:pt>
              <c:pt idx="68">
                <c:v>-5.9038739164794336</c:v>
              </c:pt>
              <c:pt idx="69">
                <c:v>-6.5617819613994275</c:v>
              </c:pt>
              <c:pt idx="70">
                <c:v>-7.1936250214640332</c:v>
              </c:pt>
              <c:pt idx="71">
                <c:v>-7.8709169663521417</c:v>
              </c:pt>
              <c:pt idx="72">
                <c:v>-8.5876922651382213</c:v>
              </c:pt>
              <c:pt idx="73">
                <c:v>-9.3032660268440779</c:v>
              </c:pt>
              <c:pt idx="74">
                <c:v>-9.9621877191451844</c:v>
              </c:pt>
              <c:pt idx="75">
                <c:v>-10.496932439035287</c:v>
              </c:pt>
              <c:pt idx="76">
                <c:v>-10.882493542444793</c:v>
              </c:pt>
              <c:pt idx="77">
                <c:v>-11.081566360020997</c:v>
              </c:pt>
              <c:pt idx="78">
                <c:v>-11.050902203527972</c:v>
              </c:pt>
              <c:pt idx="79">
                <c:v>-10.742247666403216</c:v>
              </c:pt>
              <c:pt idx="80">
                <c:v>-10.166894508061002</c:v>
              </c:pt>
              <c:pt idx="81">
                <c:v>-9.3239360967669214</c:v>
              </c:pt>
              <c:pt idx="82">
                <c:v>-8.2544780303257745</c:v>
              </c:pt>
              <c:pt idx="83">
                <c:v>-7.007046550736745</c:v>
              </c:pt>
              <c:pt idx="84">
                <c:v>-5.6438500125800335</c:v>
              </c:pt>
              <c:pt idx="85">
                <c:v>-4.3098976001134837</c:v>
              </c:pt>
              <c:pt idx="86">
                <c:v>-3.0551731977824499</c:v>
              </c:pt>
              <c:pt idx="87">
                <c:v>-1.8853777658756192</c:v>
              </c:pt>
              <c:pt idx="88">
                <c:v>-0.75076365586236893</c:v>
              </c:pt>
              <c:pt idx="89">
                <c:v>0.28683038793017401</c:v>
              </c:pt>
              <c:pt idx="90">
                <c:v>1.1509577162639528</c:v>
              </c:pt>
              <c:pt idx="91">
                <c:v>1.771183263854605</c:v>
              </c:pt>
              <c:pt idx="92">
                <c:v>2.1055614969100889</c:v>
              </c:pt>
              <c:pt idx="93">
                <c:v>2.1609427446425653</c:v>
              </c:pt>
              <c:pt idx="94">
                <c:v>1.9925306787881791</c:v>
              </c:pt>
              <c:pt idx="95">
                <c:v>1.6798381201607768</c:v>
              </c:pt>
              <c:pt idx="96">
                <c:v>1.3547848456481464</c:v>
              </c:pt>
              <c:pt idx="97">
                <c:v>1.1114087815291103</c:v>
              </c:pt>
              <c:pt idx="98">
                <c:v>0.93860710283555215</c:v>
              </c:pt>
              <c:pt idx="99">
                <c:v>0.77403924789711176</c:v>
              </c:pt>
              <c:pt idx="100">
                <c:v>0.55688229867040528</c:v>
              </c:pt>
              <c:pt idx="101">
                <c:v>0.25970163210635677</c:v>
              </c:pt>
              <c:pt idx="102">
                <c:v>-0.12696108558640198</c:v>
              </c:pt>
              <c:pt idx="103">
                <c:v>-0.58580004683919462</c:v>
              </c:pt>
              <c:pt idx="104">
                <c:v>-1.0728493337738585</c:v>
              </c:pt>
              <c:pt idx="105">
                <c:v>-1.5631031100796942</c:v>
              </c:pt>
              <c:pt idx="106">
                <c:v>-2.0408491612650441</c:v>
              </c:pt>
              <c:pt idx="107">
                <c:v>-2.4584179511177218</c:v>
              </c:pt>
              <c:pt idx="108">
                <c:v>-2.7934573376891185</c:v>
              </c:pt>
              <c:pt idx="109">
                <c:v>-3.0173305628810736</c:v>
              </c:pt>
              <c:pt idx="110">
                <c:v>-3.1349681195177634</c:v>
              </c:pt>
              <c:pt idx="111">
                <c:v>-3.1743832952549256</c:v>
              </c:pt>
              <c:pt idx="112">
                <c:v>-3.1634401840607365</c:v>
              </c:pt>
              <c:pt idx="113">
                <c:v>-3.0911412195307628</c:v>
              </c:pt>
              <c:pt idx="114">
                <c:v>-2.9735738746306737</c:v>
              </c:pt>
              <c:pt idx="115">
                <c:v>-2.8111296913472121</c:v>
              </c:pt>
              <c:pt idx="116">
                <c:v>-2.6123907517573235</c:v>
              </c:pt>
              <c:pt idx="117">
                <c:v>-2.409811082994592</c:v>
              </c:pt>
              <c:pt idx="118">
                <c:v>-2.219614014427195</c:v>
              </c:pt>
              <c:pt idx="119">
                <c:v>-2.0317648957282586</c:v>
              </c:pt>
              <c:pt idx="120">
                <c:v>-1.8733656800131409</c:v>
              </c:pt>
              <c:pt idx="121">
                <c:v>-1.7094465485013868</c:v>
              </c:pt>
              <c:pt idx="137">
                <c:v>14.221922911113275</c:v>
              </c:pt>
              <c:pt idx="138">
                <c:v>13.949471402515819</c:v>
              </c:pt>
              <c:pt idx="139">
                <c:v>13.683301715911336</c:v>
              </c:pt>
              <c:pt idx="140">
                <c:v>13.418545152669484</c:v>
              </c:pt>
              <c:pt idx="141">
                <c:v>13.161523434632825</c:v>
              </c:pt>
              <c:pt idx="142">
                <c:v>12.921011049284278</c:v>
              </c:pt>
              <c:pt idx="143">
                <c:v>12.699229220350635</c:v>
              </c:pt>
              <c:pt idx="144">
                <c:v>12.492603625074311</c:v>
              </c:pt>
              <c:pt idx="145">
                <c:v>12.281357261720329</c:v>
              </c:pt>
              <c:pt idx="146">
                <c:v>12.053036339472934</c:v>
              </c:pt>
              <c:pt idx="147">
                <c:v>11.80124711623287</c:v>
              </c:pt>
              <c:pt idx="148">
                <c:v>11.523762702097176</c:v>
              </c:pt>
              <c:pt idx="149">
                <c:v>11.211061717372942</c:v>
              </c:pt>
              <c:pt idx="150">
                <c:v>10.844036084607675</c:v>
              </c:pt>
              <c:pt idx="151">
                <c:v>10.400027098399304</c:v>
              </c:pt>
              <c:pt idx="152">
                <c:v>9.8740802881545235</c:v>
              </c:pt>
              <c:pt idx="153">
                <c:v>9.2643725649409276</c:v>
              </c:pt>
              <c:pt idx="154">
                <c:v>8.5704149547774886</c:v>
              </c:pt>
              <c:pt idx="155">
                <c:v>7.7948125993973063</c:v>
              </c:pt>
              <c:pt idx="156">
                <c:v>6.9511839078373487</c:v>
              </c:pt>
              <c:pt idx="157">
                <c:v>6.0614107894664144</c:v>
              </c:pt>
              <c:pt idx="158">
                <c:v>5.1447393204430023</c:v>
              </c:pt>
              <c:pt idx="159">
                <c:v>4.2164774956253241</c:v>
              </c:pt>
              <c:pt idx="160">
                <c:v>3.286093038994625</c:v>
              </c:pt>
              <c:pt idx="161">
                <c:v>2.3592754279815451</c:v>
              </c:pt>
              <c:pt idx="162">
                <c:v>1.4490213973613617</c:v>
              </c:pt>
              <c:pt idx="163">
                <c:v>0.57949028117687906</c:v>
              </c:pt>
              <c:pt idx="164">
                <c:v>-0.22485617174879408</c:v>
              </c:pt>
              <c:pt idx="165">
                <c:v>-0.94289056470648336</c:v>
              </c:pt>
              <c:pt idx="166">
                <c:v>-1.5574558806279493</c:v>
              </c:pt>
              <c:pt idx="167">
                <c:v>-2.0524608852065311</c:v>
              </c:pt>
              <c:pt idx="168">
                <c:v>-2.4203649314722271</c:v>
              </c:pt>
              <c:pt idx="169">
                <c:v>-2.6550507961225183</c:v>
              </c:pt>
              <c:pt idx="170">
                <c:v>-2.7509166325966241</c:v>
              </c:pt>
              <c:pt idx="171">
                <c:v>-2.7006775996910455</c:v>
              </c:pt>
              <c:pt idx="172">
                <c:v>-2.506520073105226</c:v>
              </c:pt>
              <c:pt idx="173">
                <c:v>-2.1664762470040175</c:v>
              </c:pt>
              <c:pt idx="174">
                <c:v>-1.6901853887449736</c:v>
              </c:pt>
              <c:pt idx="175">
                <c:v>-1.0996107728839153</c:v>
              </c:pt>
              <c:pt idx="176">
                <c:v>-0.41300584294392745</c:v>
              </c:pt>
              <c:pt idx="177">
                <c:v>0.34776278427105289</c:v>
              </c:pt>
              <c:pt idx="178">
                <c:v>1.1569560942759953</c:v>
              </c:pt>
              <c:pt idx="179">
                <c:v>1.9946324504947155</c:v>
              </c:pt>
              <c:pt idx="180">
                <c:v>2.8482692039889468</c:v>
              </c:pt>
              <c:pt idx="181">
                <c:v>3.7054004318361282</c:v>
              </c:pt>
              <c:pt idx="182">
                <c:v>3.7199899417203142</c:v>
              </c:pt>
              <c:pt idx="183">
                <c:v>4.5577445006222206</c:v>
              </c:pt>
              <c:pt idx="184">
                <c:v>5.3685206533909877</c:v>
              </c:pt>
              <c:pt idx="185">
                <c:v>6.1878279563215983</c:v>
              </c:pt>
            </c:numLit>
          </c:val>
          <c:smooth val="0"/>
          <c:extLst>
            <c:ext xmlns:c16="http://schemas.microsoft.com/office/drawing/2014/chart" uri="{C3380CC4-5D6E-409C-BE32-E72D297353CC}">
              <c16:uniqueId val="{00000001-83BD-419E-A2D9-E4C3760AF19F}"/>
            </c:ext>
          </c:extLst>
        </c:ser>
        <c:dLbls>
          <c:showLegendKey val="0"/>
          <c:showVal val="0"/>
          <c:showCatName val="0"/>
          <c:showSerName val="0"/>
          <c:showPercent val="0"/>
          <c:showBubbleSize val="0"/>
        </c:dLbls>
        <c:smooth val="0"/>
        <c:axId val="308696960"/>
        <c:axId val="308703232"/>
      </c:lineChart>
      <c:dateAx>
        <c:axId val="308696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703232"/>
        <c:crosses val="autoZero"/>
        <c:auto val="0"/>
        <c:lblOffset val="100"/>
        <c:baseTimeUnit val="months"/>
        <c:majorUnit val="2"/>
        <c:majorTimeUnit val="years"/>
      </c:dateAx>
      <c:valAx>
        <c:axId val="3087032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9696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Int!$AJ$5:$AK$5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-1.1499999999999999</c:v>
              </c:pt>
              <c:pt idx="1">
                <c:v>-0.42</c:v>
              </c:pt>
              <c:pt idx="2">
                <c:v>0.74</c:v>
              </c:pt>
              <c:pt idx="3">
                <c:v>2.4700000000000002</c:v>
              </c:pt>
              <c:pt idx="4">
                <c:v>2.89</c:v>
              </c:pt>
              <c:pt idx="5">
                <c:v>2.99</c:v>
              </c:pt>
              <c:pt idx="6">
                <c:v>3.98</c:v>
              </c:pt>
              <c:pt idx="7">
                <c:v>3.53</c:v>
              </c:pt>
              <c:pt idx="8">
                <c:v>4.1900000000000004</c:v>
              </c:pt>
              <c:pt idx="9">
                <c:v>4.07</c:v>
              </c:pt>
              <c:pt idx="10">
                <c:v>4.28</c:v>
              </c:pt>
              <c:pt idx="11">
                <c:v>5.03</c:v>
              </c:pt>
              <c:pt idx="12">
                <c:v>5.52</c:v>
              </c:pt>
              <c:pt idx="13">
                <c:v>6.15</c:v>
              </c:pt>
              <c:pt idx="14">
                <c:v>6.43</c:v>
              </c:pt>
              <c:pt idx="15">
                <c:v>6.49</c:v>
              </c:pt>
              <c:pt idx="16">
                <c:v>5.94</c:v>
              </c:pt>
              <c:pt idx="17">
                <c:v>5.6</c:v>
              </c:pt>
              <c:pt idx="18">
                <c:v>5.9</c:v>
              </c:pt>
              <c:pt idx="19">
                <c:v>5.69</c:v>
              </c:pt>
              <c:pt idx="20">
                <c:v>5.57</c:v>
              </c:pt>
              <c:pt idx="21">
                <c:v>5.56</c:v>
              </c:pt>
              <c:pt idx="22">
                <c:v>5.44</c:v>
              </c:pt>
              <c:pt idx="23">
                <c:v>4.38</c:v>
              </c:pt>
              <c:pt idx="24">
                <c:v>3.82</c:v>
              </c:pt>
              <c:pt idx="25">
                <c:v>3.7</c:v>
              </c:pt>
              <c:pt idx="26">
                <c:v>3.37</c:v>
              </c:pt>
              <c:pt idx="27">
                <c:v>2.65</c:v>
              </c:pt>
              <c:pt idx="28">
                <c:v>2.56</c:v>
              </c:pt>
              <c:pt idx="29">
                <c:v>1.96</c:v>
              </c:pt>
              <c:pt idx="30">
                <c:v>1.86</c:v>
              </c:pt>
              <c:pt idx="31">
                <c:v>2.74</c:v>
              </c:pt>
              <c:pt idx="32">
                <c:v>2.73</c:v>
              </c:pt>
              <c:pt idx="33">
                <c:v>2.54</c:v>
              </c:pt>
              <c:pt idx="34">
                <c:v>2.04</c:v>
              </c:pt>
              <c:pt idx="35">
                <c:v>2.15</c:v>
              </c:pt>
              <c:pt idx="36">
                <c:v>1.84</c:v>
              </c:pt>
              <c:pt idx="37">
                <c:v>1.35</c:v>
              </c:pt>
              <c:pt idx="38">
                <c:v>0.57999999999999996</c:v>
              </c:pt>
              <c:pt idx="39">
                <c:v>-0.19</c:v>
              </c:pt>
              <c:pt idx="40">
                <c:v>-0.28999999999999998</c:v>
              </c:pt>
              <c:pt idx="41">
                <c:v>0.19</c:v>
              </c:pt>
              <c:pt idx="42">
                <c:v>-0.1</c:v>
              </c:pt>
              <c:pt idx="43">
                <c:v>-0.86</c:v>
              </c:pt>
              <c:pt idx="44">
                <c:v>-0.86</c:v>
              </c:pt>
              <c:pt idx="45">
                <c:v>-1.24</c:v>
              </c:pt>
              <c:pt idx="46">
                <c:v>-1.1399999999999999</c:v>
              </c:pt>
              <c:pt idx="47">
                <c:v>-0.76</c:v>
              </c:pt>
              <c:pt idx="48">
                <c:v>-1.43</c:v>
              </c:pt>
              <c:pt idx="49">
                <c:v>-1.71</c:v>
              </c:pt>
              <c:pt idx="50">
                <c:v>-1.72</c:v>
              </c:pt>
              <c:pt idx="51">
                <c:v>-1.34</c:v>
              </c:pt>
              <c:pt idx="52">
                <c:v>-1.1499999999999999</c:v>
              </c:pt>
              <c:pt idx="53">
                <c:v>-0.96</c:v>
              </c:pt>
              <c:pt idx="54">
                <c:v>-1.25</c:v>
              </c:pt>
              <c:pt idx="55">
                <c:v>-1.54</c:v>
              </c:pt>
              <c:pt idx="56">
                <c:v>-1.53</c:v>
              </c:pt>
              <c:pt idx="57">
                <c:v>-1.35</c:v>
              </c:pt>
              <c:pt idx="58">
                <c:v>-1.54</c:v>
              </c:pt>
              <c:pt idx="59">
                <c:v>-2.69</c:v>
              </c:pt>
              <c:pt idx="60">
                <c:v>-3.47</c:v>
              </c:pt>
              <c:pt idx="61">
                <c:v>-2.8</c:v>
              </c:pt>
              <c:pt idx="62">
                <c:v>-2.23</c:v>
              </c:pt>
              <c:pt idx="63">
                <c:v>-2.04</c:v>
              </c:pt>
              <c:pt idx="64">
                <c:v>-1.95</c:v>
              </c:pt>
              <c:pt idx="65">
                <c:v>-2.14</c:v>
              </c:pt>
              <c:pt idx="66">
                <c:v>-2.14</c:v>
              </c:pt>
              <c:pt idx="67">
                <c:v>-2.63</c:v>
              </c:pt>
              <c:pt idx="68">
                <c:v>-3.12</c:v>
              </c:pt>
              <c:pt idx="69">
                <c:v>-3.13</c:v>
              </c:pt>
              <c:pt idx="70">
                <c:v>-3.04</c:v>
              </c:pt>
              <c:pt idx="71">
                <c:v>-2.87</c:v>
              </c:pt>
              <c:pt idx="72">
                <c:v>-2.8</c:v>
              </c:pt>
              <c:pt idx="73">
                <c:v>-3.88</c:v>
              </c:pt>
              <c:pt idx="74">
                <c:v>-3.97</c:v>
              </c:pt>
              <c:pt idx="75">
                <c:v>-4.2699999999999996</c:v>
              </c:pt>
              <c:pt idx="76">
                <c:v>-3.67</c:v>
              </c:pt>
              <c:pt idx="77">
                <c:v>-2.98</c:v>
              </c:pt>
              <c:pt idx="78">
                <c:v>-2.39</c:v>
              </c:pt>
              <c:pt idx="79">
                <c:v>-1.8</c:v>
              </c:pt>
              <c:pt idx="80">
                <c:v>-1.31</c:v>
              </c:pt>
              <c:pt idx="81">
                <c:v>-0.4</c:v>
              </c:pt>
              <c:pt idx="82">
                <c:v>0.1</c:v>
              </c:pt>
              <c:pt idx="83">
                <c:v>1.63</c:v>
              </c:pt>
              <c:pt idx="84">
                <c:v>3.81</c:v>
              </c:pt>
              <c:pt idx="85">
                <c:v>4.3499999999999996</c:v>
              </c:pt>
              <c:pt idx="86">
                <c:v>3.82</c:v>
              </c:pt>
              <c:pt idx="87">
                <c:v>4.25</c:v>
              </c:pt>
              <c:pt idx="88">
                <c:v>3.3</c:v>
              </c:pt>
              <c:pt idx="89">
                <c:v>2.35</c:v>
              </c:pt>
              <c:pt idx="90">
                <c:v>1.93</c:v>
              </c:pt>
              <c:pt idx="91">
                <c:v>2.4500000000000002</c:v>
              </c:pt>
              <c:pt idx="92">
                <c:v>2.65</c:v>
              </c:pt>
              <c:pt idx="93">
                <c:v>2.4300000000000002</c:v>
              </c:pt>
              <c:pt idx="94">
                <c:v>2.72</c:v>
              </c:pt>
              <c:pt idx="95">
                <c:v>2.2000000000000002</c:v>
              </c:pt>
              <c:pt idx="96">
                <c:v>1.49</c:v>
              </c:pt>
              <c:pt idx="97">
                <c:v>1.69</c:v>
              </c:pt>
              <c:pt idx="98">
                <c:v>1.99</c:v>
              </c:pt>
              <c:pt idx="99">
                <c:v>1.79</c:v>
              </c:pt>
              <c:pt idx="100">
                <c:v>2.99</c:v>
              </c:pt>
              <c:pt idx="101">
                <c:v>3.6</c:v>
              </c:pt>
              <c:pt idx="102">
                <c:v>4.3</c:v>
              </c:pt>
              <c:pt idx="103">
                <c:v>4.4800000000000004</c:v>
              </c:pt>
              <c:pt idx="104">
                <c:v>4.5599999999999996</c:v>
              </c:pt>
              <c:pt idx="105">
                <c:v>5.04</c:v>
              </c:pt>
              <c:pt idx="106">
                <c:v>4.13</c:v>
              </c:pt>
              <c:pt idx="107">
                <c:v>3.14</c:v>
              </c:pt>
              <c:pt idx="108">
                <c:v>3.03</c:v>
              </c:pt>
              <c:pt idx="109">
                <c:v>2.93</c:v>
              </c:pt>
              <c:pt idx="110">
                <c:v>2.83</c:v>
              </c:pt>
              <c:pt idx="111">
                <c:v>2.64</c:v>
              </c:pt>
              <c:pt idx="112">
                <c:v>1.65</c:v>
              </c:pt>
              <c:pt idx="113">
                <c:v>0.68</c:v>
              </c:pt>
              <c:pt idx="114">
                <c:v>0.1</c:v>
              </c:pt>
              <c:pt idx="115">
                <c:v>-0.86</c:v>
              </c:pt>
              <c:pt idx="116">
                <c:v>-1.23</c:v>
              </c:pt>
              <c:pt idx="117">
                <c:v>-1.98</c:v>
              </c:pt>
              <c:pt idx="118">
                <c:v>-1.42</c:v>
              </c:pt>
              <c:pt idx="119">
                <c:v>-0.67</c:v>
              </c:pt>
              <c:pt idx="120">
                <c:v>-0.76</c:v>
              </c:pt>
              <c:pt idx="121">
                <c:v>-1.42</c:v>
              </c:pt>
              <c:pt idx="122">
                <c:v>-2.85</c:v>
              </c:pt>
              <c:pt idx="123">
                <c:v>-4.57</c:v>
              </c:pt>
              <c:pt idx="124">
                <c:v>-5.05</c:v>
              </c:pt>
              <c:pt idx="125">
                <c:v>-3.74</c:v>
              </c:pt>
              <c:pt idx="126">
                <c:v>-3.16</c:v>
              </c:pt>
              <c:pt idx="127">
                <c:v>-2.6</c:v>
              </c:pt>
              <c:pt idx="128">
                <c:v>-2.31</c:v>
              </c:pt>
              <c:pt idx="129">
                <c:v>-2.02</c:v>
              </c:pt>
              <c:pt idx="130">
                <c:v>-2.0099999999999998</c:v>
              </c:pt>
              <c:pt idx="131">
                <c:v>-1.1499999999999999</c:v>
              </c:pt>
              <c:pt idx="132">
                <c:v>0.38</c:v>
              </c:pt>
              <c:pt idx="133">
                <c:v>1.54</c:v>
              </c:pt>
              <c:pt idx="134">
                <c:v>4.3899999999999997</c:v>
              </c:pt>
              <c:pt idx="135">
                <c:v>7.58</c:v>
              </c:pt>
              <c:pt idx="136">
                <c:v>9.6300000000000008</c:v>
              </c:pt>
              <c:pt idx="137">
                <c:v>10.35</c:v>
              </c:pt>
              <c:pt idx="138">
                <c:v>12.35</c:v>
              </c:pt>
              <c:pt idx="139">
                <c:v>13.52</c:v>
              </c:pt>
              <c:pt idx="140">
                <c:v>16.13</c:v>
              </c:pt>
              <c:pt idx="141">
                <c:v>21.94</c:v>
              </c:pt>
              <c:pt idx="142">
                <c:v>23.73</c:v>
              </c:pt>
              <c:pt idx="143">
                <c:v>26.43</c:v>
              </c:pt>
              <c:pt idx="144">
                <c:v>29.14</c:v>
              </c:pt>
              <c:pt idx="145">
                <c:v>29.85</c:v>
              </c:pt>
              <c:pt idx="146">
                <c:v>34.82</c:v>
              </c:pt>
              <c:pt idx="147">
                <c:v>35.340000000000003</c:v>
              </c:pt>
              <c:pt idx="148">
                <c:v>34.520000000000003</c:v>
              </c:pt>
              <c:pt idx="149">
                <c:v>34.43</c:v>
              </c:pt>
              <c:pt idx="150">
                <c:v>36.08</c:v>
              </c:pt>
              <c:pt idx="151">
                <c:v>40.14</c:v>
              </c:pt>
              <c:pt idx="152">
                <c:v>39.01</c:v>
              </c:pt>
              <c:pt idx="153">
                <c:v>29.72</c:v>
              </c:pt>
              <c:pt idx="154">
                <c:v>26.59</c:v>
              </c:pt>
              <c:pt idx="155">
                <c:v>24.51</c:v>
              </c:pt>
              <c:pt idx="156">
                <c:v>14.6</c:v>
              </c:pt>
              <c:pt idx="157">
                <c:v>12.78</c:v>
              </c:pt>
              <c:pt idx="158">
                <c:v>6.16</c:v>
              </c:pt>
              <c:pt idx="159">
                <c:v>1.48</c:v>
              </c:pt>
              <c:pt idx="160">
                <c:v>-0.85</c:v>
              </c:pt>
              <c:pt idx="161">
                <c:v>-2.52</c:v>
              </c:pt>
              <c:pt idx="162">
                <c:v>-6.28</c:v>
              </c:pt>
              <c:pt idx="163">
                <c:v>-9.17</c:v>
              </c:pt>
              <c:pt idx="164">
                <c:v>-10.01</c:v>
              </c:pt>
              <c:pt idx="165">
                <c:v>-8.07</c:v>
              </c:pt>
              <c:pt idx="166">
                <c:v>-7.77</c:v>
              </c:pt>
              <c:pt idx="167">
                <c:v>-9.27</c:v>
              </c:pt>
              <c:pt idx="168">
                <c:v>-7.76</c:v>
              </c:pt>
              <c:pt idx="169">
                <c:v>-8.24</c:v>
              </c:pt>
              <c:pt idx="170">
                <c:v>-7.74</c:v>
              </c:pt>
              <c:pt idx="171">
                <c:v>-5.68</c:v>
              </c:pt>
              <c:pt idx="172">
                <c:v>-4.22</c:v>
              </c:pt>
              <c:pt idx="173">
                <c:v>-3.37</c:v>
              </c:pt>
              <c:pt idx="174">
                <c:v>-2.13</c:v>
              </c:pt>
              <c:pt idx="175">
                <c:v>-2.35</c:v>
              </c:pt>
              <c:pt idx="176">
                <c:v>-3.5</c:v>
              </c:pt>
              <c:pt idx="177">
                <c:v>-3.26</c:v>
              </c:pt>
              <c:pt idx="178">
                <c:v>-1.17</c:v>
              </c:pt>
              <c:pt idx="179">
                <c:v>0.08</c:v>
              </c:pt>
              <c:pt idx="180">
                <c:v>1.83</c:v>
              </c:pt>
            </c:numLit>
          </c:val>
          <c:smooth val="0"/>
          <c:extLst>
            <c:ext xmlns:c16="http://schemas.microsoft.com/office/drawing/2014/chart" uri="{C3380CC4-5D6E-409C-BE32-E72D297353CC}">
              <c16:uniqueId val="{00000000-BF53-4AA6-8FD9-E0FF851D8069}"/>
            </c:ext>
          </c:extLst>
        </c:ser>
        <c:dLbls>
          <c:showLegendKey val="0"/>
          <c:showVal val="0"/>
          <c:showCatName val="0"/>
          <c:showSerName val="0"/>
          <c:showPercent val="0"/>
          <c:showBubbleSize val="0"/>
        </c:dLbls>
        <c:smooth val="0"/>
        <c:axId val="238180608"/>
        <c:axId val="238186880"/>
      </c:lineChart>
      <c:dateAx>
        <c:axId val="2381806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6880"/>
        <c:crosses val="autoZero"/>
        <c:auto val="0"/>
        <c:lblOffset val="100"/>
        <c:baseTimeUnit val="months"/>
        <c:majorUnit val="2"/>
        <c:majorTimeUnit val="years"/>
      </c:dateAx>
      <c:valAx>
        <c:axId val="2381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06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93.1</c:v>
              </c:pt>
              <c:pt idx="1">
                <c:v>90.2</c:v>
              </c:pt>
              <c:pt idx="2">
                <c:v>93.3</c:v>
              </c:pt>
              <c:pt idx="3">
                <c:v>93.7</c:v>
              </c:pt>
              <c:pt idx="4">
                <c:v>95.2</c:v>
              </c:pt>
              <c:pt idx="5">
                <c:v>95.5</c:v>
              </c:pt>
              <c:pt idx="6">
                <c:v>96</c:v>
              </c:pt>
              <c:pt idx="7">
                <c:v>93.5</c:v>
              </c:pt>
              <c:pt idx="8">
                <c:v>92.6</c:v>
              </c:pt>
              <c:pt idx="9">
                <c:v>95.2</c:v>
              </c:pt>
              <c:pt idx="10">
                <c:v>93.5</c:v>
              </c:pt>
              <c:pt idx="11">
                <c:v>93.8</c:v>
              </c:pt>
              <c:pt idx="12">
                <c:v>95.7</c:v>
              </c:pt>
              <c:pt idx="13">
                <c:v>96.5</c:v>
              </c:pt>
              <c:pt idx="14">
                <c:v>98.4</c:v>
              </c:pt>
              <c:pt idx="15">
                <c:v>95.3</c:v>
              </c:pt>
              <c:pt idx="16">
                <c:v>95.1</c:v>
              </c:pt>
              <c:pt idx="17">
                <c:v>96.6</c:v>
              </c:pt>
              <c:pt idx="18">
                <c:v>92.2</c:v>
              </c:pt>
              <c:pt idx="19">
                <c:v>97.8</c:v>
              </c:pt>
              <c:pt idx="20">
                <c:v>98.8</c:v>
              </c:pt>
              <c:pt idx="21">
                <c:v>97.9</c:v>
              </c:pt>
              <c:pt idx="22">
                <c:v>97.4</c:v>
              </c:pt>
              <c:pt idx="23">
                <c:v>96.3</c:v>
              </c:pt>
              <c:pt idx="24">
                <c:v>96.7</c:v>
              </c:pt>
              <c:pt idx="25">
                <c:v>100.6</c:v>
              </c:pt>
              <c:pt idx="26">
                <c:v>96.5</c:v>
              </c:pt>
              <c:pt idx="27">
                <c:v>98.3</c:v>
              </c:pt>
              <c:pt idx="28">
                <c:v>98.7</c:v>
              </c:pt>
              <c:pt idx="29">
                <c:v>97.8</c:v>
              </c:pt>
              <c:pt idx="30">
                <c:v>98.1</c:v>
              </c:pt>
              <c:pt idx="31">
                <c:v>99.2</c:v>
              </c:pt>
              <c:pt idx="32">
                <c:v>99.6</c:v>
              </c:pt>
              <c:pt idx="33">
                <c:v>98.3</c:v>
              </c:pt>
              <c:pt idx="34">
                <c:v>100.1</c:v>
              </c:pt>
              <c:pt idx="35">
                <c:v>100.1</c:v>
              </c:pt>
              <c:pt idx="36">
                <c:v>98.9</c:v>
              </c:pt>
              <c:pt idx="37">
                <c:v>98.1</c:v>
              </c:pt>
              <c:pt idx="38">
                <c:v>100.4</c:v>
              </c:pt>
              <c:pt idx="39">
                <c:v>100.1</c:v>
              </c:pt>
              <c:pt idx="40">
                <c:v>100.6</c:v>
              </c:pt>
              <c:pt idx="41">
                <c:v>100.2</c:v>
              </c:pt>
              <c:pt idx="42">
                <c:v>101.9</c:v>
              </c:pt>
              <c:pt idx="43">
                <c:v>100.3</c:v>
              </c:pt>
              <c:pt idx="44">
                <c:v>96.1</c:v>
              </c:pt>
              <c:pt idx="45">
                <c:v>99.8</c:v>
              </c:pt>
              <c:pt idx="46">
                <c:v>101</c:v>
              </c:pt>
              <c:pt idx="47">
                <c:v>101.8</c:v>
              </c:pt>
              <c:pt idx="48">
                <c:v>101.6</c:v>
              </c:pt>
              <c:pt idx="49">
                <c:v>100.4</c:v>
              </c:pt>
              <c:pt idx="50">
                <c:v>99.6</c:v>
              </c:pt>
              <c:pt idx="51">
                <c:v>102.3</c:v>
              </c:pt>
              <c:pt idx="52">
                <c:v>98.8</c:v>
              </c:pt>
              <c:pt idx="53">
                <c:v>100.2</c:v>
              </c:pt>
              <c:pt idx="54">
                <c:v>94.6</c:v>
              </c:pt>
              <c:pt idx="55">
                <c:v>100.2</c:v>
              </c:pt>
              <c:pt idx="56">
                <c:v>99.6</c:v>
              </c:pt>
              <c:pt idx="57">
                <c:v>101.6</c:v>
              </c:pt>
              <c:pt idx="58">
                <c:v>101.4</c:v>
              </c:pt>
              <c:pt idx="59">
                <c:v>101.7</c:v>
              </c:pt>
              <c:pt idx="60">
                <c:v>100.5</c:v>
              </c:pt>
              <c:pt idx="61">
                <c:v>101.4</c:v>
              </c:pt>
              <c:pt idx="62">
                <c:v>103</c:v>
              </c:pt>
              <c:pt idx="63">
                <c:v>99.8</c:v>
              </c:pt>
              <c:pt idx="64">
                <c:v>99.5</c:v>
              </c:pt>
              <c:pt idx="65">
                <c:v>96.9</c:v>
              </c:pt>
              <c:pt idx="66">
                <c:v>98.7</c:v>
              </c:pt>
              <c:pt idx="67">
                <c:v>100.4</c:v>
              </c:pt>
              <c:pt idx="68">
                <c:v>101.5</c:v>
              </c:pt>
              <c:pt idx="69">
                <c:v>100.2</c:v>
              </c:pt>
              <c:pt idx="70">
                <c:v>99.1</c:v>
              </c:pt>
              <c:pt idx="71">
                <c:v>99.8</c:v>
              </c:pt>
              <c:pt idx="72">
                <c:v>99.9</c:v>
              </c:pt>
              <c:pt idx="73">
                <c:v>102.9</c:v>
              </c:pt>
              <c:pt idx="74">
                <c:v>101.7</c:v>
              </c:pt>
              <c:pt idx="75">
                <c:v>100.7</c:v>
              </c:pt>
              <c:pt idx="76">
                <c:v>102.1</c:v>
              </c:pt>
              <c:pt idx="77">
                <c:v>102.5</c:v>
              </c:pt>
              <c:pt idx="78">
                <c:v>101.8</c:v>
              </c:pt>
              <c:pt idx="79">
                <c:v>99.6</c:v>
              </c:pt>
              <c:pt idx="80">
                <c:v>100.9</c:v>
              </c:pt>
              <c:pt idx="81">
                <c:v>99.4</c:v>
              </c:pt>
              <c:pt idx="82">
                <c:v>99.4</c:v>
              </c:pt>
              <c:pt idx="83">
                <c:v>98.9</c:v>
              </c:pt>
              <c:pt idx="84">
                <c:v>100</c:v>
              </c:pt>
              <c:pt idx="85">
                <c:v>99.2</c:v>
              </c:pt>
              <c:pt idx="86">
                <c:v>98.8</c:v>
              </c:pt>
              <c:pt idx="87">
                <c:v>100.2</c:v>
              </c:pt>
              <c:pt idx="88">
                <c:v>99.5</c:v>
              </c:pt>
              <c:pt idx="89">
                <c:v>99.3</c:v>
              </c:pt>
              <c:pt idx="90">
                <c:v>100.6</c:v>
              </c:pt>
              <c:pt idx="91">
                <c:v>100.5</c:v>
              </c:pt>
              <c:pt idx="92">
                <c:v>100.1</c:v>
              </c:pt>
              <c:pt idx="93">
                <c:v>100</c:v>
              </c:pt>
              <c:pt idx="94">
                <c:v>101.2</c:v>
              </c:pt>
              <c:pt idx="95">
                <c:v>103.7</c:v>
              </c:pt>
              <c:pt idx="96">
                <c:v>100.1</c:v>
              </c:pt>
              <c:pt idx="97">
                <c:v>99.6</c:v>
              </c:pt>
              <c:pt idx="98">
                <c:v>99.5</c:v>
              </c:pt>
              <c:pt idx="99">
                <c:v>97.3</c:v>
              </c:pt>
              <c:pt idx="100">
                <c:v>101</c:v>
              </c:pt>
              <c:pt idx="101">
                <c:v>101.3</c:v>
              </c:pt>
              <c:pt idx="102">
                <c:v>101.9</c:v>
              </c:pt>
              <c:pt idx="103">
                <c:v>101.9</c:v>
              </c:pt>
              <c:pt idx="104">
                <c:v>102</c:v>
              </c:pt>
              <c:pt idx="105">
                <c:v>101.7</c:v>
              </c:pt>
              <c:pt idx="106">
                <c:v>101.6</c:v>
              </c:pt>
              <c:pt idx="107">
                <c:v>104.7</c:v>
              </c:pt>
              <c:pt idx="108">
                <c:v>100.6</c:v>
              </c:pt>
              <c:pt idx="109">
                <c:v>100.4</c:v>
              </c:pt>
              <c:pt idx="110">
                <c:v>100.2</c:v>
              </c:pt>
              <c:pt idx="111">
                <c:v>103.7</c:v>
              </c:pt>
              <c:pt idx="112">
                <c:v>102.2</c:v>
              </c:pt>
              <c:pt idx="113">
                <c:v>98.5</c:v>
              </c:pt>
              <c:pt idx="114">
                <c:v>99.4</c:v>
              </c:pt>
              <c:pt idx="115">
                <c:v>100.5</c:v>
              </c:pt>
              <c:pt idx="116">
                <c:v>98.3</c:v>
              </c:pt>
              <c:pt idx="117">
                <c:v>101.3</c:v>
              </c:pt>
              <c:pt idx="118">
                <c:v>99.4</c:v>
              </c:pt>
              <c:pt idx="119">
                <c:v>94.7</c:v>
              </c:pt>
              <c:pt idx="120">
                <c:v>97.3</c:v>
              </c:pt>
              <c:pt idx="121">
                <c:v>97.1</c:v>
              </c:pt>
              <c:pt idx="122">
                <c:v>93.3</c:v>
              </c:pt>
              <c:pt idx="123">
                <c:v>48.1</c:v>
              </c:pt>
              <c:pt idx="124">
                <c:v>68.099999999999994</c:v>
              </c:pt>
              <c:pt idx="125">
                <c:v>84</c:v>
              </c:pt>
              <c:pt idx="126">
                <c:v>89</c:v>
              </c:pt>
              <c:pt idx="127">
                <c:v>89.8</c:v>
              </c:pt>
              <c:pt idx="128">
                <c:v>94.3</c:v>
              </c:pt>
              <c:pt idx="129">
                <c:v>96.7</c:v>
              </c:pt>
              <c:pt idx="130">
                <c:v>94.4</c:v>
              </c:pt>
              <c:pt idx="131">
                <c:v>95.9</c:v>
              </c:pt>
              <c:pt idx="132">
                <c:v>93.2</c:v>
              </c:pt>
              <c:pt idx="133">
                <c:v>94.5</c:v>
              </c:pt>
              <c:pt idx="134">
                <c:v>97.1</c:v>
              </c:pt>
              <c:pt idx="135">
                <c:v>96.2</c:v>
              </c:pt>
              <c:pt idx="136">
                <c:v>93.7</c:v>
              </c:pt>
              <c:pt idx="137">
                <c:v>93.2</c:v>
              </c:pt>
              <c:pt idx="138">
                <c:v>85.4</c:v>
              </c:pt>
              <c:pt idx="139">
                <c:v>91.1</c:v>
              </c:pt>
              <c:pt idx="140">
                <c:v>94.5</c:v>
              </c:pt>
              <c:pt idx="141">
                <c:v>89.3</c:v>
              </c:pt>
              <c:pt idx="142">
                <c:v>93.8</c:v>
              </c:pt>
              <c:pt idx="143">
                <c:v>94.8</c:v>
              </c:pt>
              <c:pt idx="144">
                <c:v>96.6</c:v>
              </c:pt>
              <c:pt idx="145">
                <c:v>96</c:v>
              </c:pt>
              <c:pt idx="146">
                <c:v>96.1</c:v>
              </c:pt>
              <c:pt idx="147">
                <c:v>90.2</c:v>
              </c:pt>
              <c:pt idx="148">
                <c:v>92.3</c:v>
              </c:pt>
              <c:pt idx="149">
                <c:v>90.1</c:v>
              </c:pt>
              <c:pt idx="150">
                <c:v>90.4</c:v>
              </c:pt>
              <c:pt idx="151">
                <c:v>92.1</c:v>
              </c:pt>
              <c:pt idx="152">
                <c:v>96.8</c:v>
              </c:pt>
              <c:pt idx="153">
                <c:v>91.2</c:v>
              </c:pt>
              <c:pt idx="154">
                <c:v>91.5</c:v>
              </c:pt>
              <c:pt idx="155">
                <c:v>91.7</c:v>
              </c:pt>
              <c:pt idx="156">
                <c:v>92.6</c:v>
              </c:pt>
              <c:pt idx="157">
                <c:v>90.8</c:v>
              </c:pt>
              <c:pt idx="158">
                <c:v>94.3</c:v>
              </c:pt>
              <c:pt idx="159">
                <c:v>94.2</c:v>
              </c:pt>
              <c:pt idx="160">
                <c:v>94</c:v>
              </c:pt>
              <c:pt idx="161">
                <c:v>94.9</c:v>
              </c:pt>
              <c:pt idx="162">
                <c:v>92.7</c:v>
              </c:pt>
              <c:pt idx="163">
                <c:v>93.2</c:v>
              </c:pt>
              <c:pt idx="164">
                <c:v>93.3</c:v>
              </c:pt>
              <c:pt idx="165">
                <c:v>93.1</c:v>
              </c:pt>
              <c:pt idx="166">
                <c:v>94</c:v>
              </c:pt>
              <c:pt idx="167">
                <c:v>93.3</c:v>
              </c:pt>
              <c:pt idx="168">
                <c:v>94.3</c:v>
              </c:pt>
              <c:pt idx="169">
                <c:v>93.1</c:v>
              </c:pt>
              <c:pt idx="170">
                <c:v>90.8</c:v>
              </c:pt>
              <c:pt idx="171">
                <c:v>95.1</c:v>
              </c:pt>
              <c:pt idx="172">
                <c:v>91.9</c:v>
              </c:pt>
              <c:pt idx="173">
                <c:v>92.1</c:v>
              </c:pt>
              <c:pt idx="174">
                <c:v>93.7</c:v>
              </c:pt>
              <c:pt idx="175">
                <c:v>93</c:v>
              </c:pt>
              <c:pt idx="176">
                <c:v>92.7</c:v>
              </c:pt>
              <c:pt idx="177">
                <c:v>93.9</c:v>
              </c:pt>
              <c:pt idx="178">
                <c:v>92.8</c:v>
              </c:pt>
              <c:pt idx="179">
                <c:v>90.8</c:v>
              </c:pt>
              <c:pt idx="180">
                <c:v>91</c:v>
              </c:pt>
            </c:numLit>
          </c:val>
          <c:smooth val="0"/>
          <c:extLst>
            <c:ext xmlns:c16="http://schemas.microsoft.com/office/drawing/2014/chart" uri="{C3380CC4-5D6E-409C-BE32-E72D297353CC}">
              <c16:uniqueId val="{00000000-4250-47B9-A887-A3FD46E0AFD4}"/>
            </c:ext>
          </c:extLst>
        </c:ser>
        <c:dLbls>
          <c:showLegendKey val="0"/>
          <c:showVal val="0"/>
          <c:showCatName val="0"/>
          <c:showSerName val="0"/>
          <c:showPercent val="0"/>
          <c:showBubbleSize val="0"/>
        </c:dLbls>
        <c:smooth val="0"/>
        <c:axId val="304891776"/>
        <c:axId val="304902144"/>
      </c:lineChart>
      <c:dateAx>
        <c:axId val="304891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02144"/>
        <c:crosses val="autoZero"/>
        <c:auto val="0"/>
        <c:lblOffset val="100"/>
        <c:baseTimeUnit val="months"/>
        <c:majorUnit val="2"/>
        <c:majorTimeUnit val="years"/>
      </c:dateAx>
      <c:valAx>
        <c:axId val="3049021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891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SecA!$F$5:$G$5</c:f>
          <c:strCache>
            <c:ptCount val="2"/>
            <c:pt idx="0">
              <c:v>Basic metal, metal products &amp; 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101.3</c:v>
              </c:pt>
              <c:pt idx="1">
                <c:v>99.3</c:v>
              </c:pt>
              <c:pt idx="2">
                <c:v>100.5</c:v>
              </c:pt>
              <c:pt idx="3">
                <c:v>100.8</c:v>
              </c:pt>
              <c:pt idx="4">
                <c:v>101.3</c:v>
              </c:pt>
              <c:pt idx="5">
                <c:v>101</c:v>
              </c:pt>
              <c:pt idx="6">
                <c:v>101.8</c:v>
              </c:pt>
              <c:pt idx="7">
                <c:v>96.9</c:v>
              </c:pt>
              <c:pt idx="8">
                <c:v>98.2</c:v>
              </c:pt>
              <c:pt idx="9">
                <c:v>97.7</c:v>
              </c:pt>
              <c:pt idx="10">
                <c:v>100</c:v>
              </c:pt>
              <c:pt idx="11">
                <c:v>98.1</c:v>
              </c:pt>
              <c:pt idx="12">
                <c:v>102.5</c:v>
              </c:pt>
              <c:pt idx="13">
                <c:v>102.7</c:v>
              </c:pt>
              <c:pt idx="14">
                <c:v>103.9</c:v>
              </c:pt>
              <c:pt idx="15">
                <c:v>104.5</c:v>
              </c:pt>
              <c:pt idx="16">
                <c:v>105.8</c:v>
              </c:pt>
              <c:pt idx="17">
                <c:v>103.4</c:v>
              </c:pt>
              <c:pt idx="18">
                <c:v>90.7</c:v>
              </c:pt>
              <c:pt idx="19">
                <c:v>100.1</c:v>
              </c:pt>
              <c:pt idx="20">
                <c:v>105</c:v>
              </c:pt>
              <c:pt idx="21">
                <c:v>106</c:v>
              </c:pt>
              <c:pt idx="22">
                <c:v>104</c:v>
              </c:pt>
              <c:pt idx="23">
                <c:v>106.3</c:v>
              </c:pt>
              <c:pt idx="24">
                <c:v>105</c:v>
              </c:pt>
              <c:pt idx="25">
                <c:v>109.1</c:v>
              </c:pt>
              <c:pt idx="26">
                <c:v>106.3</c:v>
              </c:pt>
              <c:pt idx="27">
                <c:v>102.5</c:v>
              </c:pt>
              <c:pt idx="28">
                <c:v>101.3</c:v>
              </c:pt>
              <c:pt idx="29">
                <c:v>101.9</c:v>
              </c:pt>
              <c:pt idx="30">
                <c:v>101.9</c:v>
              </c:pt>
              <c:pt idx="31">
                <c:v>104</c:v>
              </c:pt>
              <c:pt idx="32">
                <c:v>103.1</c:v>
              </c:pt>
              <c:pt idx="33">
                <c:v>105.5</c:v>
              </c:pt>
              <c:pt idx="34">
                <c:v>108.5</c:v>
              </c:pt>
              <c:pt idx="35">
                <c:v>103.5</c:v>
              </c:pt>
              <c:pt idx="36">
                <c:v>101.4</c:v>
              </c:pt>
              <c:pt idx="37">
                <c:v>105</c:v>
              </c:pt>
              <c:pt idx="38">
                <c:v>102.5</c:v>
              </c:pt>
              <c:pt idx="39">
                <c:v>105.7</c:v>
              </c:pt>
              <c:pt idx="40">
                <c:v>112.3</c:v>
              </c:pt>
              <c:pt idx="41">
                <c:v>107.9</c:v>
              </c:pt>
              <c:pt idx="42">
                <c:v>107.3</c:v>
              </c:pt>
              <c:pt idx="43">
                <c:v>107.5</c:v>
              </c:pt>
              <c:pt idx="44">
                <c:v>106.4</c:v>
              </c:pt>
              <c:pt idx="45">
                <c:v>106.5</c:v>
              </c:pt>
              <c:pt idx="46">
                <c:v>108.4</c:v>
              </c:pt>
              <c:pt idx="47">
                <c:v>106</c:v>
              </c:pt>
              <c:pt idx="48">
                <c:v>104.5</c:v>
              </c:pt>
              <c:pt idx="49">
                <c:v>104.6</c:v>
              </c:pt>
              <c:pt idx="50">
                <c:v>104.7</c:v>
              </c:pt>
              <c:pt idx="51">
                <c:v>107.4</c:v>
              </c:pt>
              <c:pt idx="52">
                <c:v>104.3</c:v>
              </c:pt>
              <c:pt idx="53">
                <c:v>105.8</c:v>
              </c:pt>
              <c:pt idx="54">
                <c:v>84.6</c:v>
              </c:pt>
              <c:pt idx="55">
                <c:v>106.7</c:v>
              </c:pt>
              <c:pt idx="56">
                <c:v>104.2</c:v>
              </c:pt>
              <c:pt idx="57">
                <c:v>105.1</c:v>
              </c:pt>
              <c:pt idx="58">
                <c:v>104.1</c:v>
              </c:pt>
              <c:pt idx="59">
                <c:v>102.7</c:v>
              </c:pt>
              <c:pt idx="60">
                <c:v>105.9</c:v>
              </c:pt>
              <c:pt idx="61">
                <c:v>104</c:v>
              </c:pt>
              <c:pt idx="62">
                <c:v>104.3</c:v>
              </c:pt>
              <c:pt idx="63">
                <c:v>101.4</c:v>
              </c:pt>
              <c:pt idx="64">
                <c:v>99.3</c:v>
              </c:pt>
              <c:pt idx="65">
                <c:v>98.8</c:v>
              </c:pt>
              <c:pt idx="66">
                <c:v>99.7</c:v>
              </c:pt>
              <c:pt idx="67">
                <c:v>97.8</c:v>
              </c:pt>
              <c:pt idx="68">
                <c:v>98.7</c:v>
              </c:pt>
              <c:pt idx="69">
                <c:v>95.2</c:v>
              </c:pt>
              <c:pt idx="70">
                <c:v>95.5</c:v>
              </c:pt>
              <c:pt idx="71">
                <c:v>97.2</c:v>
              </c:pt>
              <c:pt idx="72">
                <c:v>97.5</c:v>
              </c:pt>
              <c:pt idx="73">
                <c:v>97.6</c:v>
              </c:pt>
              <c:pt idx="74">
                <c:v>96.6</c:v>
              </c:pt>
              <c:pt idx="75">
                <c:v>97.6</c:v>
              </c:pt>
              <c:pt idx="76">
                <c:v>97.3</c:v>
              </c:pt>
              <c:pt idx="77">
                <c:v>98.2</c:v>
              </c:pt>
              <c:pt idx="78">
                <c:v>96</c:v>
              </c:pt>
              <c:pt idx="79">
                <c:v>93</c:v>
              </c:pt>
              <c:pt idx="80">
                <c:v>97.8</c:v>
              </c:pt>
              <c:pt idx="81">
                <c:v>98.1</c:v>
              </c:pt>
              <c:pt idx="82">
                <c:v>99.8</c:v>
              </c:pt>
              <c:pt idx="83">
                <c:v>100.1</c:v>
              </c:pt>
              <c:pt idx="84">
                <c:v>99.1</c:v>
              </c:pt>
              <c:pt idx="85">
                <c:v>101.2</c:v>
              </c:pt>
              <c:pt idx="86">
                <c:v>100.8</c:v>
              </c:pt>
              <c:pt idx="87">
                <c:v>99.4</c:v>
              </c:pt>
              <c:pt idx="88">
                <c:v>102.1</c:v>
              </c:pt>
              <c:pt idx="89">
                <c:v>102.4</c:v>
              </c:pt>
              <c:pt idx="90">
                <c:v>102.8</c:v>
              </c:pt>
              <c:pt idx="91">
                <c:v>101.3</c:v>
              </c:pt>
              <c:pt idx="92">
                <c:v>100.2</c:v>
              </c:pt>
              <c:pt idx="93">
                <c:v>101.1</c:v>
              </c:pt>
              <c:pt idx="94">
                <c:v>102.5</c:v>
              </c:pt>
              <c:pt idx="95">
                <c:v>104.7</c:v>
              </c:pt>
              <c:pt idx="96">
                <c:v>100.4</c:v>
              </c:pt>
              <c:pt idx="97">
                <c:v>101.6</c:v>
              </c:pt>
              <c:pt idx="98">
                <c:v>100.9</c:v>
              </c:pt>
              <c:pt idx="99">
                <c:v>96</c:v>
              </c:pt>
              <c:pt idx="100">
                <c:v>102.3</c:v>
              </c:pt>
              <c:pt idx="101">
                <c:v>102.6</c:v>
              </c:pt>
              <c:pt idx="102">
                <c:v>102.7</c:v>
              </c:pt>
              <c:pt idx="103">
                <c:v>103.8</c:v>
              </c:pt>
              <c:pt idx="104">
                <c:v>103.9</c:v>
              </c:pt>
              <c:pt idx="105">
                <c:v>102.6</c:v>
              </c:pt>
              <c:pt idx="106">
                <c:v>99.8</c:v>
              </c:pt>
              <c:pt idx="107">
                <c:v>101.7</c:v>
              </c:pt>
              <c:pt idx="108">
                <c:v>99.6</c:v>
              </c:pt>
              <c:pt idx="109">
                <c:v>101.5</c:v>
              </c:pt>
              <c:pt idx="110">
                <c:v>102.4</c:v>
              </c:pt>
              <c:pt idx="111">
                <c:v>106.1</c:v>
              </c:pt>
              <c:pt idx="112">
                <c:v>100.1</c:v>
              </c:pt>
              <c:pt idx="113">
                <c:v>98</c:v>
              </c:pt>
              <c:pt idx="114">
                <c:v>99.6</c:v>
              </c:pt>
              <c:pt idx="115">
                <c:v>97.2</c:v>
              </c:pt>
              <c:pt idx="116">
                <c:v>98.7</c:v>
              </c:pt>
              <c:pt idx="117">
                <c:v>100.6</c:v>
              </c:pt>
              <c:pt idx="118">
                <c:v>98.6</c:v>
              </c:pt>
              <c:pt idx="119">
                <c:v>96.5</c:v>
              </c:pt>
              <c:pt idx="120">
                <c:v>97.5</c:v>
              </c:pt>
              <c:pt idx="121">
                <c:v>96.8</c:v>
              </c:pt>
              <c:pt idx="122">
                <c:v>95.2</c:v>
              </c:pt>
              <c:pt idx="123">
                <c:v>39.799999999999997</c:v>
              </c:pt>
              <c:pt idx="124">
                <c:v>70.900000000000006</c:v>
              </c:pt>
              <c:pt idx="125">
                <c:v>83.4</c:v>
              </c:pt>
              <c:pt idx="126">
                <c:v>95.4</c:v>
              </c:pt>
              <c:pt idx="127">
                <c:v>88.5</c:v>
              </c:pt>
              <c:pt idx="128">
                <c:v>94.2</c:v>
              </c:pt>
              <c:pt idx="129">
                <c:v>96.2</c:v>
              </c:pt>
              <c:pt idx="130">
                <c:v>92.3</c:v>
              </c:pt>
              <c:pt idx="131">
                <c:v>100.4</c:v>
              </c:pt>
              <c:pt idx="132">
                <c:v>97.2</c:v>
              </c:pt>
              <c:pt idx="133">
                <c:v>95</c:v>
              </c:pt>
              <c:pt idx="134">
                <c:v>98.2</c:v>
              </c:pt>
              <c:pt idx="135">
                <c:v>98.1</c:v>
              </c:pt>
              <c:pt idx="136">
                <c:v>99.6</c:v>
              </c:pt>
              <c:pt idx="137">
                <c:v>98.2</c:v>
              </c:pt>
              <c:pt idx="138">
                <c:v>96.2</c:v>
              </c:pt>
              <c:pt idx="139">
                <c:v>95.4</c:v>
              </c:pt>
              <c:pt idx="140">
                <c:v>97.6</c:v>
              </c:pt>
              <c:pt idx="141">
                <c:v>81.900000000000006</c:v>
              </c:pt>
              <c:pt idx="142">
                <c:v>96.9</c:v>
              </c:pt>
              <c:pt idx="143">
                <c:v>98.3</c:v>
              </c:pt>
              <c:pt idx="144">
                <c:v>99.3</c:v>
              </c:pt>
              <c:pt idx="145">
                <c:v>99.1</c:v>
              </c:pt>
              <c:pt idx="146">
                <c:v>98.1</c:v>
              </c:pt>
              <c:pt idx="147">
                <c:v>92.1</c:v>
              </c:pt>
              <c:pt idx="148">
                <c:v>94.1</c:v>
              </c:pt>
              <c:pt idx="149">
                <c:v>94.3</c:v>
              </c:pt>
              <c:pt idx="150">
                <c:v>96.2</c:v>
              </c:pt>
              <c:pt idx="151">
                <c:v>98.6</c:v>
              </c:pt>
              <c:pt idx="152">
                <c:v>95.4</c:v>
              </c:pt>
              <c:pt idx="153">
                <c:v>94</c:v>
              </c:pt>
              <c:pt idx="154">
                <c:v>96</c:v>
              </c:pt>
              <c:pt idx="155">
                <c:v>93</c:v>
              </c:pt>
              <c:pt idx="156">
                <c:v>95.9</c:v>
              </c:pt>
              <c:pt idx="157">
                <c:v>94.5</c:v>
              </c:pt>
              <c:pt idx="158">
                <c:v>98.5</c:v>
              </c:pt>
              <c:pt idx="159">
                <c:v>96.1</c:v>
              </c:pt>
              <c:pt idx="160">
                <c:v>100.5</c:v>
              </c:pt>
              <c:pt idx="161">
                <c:v>101.4</c:v>
              </c:pt>
              <c:pt idx="162">
                <c:v>94.5</c:v>
              </c:pt>
              <c:pt idx="163">
                <c:v>101</c:v>
              </c:pt>
              <c:pt idx="164">
                <c:v>96.6</c:v>
              </c:pt>
              <c:pt idx="165">
                <c:v>96.3</c:v>
              </c:pt>
              <c:pt idx="166">
                <c:v>97.5</c:v>
              </c:pt>
              <c:pt idx="167">
                <c:v>94.2</c:v>
              </c:pt>
              <c:pt idx="168">
                <c:v>94.7</c:v>
              </c:pt>
              <c:pt idx="169">
                <c:v>94.5</c:v>
              </c:pt>
              <c:pt idx="170">
                <c:v>90.6</c:v>
              </c:pt>
              <c:pt idx="171">
                <c:v>98</c:v>
              </c:pt>
              <c:pt idx="172">
                <c:v>91.4</c:v>
              </c:pt>
              <c:pt idx="173">
                <c:v>91.6</c:v>
              </c:pt>
              <c:pt idx="174">
                <c:v>98.4</c:v>
              </c:pt>
              <c:pt idx="175">
                <c:v>95.6</c:v>
              </c:pt>
              <c:pt idx="176">
                <c:v>96.6</c:v>
              </c:pt>
              <c:pt idx="177">
                <c:v>98.3</c:v>
              </c:pt>
              <c:pt idx="178">
                <c:v>95.5</c:v>
              </c:pt>
              <c:pt idx="179">
                <c:v>89.8</c:v>
              </c:pt>
              <c:pt idx="180">
                <c:v>95.1</c:v>
              </c:pt>
            </c:numLit>
          </c:val>
          <c:smooth val="0"/>
          <c:extLst>
            <c:ext xmlns:c16="http://schemas.microsoft.com/office/drawing/2014/chart" uri="{C3380CC4-5D6E-409C-BE32-E72D297353CC}">
              <c16:uniqueId val="{00000000-FE56-4744-8091-6E81ED083AB4}"/>
            </c:ext>
          </c:extLst>
        </c:ser>
        <c:dLbls>
          <c:showLegendKey val="0"/>
          <c:showVal val="0"/>
          <c:showCatName val="0"/>
          <c:showSerName val="0"/>
          <c:showPercent val="0"/>
          <c:showBubbleSize val="0"/>
        </c:dLbls>
        <c:smooth val="0"/>
        <c:axId val="304947200"/>
        <c:axId val="304949120"/>
      </c:lineChart>
      <c:dateAx>
        <c:axId val="3049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49120"/>
        <c:crosses val="autoZero"/>
        <c:auto val="0"/>
        <c:lblOffset val="100"/>
        <c:baseTimeUnit val="months"/>
        <c:majorUnit val="2"/>
        <c:majorTimeUnit val="years"/>
      </c:dateAx>
      <c:valAx>
        <c:axId val="3049491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472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SecA!$H$5:$I$5</c:f>
          <c:strCache>
            <c:ptCount val="2"/>
            <c:pt idx="0">
              <c:v>Petroleum &amp; chemical products, etc</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92.4</c:v>
              </c:pt>
              <c:pt idx="1">
                <c:v>91.3</c:v>
              </c:pt>
              <c:pt idx="2">
                <c:v>93.8</c:v>
              </c:pt>
              <c:pt idx="3">
                <c:v>95.3</c:v>
              </c:pt>
              <c:pt idx="4">
                <c:v>94.7</c:v>
              </c:pt>
              <c:pt idx="5">
                <c:v>98.9</c:v>
              </c:pt>
              <c:pt idx="6">
                <c:v>99.1</c:v>
              </c:pt>
              <c:pt idx="7">
                <c:v>98.3</c:v>
              </c:pt>
              <c:pt idx="8">
                <c:v>95.5</c:v>
              </c:pt>
              <c:pt idx="9">
                <c:v>93</c:v>
              </c:pt>
              <c:pt idx="10">
                <c:v>93.8</c:v>
              </c:pt>
              <c:pt idx="11">
                <c:v>89.2</c:v>
              </c:pt>
              <c:pt idx="12">
                <c:v>93.5</c:v>
              </c:pt>
              <c:pt idx="13">
                <c:v>97.8</c:v>
              </c:pt>
              <c:pt idx="14">
                <c:v>101.2</c:v>
              </c:pt>
              <c:pt idx="15">
                <c:v>96.7</c:v>
              </c:pt>
              <c:pt idx="16">
                <c:v>97</c:v>
              </c:pt>
              <c:pt idx="17">
                <c:v>97.4</c:v>
              </c:pt>
              <c:pt idx="18">
                <c:v>93</c:v>
              </c:pt>
              <c:pt idx="19">
                <c:v>97.9</c:v>
              </c:pt>
              <c:pt idx="20">
                <c:v>100.3</c:v>
              </c:pt>
              <c:pt idx="21">
                <c:v>94.2</c:v>
              </c:pt>
              <c:pt idx="22">
                <c:v>97.1</c:v>
              </c:pt>
              <c:pt idx="23">
                <c:v>94</c:v>
              </c:pt>
              <c:pt idx="24">
                <c:v>93.9</c:v>
              </c:pt>
              <c:pt idx="25">
                <c:v>99.2</c:v>
              </c:pt>
              <c:pt idx="26">
                <c:v>97.5</c:v>
              </c:pt>
              <c:pt idx="27">
                <c:v>99</c:v>
              </c:pt>
              <c:pt idx="28">
                <c:v>102.4</c:v>
              </c:pt>
              <c:pt idx="29">
                <c:v>102.8</c:v>
              </c:pt>
              <c:pt idx="30">
                <c:v>102.2</c:v>
              </c:pt>
              <c:pt idx="31">
                <c:v>101.6</c:v>
              </c:pt>
              <c:pt idx="32">
                <c:v>104.7</c:v>
              </c:pt>
              <c:pt idx="33">
                <c:v>103.2</c:v>
              </c:pt>
              <c:pt idx="34">
                <c:v>105.5</c:v>
              </c:pt>
              <c:pt idx="35">
                <c:v>103.7</c:v>
              </c:pt>
              <c:pt idx="36">
                <c:v>104.4</c:v>
              </c:pt>
              <c:pt idx="37">
                <c:v>96.6</c:v>
              </c:pt>
              <c:pt idx="38">
                <c:v>102.3</c:v>
              </c:pt>
              <c:pt idx="39">
                <c:v>103.5</c:v>
              </c:pt>
              <c:pt idx="40">
                <c:v>98.8</c:v>
              </c:pt>
              <c:pt idx="41">
                <c:v>97.9</c:v>
              </c:pt>
              <c:pt idx="42">
                <c:v>106.7</c:v>
              </c:pt>
              <c:pt idx="43">
                <c:v>103.9</c:v>
              </c:pt>
              <c:pt idx="44">
                <c:v>99.6</c:v>
              </c:pt>
              <c:pt idx="45">
                <c:v>102.9</c:v>
              </c:pt>
              <c:pt idx="46">
                <c:v>102.2</c:v>
              </c:pt>
              <c:pt idx="47">
                <c:v>104.4</c:v>
              </c:pt>
              <c:pt idx="48">
                <c:v>104.3</c:v>
              </c:pt>
              <c:pt idx="49">
                <c:v>103.3</c:v>
              </c:pt>
              <c:pt idx="50">
                <c:v>96.3</c:v>
              </c:pt>
              <c:pt idx="51">
                <c:v>101.4</c:v>
              </c:pt>
              <c:pt idx="52">
                <c:v>104.8</c:v>
              </c:pt>
              <c:pt idx="53">
                <c:v>103.4</c:v>
              </c:pt>
              <c:pt idx="54">
                <c:v>102.5</c:v>
              </c:pt>
              <c:pt idx="55">
                <c:v>97.8</c:v>
              </c:pt>
              <c:pt idx="56">
                <c:v>100.3</c:v>
              </c:pt>
              <c:pt idx="57">
                <c:v>103.6</c:v>
              </c:pt>
              <c:pt idx="58">
                <c:v>103.6</c:v>
              </c:pt>
              <c:pt idx="59">
                <c:v>102.3</c:v>
              </c:pt>
              <c:pt idx="60">
                <c:v>104.4</c:v>
              </c:pt>
              <c:pt idx="61">
                <c:v>102</c:v>
              </c:pt>
              <c:pt idx="62">
                <c:v>101.8</c:v>
              </c:pt>
              <c:pt idx="63">
                <c:v>97.9</c:v>
              </c:pt>
              <c:pt idx="64">
                <c:v>98.9</c:v>
              </c:pt>
              <c:pt idx="65">
                <c:v>96</c:v>
              </c:pt>
              <c:pt idx="66">
                <c:v>98.5</c:v>
              </c:pt>
              <c:pt idx="67">
                <c:v>100.7</c:v>
              </c:pt>
              <c:pt idx="68">
                <c:v>106.3</c:v>
              </c:pt>
              <c:pt idx="69">
                <c:v>105.6</c:v>
              </c:pt>
              <c:pt idx="70">
                <c:v>102.5</c:v>
              </c:pt>
              <c:pt idx="71">
                <c:v>105.4</c:v>
              </c:pt>
              <c:pt idx="72">
                <c:v>102.9</c:v>
              </c:pt>
              <c:pt idx="73">
                <c:v>108.1</c:v>
              </c:pt>
              <c:pt idx="74">
                <c:v>109.8</c:v>
              </c:pt>
              <c:pt idx="75">
                <c:v>104.5</c:v>
              </c:pt>
              <c:pt idx="76">
                <c:v>109</c:v>
              </c:pt>
              <c:pt idx="77">
                <c:v>112.3</c:v>
              </c:pt>
              <c:pt idx="78">
                <c:v>108.5</c:v>
              </c:pt>
              <c:pt idx="79">
                <c:v>104.8</c:v>
              </c:pt>
              <c:pt idx="80">
                <c:v>106</c:v>
              </c:pt>
              <c:pt idx="81">
                <c:v>102.6</c:v>
              </c:pt>
              <c:pt idx="82">
                <c:v>103.1</c:v>
              </c:pt>
              <c:pt idx="83">
                <c:v>102.7</c:v>
              </c:pt>
              <c:pt idx="84">
                <c:v>104.1</c:v>
              </c:pt>
              <c:pt idx="85">
                <c:v>101.7</c:v>
              </c:pt>
              <c:pt idx="86">
                <c:v>100.5</c:v>
              </c:pt>
              <c:pt idx="87">
                <c:v>100</c:v>
              </c:pt>
              <c:pt idx="88">
                <c:v>98.4</c:v>
              </c:pt>
              <c:pt idx="89">
                <c:v>98.9</c:v>
              </c:pt>
              <c:pt idx="90">
                <c:v>101.5</c:v>
              </c:pt>
              <c:pt idx="91">
                <c:v>103.6</c:v>
              </c:pt>
              <c:pt idx="92">
                <c:v>103.7</c:v>
              </c:pt>
              <c:pt idx="93">
                <c:v>101.8</c:v>
              </c:pt>
              <c:pt idx="94">
                <c:v>102.3</c:v>
              </c:pt>
              <c:pt idx="95">
                <c:v>106.7</c:v>
              </c:pt>
              <c:pt idx="96">
                <c:v>100.5</c:v>
              </c:pt>
              <c:pt idx="97">
                <c:v>97.3</c:v>
              </c:pt>
              <c:pt idx="98">
                <c:v>96.2</c:v>
              </c:pt>
              <c:pt idx="99">
                <c:v>99.8</c:v>
              </c:pt>
              <c:pt idx="100">
                <c:v>103.2</c:v>
              </c:pt>
              <c:pt idx="101">
                <c:v>100.7</c:v>
              </c:pt>
              <c:pt idx="102">
                <c:v>102.7</c:v>
              </c:pt>
              <c:pt idx="103">
                <c:v>104.1</c:v>
              </c:pt>
              <c:pt idx="104">
                <c:v>100.9</c:v>
              </c:pt>
              <c:pt idx="105">
                <c:v>100.4</c:v>
              </c:pt>
              <c:pt idx="106">
                <c:v>103.5</c:v>
              </c:pt>
              <c:pt idx="107">
                <c:v>105.2</c:v>
              </c:pt>
              <c:pt idx="108">
                <c:v>101.9</c:v>
              </c:pt>
              <c:pt idx="109">
                <c:v>100.4</c:v>
              </c:pt>
              <c:pt idx="110">
                <c:v>102.9</c:v>
              </c:pt>
              <c:pt idx="111">
                <c:v>106.4</c:v>
              </c:pt>
              <c:pt idx="112">
                <c:v>107</c:v>
              </c:pt>
              <c:pt idx="113">
                <c:v>94.1</c:v>
              </c:pt>
              <c:pt idx="114">
                <c:v>90.9</c:v>
              </c:pt>
              <c:pt idx="115">
                <c:v>97.7</c:v>
              </c:pt>
              <c:pt idx="116">
                <c:v>97.1</c:v>
              </c:pt>
              <c:pt idx="117">
                <c:v>102.5</c:v>
              </c:pt>
              <c:pt idx="118">
                <c:v>102.1</c:v>
              </c:pt>
              <c:pt idx="119">
                <c:v>98.3</c:v>
              </c:pt>
              <c:pt idx="120">
                <c:v>101.3</c:v>
              </c:pt>
              <c:pt idx="121">
                <c:v>97</c:v>
              </c:pt>
              <c:pt idx="122">
                <c:v>93.6</c:v>
              </c:pt>
              <c:pt idx="123">
                <c:v>61.7</c:v>
              </c:pt>
              <c:pt idx="124">
                <c:v>74.900000000000006</c:v>
              </c:pt>
              <c:pt idx="125">
                <c:v>92.3</c:v>
              </c:pt>
              <c:pt idx="126">
                <c:v>94.2</c:v>
              </c:pt>
              <c:pt idx="127">
                <c:v>92.6</c:v>
              </c:pt>
              <c:pt idx="128">
                <c:v>93.3</c:v>
              </c:pt>
              <c:pt idx="129">
                <c:v>91.8</c:v>
              </c:pt>
              <c:pt idx="130">
                <c:v>89.5</c:v>
              </c:pt>
              <c:pt idx="131">
                <c:v>85.1</c:v>
              </c:pt>
              <c:pt idx="132">
                <c:v>86.1</c:v>
              </c:pt>
              <c:pt idx="133">
                <c:v>85.7</c:v>
              </c:pt>
              <c:pt idx="134">
                <c:v>83.6</c:v>
              </c:pt>
              <c:pt idx="135">
                <c:v>83.4</c:v>
              </c:pt>
              <c:pt idx="136">
                <c:v>74.599999999999994</c:v>
              </c:pt>
              <c:pt idx="137">
                <c:v>76</c:v>
              </c:pt>
              <c:pt idx="138">
                <c:v>71.8</c:v>
              </c:pt>
              <c:pt idx="139">
                <c:v>72.400000000000006</c:v>
              </c:pt>
              <c:pt idx="140">
                <c:v>82.4</c:v>
              </c:pt>
              <c:pt idx="141">
                <c:v>79.7</c:v>
              </c:pt>
              <c:pt idx="142">
                <c:v>77.5</c:v>
              </c:pt>
              <c:pt idx="143">
                <c:v>83.3</c:v>
              </c:pt>
              <c:pt idx="144">
                <c:v>83</c:v>
              </c:pt>
              <c:pt idx="145">
                <c:v>83.6</c:v>
              </c:pt>
              <c:pt idx="146">
                <c:v>87.4</c:v>
              </c:pt>
              <c:pt idx="147">
                <c:v>79.5</c:v>
              </c:pt>
              <c:pt idx="148">
                <c:v>81.5</c:v>
              </c:pt>
              <c:pt idx="149">
                <c:v>76.5</c:v>
              </c:pt>
              <c:pt idx="150">
                <c:v>72.3</c:v>
              </c:pt>
              <c:pt idx="151">
                <c:v>71.900000000000006</c:v>
              </c:pt>
              <c:pt idx="152">
                <c:v>72.7</c:v>
              </c:pt>
              <c:pt idx="153">
                <c:v>72.5</c:v>
              </c:pt>
              <c:pt idx="154">
                <c:v>76.2</c:v>
              </c:pt>
              <c:pt idx="155">
                <c:v>74.2</c:v>
              </c:pt>
              <c:pt idx="156">
                <c:v>73.5</c:v>
              </c:pt>
              <c:pt idx="157">
                <c:v>78</c:v>
              </c:pt>
              <c:pt idx="158">
                <c:v>79.2</c:v>
              </c:pt>
              <c:pt idx="159">
                <c:v>82</c:v>
              </c:pt>
              <c:pt idx="160">
                <c:v>78.099999999999994</c:v>
              </c:pt>
              <c:pt idx="161">
                <c:v>77.5</c:v>
              </c:pt>
              <c:pt idx="162">
                <c:v>78.2</c:v>
              </c:pt>
              <c:pt idx="163">
                <c:v>77.3</c:v>
              </c:pt>
              <c:pt idx="164">
                <c:v>78.3</c:v>
              </c:pt>
              <c:pt idx="165">
                <c:v>77.5</c:v>
              </c:pt>
              <c:pt idx="166">
                <c:v>76.7</c:v>
              </c:pt>
              <c:pt idx="167">
                <c:v>78.599999999999994</c:v>
              </c:pt>
              <c:pt idx="168">
                <c:v>82.7</c:v>
              </c:pt>
              <c:pt idx="169">
                <c:v>80.400000000000006</c:v>
              </c:pt>
              <c:pt idx="170">
                <c:v>78</c:v>
              </c:pt>
              <c:pt idx="171">
                <c:v>80.599999999999994</c:v>
              </c:pt>
              <c:pt idx="172">
                <c:v>79.099999999999994</c:v>
              </c:pt>
              <c:pt idx="173">
                <c:v>81</c:v>
              </c:pt>
              <c:pt idx="174">
                <c:v>78.400000000000006</c:v>
              </c:pt>
              <c:pt idx="175">
                <c:v>78.7</c:v>
              </c:pt>
              <c:pt idx="176">
                <c:v>81</c:v>
              </c:pt>
              <c:pt idx="177">
                <c:v>80.2</c:v>
              </c:pt>
              <c:pt idx="178">
                <c:v>77.7</c:v>
              </c:pt>
              <c:pt idx="179">
                <c:v>78.599999999999994</c:v>
              </c:pt>
              <c:pt idx="180">
                <c:v>75.099999999999994</c:v>
              </c:pt>
            </c:numLit>
          </c:val>
          <c:smooth val="0"/>
          <c:extLst>
            <c:ext xmlns:c16="http://schemas.microsoft.com/office/drawing/2014/chart" uri="{C3380CC4-5D6E-409C-BE32-E72D297353CC}">
              <c16:uniqueId val="{00000000-5D2A-4311-9B78-D087B26C56B8}"/>
            </c:ext>
          </c:extLst>
        </c:ser>
        <c:dLbls>
          <c:showLegendKey val="0"/>
          <c:showVal val="0"/>
          <c:showCatName val="0"/>
          <c:showSerName val="0"/>
          <c:showPercent val="0"/>
          <c:showBubbleSize val="0"/>
        </c:dLbls>
        <c:smooth val="0"/>
        <c:axId val="306174592"/>
        <c:axId val="306201344"/>
      </c:lineChart>
      <c:dateAx>
        <c:axId val="3061745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01344"/>
        <c:crosses val="autoZero"/>
        <c:auto val="0"/>
        <c:lblOffset val="100"/>
        <c:baseTimeUnit val="months"/>
        <c:majorUnit val="2"/>
        <c:majorTimeUnit val="years"/>
      </c:dateAx>
      <c:valAx>
        <c:axId val="3062013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74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SecA!$J$5:$K$5</c:f>
          <c:strCache>
            <c:ptCount val="2"/>
            <c:pt idx="0">
              <c:v>Food &amp; beverages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77</c:v>
              </c:pt>
              <c:pt idx="1">
                <c:v>76.400000000000006</c:v>
              </c:pt>
              <c:pt idx="2">
                <c:v>79.7</c:v>
              </c:pt>
              <c:pt idx="3">
                <c:v>76.3</c:v>
              </c:pt>
              <c:pt idx="4">
                <c:v>79.8</c:v>
              </c:pt>
              <c:pt idx="5">
                <c:v>81</c:v>
              </c:pt>
              <c:pt idx="6">
                <c:v>79.900000000000006</c:v>
              </c:pt>
              <c:pt idx="7">
                <c:v>78.7</c:v>
              </c:pt>
              <c:pt idx="8">
                <c:v>80.400000000000006</c:v>
              </c:pt>
              <c:pt idx="9">
                <c:v>81.7</c:v>
              </c:pt>
              <c:pt idx="10">
                <c:v>76.5</c:v>
              </c:pt>
              <c:pt idx="11">
                <c:v>81.3</c:v>
              </c:pt>
              <c:pt idx="12">
                <c:v>80.3</c:v>
              </c:pt>
              <c:pt idx="13">
                <c:v>81</c:v>
              </c:pt>
              <c:pt idx="14">
                <c:v>80.2</c:v>
              </c:pt>
              <c:pt idx="15">
                <c:v>79.400000000000006</c:v>
              </c:pt>
              <c:pt idx="16">
                <c:v>77.099999999999994</c:v>
              </c:pt>
              <c:pt idx="17">
                <c:v>80</c:v>
              </c:pt>
              <c:pt idx="18">
                <c:v>79.2</c:v>
              </c:pt>
              <c:pt idx="19">
                <c:v>83.4</c:v>
              </c:pt>
              <c:pt idx="20">
                <c:v>82.7</c:v>
              </c:pt>
              <c:pt idx="21">
                <c:v>84</c:v>
              </c:pt>
              <c:pt idx="22">
                <c:v>82.2</c:v>
              </c:pt>
              <c:pt idx="23">
                <c:v>82.3</c:v>
              </c:pt>
              <c:pt idx="24">
                <c:v>82.5</c:v>
              </c:pt>
              <c:pt idx="25">
                <c:v>82.9</c:v>
              </c:pt>
              <c:pt idx="26">
                <c:v>78.900000000000006</c:v>
              </c:pt>
              <c:pt idx="27">
                <c:v>83</c:v>
              </c:pt>
              <c:pt idx="28">
                <c:v>84</c:v>
              </c:pt>
              <c:pt idx="29">
                <c:v>81.2</c:v>
              </c:pt>
              <c:pt idx="30">
                <c:v>83.3</c:v>
              </c:pt>
              <c:pt idx="31">
                <c:v>82.9</c:v>
              </c:pt>
              <c:pt idx="32">
                <c:v>81.7</c:v>
              </c:pt>
              <c:pt idx="33">
                <c:v>81.3</c:v>
              </c:pt>
              <c:pt idx="34">
                <c:v>83.2</c:v>
              </c:pt>
              <c:pt idx="35">
                <c:v>82.8</c:v>
              </c:pt>
              <c:pt idx="36">
                <c:v>84.8</c:v>
              </c:pt>
              <c:pt idx="37">
                <c:v>83.9</c:v>
              </c:pt>
              <c:pt idx="38">
                <c:v>84.9</c:v>
              </c:pt>
              <c:pt idx="39">
                <c:v>85.9</c:v>
              </c:pt>
              <c:pt idx="40">
                <c:v>86</c:v>
              </c:pt>
              <c:pt idx="41">
                <c:v>85.7</c:v>
              </c:pt>
              <c:pt idx="42">
                <c:v>86</c:v>
              </c:pt>
              <c:pt idx="43">
                <c:v>86</c:v>
              </c:pt>
              <c:pt idx="44">
                <c:v>85.1</c:v>
              </c:pt>
              <c:pt idx="45">
                <c:v>85.1</c:v>
              </c:pt>
              <c:pt idx="46">
                <c:v>86.8</c:v>
              </c:pt>
              <c:pt idx="47">
                <c:v>85.6</c:v>
              </c:pt>
              <c:pt idx="48">
                <c:v>90.2</c:v>
              </c:pt>
              <c:pt idx="49">
                <c:v>86.7</c:v>
              </c:pt>
              <c:pt idx="50">
                <c:v>86.1</c:v>
              </c:pt>
              <c:pt idx="51">
                <c:v>88.2</c:v>
              </c:pt>
              <c:pt idx="52">
                <c:v>84.2</c:v>
              </c:pt>
              <c:pt idx="53">
                <c:v>88.1</c:v>
              </c:pt>
              <c:pt idx="54">
                <c:v>88.4</c:v>
              </c:pt>
              <c:pt idx="55">
                <c:v>85.9</c:v>
              </c:pt>
              <c:pt idx="56">
                <c:v>87.9</c:v>
              </c:pt>
              <c:pt idx="57">
                <c:v>86.6</c:v>
              </c:pt>
              <c:pt idx="58">
                <c:v>86.7</c:v>
              </c:pt>
              <c:pt idx="59">
                <c:v>90.3</c:v>
              </c:pt>
              <c:pt idx="60">
                <c:v>88.8</c:v>
              </c:pt>
              <c:pt idx="61">
                <c:v>89.8</c:v>
              </c:pt>
              <c:pt idx="62">
                <c:v>90.8</c:v>
              </c:pt>
              <c:pt idx="63">
                <c:v>87.9</c:v>
              </c:pt>
              <c:pt idx="64">
                <c:v>88.1</c:v>
              </c:pt>
              <c:pt idx="65">
                <c:v>88.3</c:v>
              </c:pt>
              <c:pt idx="66">
                <c:v>88.9</c:v>
              </c:pt>
              <c:pt idx="67">
                <c:v>90.1</c:v>
              </c:pt>
              <c:pt idx="68">
                <c:v>91.3</c:v>
              </c:pt>
              <c:pt idx="69">
                <c:v>92.4</c:v>
              </c:pt>
              <c:pt idx="70">
                <c:v>86.6</c:v>
              </c:pt>
              <c:pt idx="71">
                <c:v>94.1</c:v>
              </c:pt>
              <c:pt idx="72">
                <c:v>88.5</c:v>
              </c:pt>
              <c:pt idx="73">
                <c:v>90.4</c:v>
              </c:pt>
              <c:pt idx="74">
                <c:v>88</c:v>
              </c:pt>
              <c:pt idx="75">
                <c:v>89.6</c:v>
              </c:pt>
              <c:pt idx="76">
                <c:v>89.9</c:v>
              </c:pt>
              <c:pt idx="77">
                <c:v>89.5</c:v>
              </c:pt>
              <c:pt idx="78">
                <c:v>89.7</c:v>
              </c:pt>
              <c:pt idx="79">
                <c:v>90.7</c:v>
              </c:pt>
              <c:pt idx="80">
                <c:v>89.5</c:v>
              </c:pt>
              <c:pt idx="81">
                <c:v>88</c:v>
              </c:pt>
              <c:pt idx="82">
                <c:v>88.5</c:v>
              </c:pt>
              <c:pt idx="83">
                <c:v>89.6</c:v>
              </c:pt>
              <c:pt idx="84">
                <c:v>88.6</c:v>
              </c:pt>
              <c:pt idx="85">
                <c:v>88.8</c:v>
              </c:pt>
              <c:pt idx="86">
                <c:v>88.5</c:v>
              </c:pt>
              <c:pt idx="87">
                <c:v>94.4</c:v>
              </c:pt>
              <c:pt idx="88">
                <c:v>91.2</c:v>
              </c:pt>
              <c:pt idx="89">
                <c:v>91.7</c:v>
              </c:pt>
              <c:pt idx="90">
                <c:v>91.7</c:v>
              </c:pt>
              <c:pt idx="91">
                <c:v>92.2</c:v>
              </c:pt>
              <c:pt idx="92">
                <c:v>92.8</c:v>
              </c:pt>
              <c:pt idx="93">
                <c:v>94.5</c:v>
              </c:pt>
              <c:pt idx="94">
                <c:v>94.2</c:v>
              </c:pt>
              <c:pt idx="95">
                <c:v>93.2</c:v>
              </c:pt>
              <c:pt idx="96">
                <c:v>94</c:v>
              </c:pt>
              <c:pt idx="97">
                <c:v>93.6</c:v>
              </c:pt>
              <c:pt idx="98">
                <c:v>95.7</c:v>
              </c:pt>
              <c:pt idx="99">
                <c:v>96.2</c:v>
              </c:pt>
              <c:pt idx="100">
                <c:v>94.6</c:v>
              </c:pt>
              <c:pt idx="101">
                <c:v>96.5</c:v>
              </c:pt>
              <c:pt idx="102">
                <c:v>96.3</c:v>
              </c:pt>
              <c:pt idx="103">
                <c:v>95.7</c:v>
              </c:pt>
              <c:pt idx="104">
                <c:v>96.6</c:v>
              </c:pt>
              <c:pt idx="105">
                <c:v>96.9</c:v>
              </c:pt>
              <c:pt idx="106">
                <c:v>98.7</c:v>
              </c:pt>
              <c:pt idx="107">
                <c:v>99.2</c:v>
              </c:pt>
              <c:pt idx="108">
                <c:v>98.3</c:v>
              </c:pt>
              <c:pt idx="109">
                <c:v>97.9</c:v>
              </c:pt>
              <c:pt idx="110">
                <c:v>97.9</c:v>
              </c:pt>
              <c:pt idx="111">
                <c:v>96.9</c:v>
              </c:pt>
              <c:pt idx="112">
                <c:v>100.9</c:v>
              </c:pt>
              <c:pt idx="113">
                <c:v>102.4</c:v>
              </c:pt>
              <c:pt idx="114">
                <c:v>102.2</c:v>
              </c:pt>
              <c:pt idx="115">
                <c:v>101.2</c:v>
              </c:pt>
              <c:pt idx="116">
                <c:v>98.4</c:v>
              </c:pt>
              <c:pt idx="117">
                <c:v>100.2</c:v>
              </c:pt>
              <c:pt idx="118">
                <c:v>105.5</c:v>
              </c:pt>
              <c:pt idx="119">
                <c:v>97.3</c:v>
              </c:pt>
              <c:pt idx="120">
                <c:v>98.3</c:v>
              </c:pt>
              <c:pt idx="121">
                <c:v>98.7</c:v>
              </c:pt>
              <c:pt idx="122">
                <c:v>95.9</c:v>
              </c:pt>
              <c:pt idx="123">
                <c:v>71</c:v>
              </c:pt>
              <c:pt idx="124">
                <c:v>76.599999999999994</c:v>
              </c:pt>
              <c:pt idx="125">
                <c:v>94.4</c:v>
              </c:pt>
              <c:pt idx="126">
                <c:v>86.8</c:v>
              </c:pt>
              <c:pt idx="127">
                <c:v>95.6</c:v>
              </c:pt>
              <c:pt idx="128">
                <c:v>99.3</c:v>
              </c:pt>
              <c:pt idx="129">
                <c:v>104</c:v>
              </c:pt>
              <c:pt idx="130">
                <c:v>101.9</c:v>
              </c:pt>
              <c:pt idx="131">
                <c:v>101.9</c:v>
              </c:pt>
              <c:pt idx="132">
                <c:v>91.7</c:v>
              </c:pt>
              <c:pt idx="133">
                <c:v>100.4</c:v>
              </c:pt>
              <c:pt idx="134">
                <c:v>105.6</c:v>
              </c:pt>
              <c:pt idx="135">
                <c:v>100.7</c:v>
              </c:pt>
              <c:pt idx="136">
                <c:v>103.3</c:v>
              </c:pt>
              <c:pt idx="137">
                <c:v>99.9</c:v>
              </c:pt>
              <c:pt idx="138">
                <c:v>85.9</c:v>
              </c:pt>
              <c:pt idx="139">
                <c:v>103.9</c:v>
              </c:pt>
              <c:pt idx="140">
                <c:v>101.5</c:v>
              </c:pt>
              <c:pt idx="141">
                <c:v>102.6</c:v>
              </c:pt>
              <c:pt idx="142">
                <c:v>103.3</c:v>
              </c:pt>
              <c:pt idx="143">
                <c:v>101.3</c:v>
              </c:pt>
              <c:pt idx="144">
                <c:v>105.4</c:v>
              </c:pt>
              <c:pt idx="145">
                <c:v>106.9</c:v>
              </c:pt>
              <c:pt idx="146">
                <c:v>101</c:v>
              </c:pt>
              <c:pt idx="147">
                <c:v>95.9</c:v>
              </c:pt>
              <c:pt idx="148">
                <c:v>99.7</c:v>
              </c:pt>
              <c:pt idx="149">
                <c:v>98.1</c:v>
              </c:pt>
              <c:pt idx="150">
                <c:v>99.7</c:v>
              </c:pt>
              <c:pt idx="151">
                <c:v>99</c:v>
              </c:pt>
              <c:pt idx="152">
                <c:v>109.4</c:v>
              </c:pt>
              <c:pt idx="153">
                <c:v>100.4</c:v>
              </c:pt>
              <c:pt idx="154">
                <c:v>97.3</c:v>
              </c:pt>
              <c:pt idx="155">
                <c:v>98.4</c:v>
              </c:pt>
              <c:pt idx="156">
                <c:v>107.8</c:v>
              </c:pt>
              <c:pt idx="157">
                <c:v>100.1</c:v>
              </c:pt>
              <c:pt idx="158">
                <c:v>103.5</c:v>
              </c:pt>
              <c:pt idx="159">
                <c:v>102.3</c:v>
              </c:pt>
              <c:pt idx="160">
                <c:v>99.2</c:v>
              </c:pt>
              <c:pt idx="161">
                <c:v>103</c:v>
              </c:pt>
              <c:pt idx="162">
                <c:v>97</c:v>
              </c:pt>
              <c:pt idx="163">
                <c:v>95.8</c:v>
              </c:pt>
              <c:pt idx="164">
                <c:v>100</c:v>
              </c:pt>
              <c:pt idx="165">
                <c:v>97.5</c:v>
              </c:pt>
              <c:pt idx="166">
                <c:v>99.6</c:v>
              </c:pt>
              <c:pt idx="167">
                <c:v>102.7</c:v>
              </c:pt>
              <c:pt idx="168">
                <c:v>102.3</c:v>
              </c:pt>
              <c:pt idx="169">
                <c:v>101.9</c:v>
              </c:pt>
              <c:pt idx="170">
                <c:v>104.7</c:v>
              </c:pt>
              <c:pt idx="171">
                <c:v>104</c:v>
              </c:pt>
              <c:pt idx="172">
                <c:v>103.9</c:v>
              </c:pt>
              <c:pt idx="173">
                <c:v>103.5</c:v>
              </c:pt>
              <c:pt idx="174">
                <c:v>105.2</c:v>
              </c:pt>
              <c:pt idx="175">
                <c:v>105.4</c:v>
              </c:pt>
              <c:pt idx="176">
                <c:v>102.9</c:v>
              </c:pt>
              <c:pt idx="177">
                <c:v>102.3</c:v>
              </c:pt>
              <c:pt idx="178">
                <c:v>104</c:v>
              </c:pt>
              <c:pt idx="179">
                <c:v>107</c:v>
              </c:pt>
              <c:pt idx="180">
                <c:v>98.4</c:v>
              </c:pt>
            </c:numLit>
          </c:val>
          <c:smooth val="0"/>
          <c:extLst>
            <c:ext xmlns:c16="http://schemas.microsoft.com/office/drawing/2014/chart" uri="{C3380CC4-5D6E-409C-BE32-E72D297353CC}">
              <c16:uniqueId val="{00000000-22F1-41D7-BED2-6F85E02B0788}"/>
            </c:ext>
          </c:extLst>
        </c:ser>
        <c:dLbls>
          <c:showLegendKey val="0"/>
          <c:showVal val="0"/>
          <c:showCatName val="0"/>
          <c:showSerName val="0"/>
          <c:showPercent val="0"/>
          <c:showBubbleSize val="0"/>
        </c:dLbls>
        <c:smooth val="0"/>
        <c:axId val="306790400"/>
        <c:axId val="306792320"/>
      </c:lineChart>
      <c:dateAx>
        <c:axId val="306790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92320"/>
        <c:crosses val="autoZero"/>
        <c:auto val="0"/>
        <c:lblOffset val="100"/>
        <c:baseTimeUnit val="months"/>
        <c:majorUnit val="2"/>
        <c:majorTimeUnit val="years"/>
      </c:dateAx>
      <c:valAx>
        <c:axId val="3067923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904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SecA!$L$5:$M$5</c:f>
          <c:strCache>
            <c:ptCount val="2"/>
            <c:pt idx="0">
              <c:v>Motor &amp; 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87</c:v>
              </c:pt>
              <c:pt idx="1">
                <c:v>82</c:v>
              </c:pt>
              <c:pt idx="2">
                <c:v>90.3</c:v>
              </c:pt>
              <c:pt idx="3">
                <c:v>88.9</c:v>
              </c:pt>
              <c:pt idx="4">
                <c:v>88.4</c:v>
              </c:pt>
              <c:pt idx="5">
                <c:v>86</c:v>
              </c:pt>
              <c:pt idx="6">
                <c:v>93.9</c:v>
              </c:pt>
              <c:pt idx="7">
                <c:v>71.2</c:v>
              </c:pt>
              <c:pt idx="8">
                <c:v>66.400000000000006</c:v>
              </c:pt>
              <c:pt idx="9">
                <c:v>98.4</c:v>
              </c:pt>
              <c:pt idx="10">
                <c:v>101.7</c:v>
              </c:pt>
              <c:pt idx="11">
                <c:v>99.6</c:v>
              </c:pt>
              <c:pt idx="12">
                <c:v>96.1</c:v>
              </c:pt>
              <c:pt idx="13">
                <c:v>100.1</c:v>
              </c:pt>
              <c:pt idx="14">
                <c:v>98.3</c:v>
              </c:pt>
              <c:pt idx="15">
                <c:v>87.4</c:v>
              </c:pt>
              <c:pt idx="16">
                <c:v>87.4</c:v>
              </c:pt>
              <c:pt idx="17">
                <c:v>100.2</c:v>
              </c:pt>
              <c:pt idx="18">
                <c:v>89.4</c:v>
              </c:pt>
              <c:pt idx="19">
                <c:v>100</c:v>
              </c:pt>
              <c:pt idx="20">
                <c:v>99.2</c:v>
              </c:pt>
              <c:pt idx="21">
                <c:v>93.7</c:v>
              </c:pt>
              <c:pt idx="22">
                <c:v>88.8</c:v>
              </c:pt>
              <c:pt idx="23">
                <c:v>91.6</c:v>
              </c:pt>
              <c:pt idx="24">
                <c:v>94.6</c:v>
              </c:pt>
              <c:pt idx="25">
                <c:v>96.5</c:v>
              </c:pt>
              <c:pt idx="26">
                <c:v>92</c:v>
              </c:pt>
              <c:pt idx="27">
                <c:v>96.9</c:v>
              </c:pt>
              <c:pt idx="28">
                <c:v>99.5</c:v>
              </c:pt>
              <c:pt idx="29">
                <c:v>100</c:v>
              </c:pt>
              <c:pt idx="30">
                <c:v>95.9</c:v>
              </c:pt>
              <c:pt idx="31">
                <c:v>99.9</c:v>
              </c:pt>
              <c:pt idx="32">
                <c:v>95.2</c:v>
              </c:pt>
              <c:pt idx="33">
                <c:v>91</c:v>
              </c:pt>
              <c:pt idx="34">
                <c:v>97.1</c:v>
              </c:pt>
              <c:pt idx="35">
                <c:v>100.9</c:v>
              </c:pt>
              <c:pt idx="36">
                <c:v>99</c:v>
              </c:pt>
              <c:pt idx="37">
                <c:v>97.5</c:v>
              </c:pt>
              <c:pt idx="38">
                <c:v>99.2</c:v>
              </c:pt>
              <c:pt idx="39">
                <c:v>100.7</c:v>
              </c:pt>
              <c:pt idx="40">
                <c:v>105.1</c:v>
              </c:pt>
              <c:pt idx="41">
                <c:v>99.9</c:v>
              </c:pt>
              <c:pt idx="42">
                <c:v>103.9</c:v>
              </c:pt>
              <c:pt idx="43">
                <c:v>75.5</c:v>
              </c:pt>
              <c:pt idx="44">
                <c:v>48.1</c:v>
              </c:pt>
              <c:pt idx="45">
                <c:v>95.5</c:v>
              </c:pt>
              <c:pt idx="46">
                <c:v>103.2</c:v>
              </c:pt>
              <c:pt idx="47">
                <c:v>102.3</c:v>
              </c:pt>
              <c:pt idx="48">
                <c:v>101.4</c:v>
              </c:pt>
              <c:pt idx="49">
                <c:v>96.7</c:v>
              </c:pt>
              <c:pt idx="50">
                <c:v>84.5</c:v>
              </c:pt>
              <c:pt idx="51">
                <c:v>97.2</c:v>
              </c:pt>
              <c:pt idx="52">
                <c:v>88.4</c:v>
              </c:pt>
              <c:pt idx="53">
                <c:v>88</c:v>
              </c:pt>
              <c:pt idx="54">
                <c:v>74</c:v>
              </c:pt>
              <c:pt idx="55">
                <c:v>93.8</c:v>
              </c:pt>
              <c:pt idx="56">
                <c:v>99.6</c:v>
              </c:pt>
              <c:pt idx="57">
                <c:v>104.7</c:v>
              </c:pt>
              <c:pt idx="58">
                <c:v>93.8</c:v>
              </c:pt>
              <c:pt idx="59">
                <c:v>94.4</c:v>
              </c:pt>
              <c:pt idx="60">
                <c:v>98.8</c:v>
              </c:pt>
              <c:pt idx="61">
                <c:v>96.8</c:v>
              </c:pt>
              <c:pt idx="62">
                <c:v>99.8</c:v>
              </c:pt>
              <c:pt idx="63">
                <c:v>96</c:v>
              </c:pt>
              <c:pt idx="64">
                <c:v>95.4</c:v>
              </c:pt>
              <c:pt idx="65">
                <c:v>96.3</c:v>
              </c:pt>
              <c:pt idx="66">
                <c:v>99.4</c:v>
              </c:pt>
              <c:pt idx="67">
                <c:v>90</c:v>
              </c:pt>
              <c:pt idx="68">
                <c:v>94</c:v>
              </c:pt>
              <c:pt idx="69">
                <c:v>97.7</c:v>
              </c:pt>
              <c:pt idx="70">
                <c:v>97.8</c:v>
              </c:pt>
              <c:pt idx="71">
                <c:v>93.2</c:v>
              </c:pt>
              <c:pt idx="72">
                <c:v>94.1</c:v>
              </c:pt>
              <c:pt idx="73">
                <c:v>96.9</c:v>
              </c:pt>
              <c:pt idx="74">
                <c:v>98.3</c:v>
              </c:pt>
              <c:pt idx="75">
                <c:v>98.2</c:v>
              </c:pt>
              <c:pt idx="76">
                <c:v>98.9</c:v>
              </c:pt>
              <c:pt idx="77">
                <c:v>100.4</c:v>
              </c:pt>
              <c:pt idx="78">
                <c:v>96.4</c:v>
              </c:pt>
              <c:pt idx="79">
                <c:v>99.4</c:v>
              </c:pt>
              <c:pt idx="80">
                <c:v>104.7</c:v>
              </c:pt>
              <c:pt idx="81">
                <c:v>86.7</c:v>
              </c:pt>
              <c:pt idx="82">
                <c:v>93.4</c:v>
              </c:pt>
              <c:pt idx="83">
                <c:v>95.4</c:v>
              </c:pt>
              <c:pt idx="84">
                <c:v>94.6</c:v>
              </c:pt>
              <c:pt idx="85">
                <c:v>95.6</c:v>
              </c:pt>
              <c:pt idx="86">
                <c:v>93.5</c:v>
              </c:pt>
              <c:pt idx="87">
                <c:v>91</c:v>
              </c:pt>
              <c:pt idx="88">
                <c:v>96.5</c:v>
              </c:pt>
              <c:pt idx="89">
                <c:v>101.2</c:v>
              </c:pt>
              <c:pt idx="90">
                <c:v>92.3</c:v>
              </c:pt>
              <c:pt idx="91">
                <c:v>101.1</c:v>
              </c:pt>
              <c:pt idx="92">
                <c:v>101.9</c:v>
              </c:pt>
              <c:pt idx="93">
                <c:v>87.8</c:v>
              </c:pt>
              <c:pt idx="94">
                <c:v>100.3</c:v>
              </c:pt>
              <c:pt idx="95">
                <c:v>105.7</c:v>
              </c:pt>
              <c:pt idx="96">
                <c:v>101.7</c:v>
              </c:pt>
              <c:pt idx="97">
                <c:v>101.4</c:v>
              </c:pt>
              <c:pt idx="98">
                <c:v>110.7</c:v>
              </c:pt>
              <c:pt idx="99">
                <c:v>81.7</c:v>
              </c:pt>
              <c:pt idx="100">
                <c:v>106</c:v>
              </c:pt>
              <c:pt idx="101">
                <c:v>99.1</c:v>
              </c:pt>
              <c:pt idx="102">
                <c:v>99.3</c:v>
              </c:pt>
              <c:pt idx="103">
                <c:v>103.9</c:v>
              </c:pt>
              <c:pt idx="104">
                <c:v>99.3</c:v>
              </c:pt>
              <c:pt idx="105">
                <c:v>101.6</c:v>
              </c:pt>
              <c:pt idx="106">
                <c:v>107.9</c:v>
              </c:pt>
              <c:pt idx="107">
                <c:v>111.8</c:v>
              </c:pt>
              <c:pt idx="108">
                <c:v>98.5</c:v>
              </c:pt>
              <c:pt idx="109">
                <c:v>100.3</c:v>
              </c:pt>
              <c:pt idx="110">
                <c:v>93.3</c:v>
              </c:pt>
              <c:pt idx="111">
                <c:v>106.1</c:v>
              </c:pt>
              <c:pt idx="112">
                <c:v>101.1</c:v>
              </c:pt>
              <c:pt idx="113">
                <c:v>99.8</c:v>
              </c:pt>
              <c:pt idx="114">
                <c:v>109</c:v>
              </c:pt>
              <c:pt idx="115">
                <c:v>109.4</c:v>
              </c:pt>
              <c:pt idx="116">
                <c:v>97.3</c:v>
              </c:pt>
              <c:pt idx="117">
                <c:v>104.8</c:v>
              </c:pt>
              <c:pt idx="118">
                <c:v>90.6</c:v>
              </c:pt>
              <c:pt idx="119">
                <c:v>80.7</c:v>
              </c:pt>
              <c:pt idx="120">
                <c:v>87.1</c:v>
              </c:pt>
              <c:pt idx="121">
                <c:v>96.9</c:v>
              </c:pt>
              <c:pt idx="122">
                <c:v>85.3</c:v>
              </c:pt>
              <c:pt idx="123">
                <c:v>3</c:v>
              </c:pt>
              <c:pt idx="124">
                <c:v>35.700000000000003</c:v>
              </c:pt>
              <c:pt idx="125">
                <c:v>59.6</c:v>
              </c:pt>
              <c:pt idx="126">
                <c:v>78.599999999999994</c:v>
              </c:pt>
              <c:pt idx="127">
                <c:v>75.900000000000006</c:v>
              </c:pt>
              <c:pt idx="128">
                <c:v>89.3</c:v>
              </c:pt>
              <c:pt idx="129">
                <c:v>99</c:v>
              </c:pt>
              <c:pt idx="130">
                <c:v>97</c:v>
              </c:pt>
              <c:pt idx="131">
                <c:v>100.9</c:v>
              </c:pt>
              <c:pt idx="132">
                <c:v>109.2</c:v>
              </c:pt>
              <c:pt idx="133">
                <c:v>106.9</c:v>
              </c:pt>
              <c:pt idx="134">
                <c:v>117.3</c:v>
              </c:pt>
              <c:pt idx="135">
                <c:v>116.6</c:v>
              </c:pt>
              <c:pt idx="136">
                <c:v>110.5</c:v>
              </c:pt>
              <c:pt idx="137">
                <c:v>107.7</c:v>
              </c:pt>
              <c:pt idx="138">
                <c:v>86.5</c:v>
              </c:pt>
              <c:pt idx="139">
                <c:v>90.1</c:v>
              </c:pt>
              <c:pt idx="140">
                <c:v>94.4</c:v>
              </c:pt>
              <c:pt idx="141">
                <c:v>86.2</c:v>
              </c:pt>
              <c:pt idx="142">
                <c:v>97.2</c:v>
              </c:pt>
              <c:pt idx="143">
                <c:v>92.8</c:v>
              </c:pt>
              <c:pt idx="144">
                <c:v>106.3</c:v>
              </c:pt>
              <c:pt idx="145">
                <c:v>99.8</c:v>
              </c:pt>
              <c:pt idx="146">
                <c:v>99.7</c:v>
              </c:pt>
              <c:pt idx="147">
                <c:v>94.5</c:v>
              </c:pt>
              <c:pt idx="148">
                <c:v>92.6</c:v>
              </c:pt>
              <c:pt idx="149">
                <c:v>90</c:v>
              </c:pt>
              <c:pt idx="150">
                <c:v>96.8</c:v>
              </c:pt>
              <c:pt idx="151">
                <c:v>107.4</c:v>
              </c:pt>
              <c:pt idx="152">
                <c:v>133.30000000000001</c:v>
              </c:pt>
              <c:pt idx="153">
                <c:v>106</c:v>
              </c:pt>
              <c:pt idx="154">
                <c:v>106.6</c:v>
              </c:pt>
              <c:pt idx="155">
                <c:v>106.2</c:v>
              </c:pt>
              <c:pt idx="156">
                <c:v>98</c:v>
              </c:pt>
              <c:pt idx="157">
                <c:v>100.9</c:v>
              </c:pt>
              <c:pt idx="158">
                <c:v>104.4</c:v>
              </c:pt>
              <c:pt idx="159">
                <c:v>100.4</c:v>
              </c:pt>
              <c:pt idx="160">
                <c:v>106.6</c:v>
              </c:pt>
              <c:pt idx="161">
                <c:v>107.7</c:v>
              </c:pt>
              <c:pt idx="162">
                <c:v>105.9</c:v>
              </c:pt>
              <c:pt idx="163">
                <c:v>106.8</c:v>
              </c:pt>
              <c:pt idx="164">
                <c:v>106.1</c:v>
              </c:pt>
              <c:pt idx="165">
                <c:v>111.7</c:v>
              </c:pt>
              <c:pt idx="166">
                <c:v>111.4</c:v>
              </c:pt>
              <c:pt idx="167">
                <c:v>97.2</c:v>
              </c:pt>
              <c:pt idx="168">
                <c:v>94.7</c:v>
              </c:pt>
              <c:pt idx="169">
                <c:v>96</c:v>
              </c:pt>
              <c:pt idx="170">
                <c:v>82.2</c:v>
              </c:pt>
              <c:pt idx="171">
                <c:v>99.7</c:v>
              </c:pt>
              <c:pt idx="172">
                <c:v>93.9</c:v>
              </c:pt>
              <c:pt idx="173">
                <c:v>91.8</c:v>
              </c:pt>
              <c:pt idx="174">
                <c:v>93.6</c:v>
              </c:pt>
              <c:pt idx="175">
                <c:v>89.6</c:v>
              </c:pt>
              <c:pt idx="176">
                <c:v>86.1</c:v>
              </c:pt>
              <c:pt idx="177">
                <c:v>92.9</c:v>
              </c:pt>
              <c:pt idx="178">
                <c:v>95.2</c:v>
              </c:pt>
              <c:pt idx="179">
                <c:v>76.2</c:v>
              </c:pt>
              <c:pt idx="180">
                <c:v>84.9</c:v>
              </c:pt>
            </c:numLit>
          </c:val>
          <c:smooth val="0"/>
          <c:extLst>
            <c:ext xmlns:c16="http://schemas.microsoft.com/office/drawing/2014/chart" uri="{C3380CC4-5D6E-409C-BE32-E72D297353CC}">
              <c16:uniqueId val="{00000000-F1C6-40FF-A09E-9BBE20768BE9}"/>
            </c:ext>
          </c:extLst>
        </c:ser>
        <c:dLbls>
          <c:showLegendKey val="0"/>
          <c:showVal val="0"/>
          <c:showCatName val="0"/>
          <c:showSerName val="0"/>
          <c:showPercent val="0"/>
          <c:showBubbleSize val="0"/>
        </c:dLbls>
        <c:smooth val="0"/>
        <c:axId val="306230016"/>
        <c:axId val="306231936"/>
      </c:lineChart>
      <c:dateAx>
        <c:axId val="306230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31936"/>
        <c:crosses val="autoZero"/>
        <c:auto val="0"/>
        <c:lblOffset val="100"/>
        <c:baseTimeUnit val="months"/>
        <c:majorUnit val="2"/>
        <c:majorTimeUnit val="years"/>
      </c:dateAx>
      <c:valAx>
        <c:axId val="306231936"/>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30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SecA!$N$5:$O$5</c:f>
          <c:strCache>
            <c:ptCount val="2"/>
            <c:pt idx="0">
              <c:v>Wood, paper, printing &amp; publishing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 ##0.0</c:formatCode>
              <c:ptCount val="191"/>
              <c:pt idx="0">
                <c:v>99.2</c:v>
              </c:pt>
              <c:pt idx="1">
                <c:v>101.4</c:v>
              </c:pt>
              <c:pt idx="2">
                <c:v>104.1</c:v>
              </c:pt>
              <c:pt idx="3">
                <c:v>103.3</c:v>
              </c:pt>
              <c:pt idx="4">
                <c:v>105.1</c:v>
              </c:pt>
              <c:pt idx="5">
                <c:v>105.8</c:v>
              </c:pt>
              <c:pt idx="6">
                <c:v>114.9</c:v>
              </c:pt>
              <c:pt idx="7">
                <c:v>106.9</c:v>
              </c:pt>
              <c:pt idx="8">
                <c:v>104.8</c:v>
              </c:pt>
              <c:pt idx="9">
                <c:v>104.9</c:v>
              </c:pt>
              <c:pt idx="10">
                <c:v>104.1</c:v>
              </c:pt>
              <c:pt idx="11">
                <c:v>104.5</c:v>
              </c:pt>
              <c:pt idx="12">
                <c:v>107.4</c:v>
              </c:pt>
              <c:pt idx="13">
                <c:v>107.3</c:v>
              </c:pt>
              <c:pt idx="14">
                <c:v>106.8</c:v>
              </c:pt>
              <c:pt idx="15">
                <c:v>104.5</c:v>
              </c:pt>
              <c:pt idx="16">
                <c:v>105.7</c:v>
              </c:pt>
              <c:pt idx="17">
                <c:v>105.4</c:v>
              </c:pt>
              <c:pt idx="18">
                <c:v>101.9</c:v>
              </c:pt>
              <c:pt idx="19">
                <c:v>101.1</c:v>
              </c:pt>
              <c:pt idx="20">
                <c:v>107.2</c:v>
              </c:pt>
              <c:pt idx="21">
                <c:v>104.3</c:v>
              </c:pt>
              <c:pt idx="22">
                <c:v>112.4</c:v>
              </c:pt>
              <c:pt idx="23">
                <c:v>113.9</c:v>
              </c:pt>
              <c:pt idx="24">
                <c:v>111.2</c:v>
              </c:pt>
              <c:pt idx="25">
                <c:v>108.3</c:v>
              </c:pt>
              <c:pt idx="26">
                <c:v>107</c:v>
              </c:pt>
              <c:pt idx="27">
                <c:v>106</c:v>
              </c:pt>
              <c:pt idx="28">
                <c:v>107</c:v>
              </c:pt>
              <c:pt idx="29">
                <c:v>108.1</c:v>
              </c:pt>
              <c:pt idx="30">
                <c:v>106</c:v>
              </c:pt>
              <c:pt idx="31">
                <c:v>110.1</c:v>
              </c:pt>
              <c:pt idx="32">
                <c:v>104.6</c:v>
              </c:pt>
              <c:pt idx="33">
                <c:v>113.1</c:v>
              </c:pt>
              <c:pt idx="34">
                <c:v>111.6</c:v>
              </c:pt>
              <c:pt idx="35">
                <c:v>104.8</c:v>
              </c:pt>
              <c:pt idx="36">
                <c:v>109.4</c:v>
              </c:pt>
              <c:pt idx="37">
                <c:v>108.6</c:v>
              </c:pt>
              <c:pt idx="38">
                <c:v>102</c:v>
              </c:pt>
              <c:pt idx="39">
                <c:v>106.8</c:v>
              </c:pt>
              <c:pt idx="40">
                <c:v>107.5</c:v>
              </c:pt>
              <c:pt idx="41">
                <c:v>106.8</c:v>
              </c:pt>
              <c:pt idx="42">
                <c:v>111.7</c:v>
              </c:pt>
              <c:pt idx="43">
                <c:v>117.1</c:v>
              </c:pt>
              <c:pt idx="44">
                <c:v>111.5</c:v>
              </c:pt>
              <c:pt idx="45">
                <c:v>109.1</c:v>
              </c:pt>
              <c:pt idx="46">
                <c:v>105</c:v>
              </c:pt>
              <c:pt idx="47">
                <c:v>106</c:v>
              </c:pt>
              <c:pt idx="48">
                <c:v>106.2</c:v>
              </c:pt>
              <c:pt idx="49">
                <c:v>108.3</c:v>
              </c:pt>
              <c:pt idx="50">
                <c:v>110.2</c:v>
              </c:pt>
              <c:pt idx="51">
                <c:v>114.4</c:v>
              </c:pt>
              <c:pt idx="52">
                <c:v>110.3</c:v>
              </c:pt>
              <c:pt idx="53">
                <c:v>109</c:v>
              </c:pt>
              <c:pt idx="54">
                <c:v>110.2</c:v>
              </c:pt>
              <c:pt idx="55">
                <c:v>105.5</c:v>
              </c:pt>
              <c:pt idx="56">
                <c:v>107.8</c:v>
              </c:pt>
              <c:pt idx="57">
                <c:v>113.7</c:v>
              </c:pt>
              <c:pt idx="58">
                <c:v>109.2</c:v>
              </c:pt>
              <c:pt idx="59">
                <c:v>108.8</c:v>
              </c:pt>
              <c:pt idx="60">
                <c:v>106.3</c:v>
              </c:pt>
              <c:pt idx="61">
                <c:v>105.9</c:v>
              </c:pt>
              <c:pt idx="62">
                <c:v>108.2</c:v>
              </c:pt>
              <c:pt idx="63">
                <c:v>107.4</c:v>
              </c:pt>
              <c:pt idx="64">
                <c:v>106</c:v>
              </c:pt>
              <c:pt idx="65">
                <c:v>108.4</c:v>
              </c:pt>
              <c:pt idx="66">
                <c:v>111.2</c:v>
              </c:pt>
              <c:pt idx="67">
                <c:v>111.4</c:v>
              </c:pt>
              <c:pt idx="68">
                <c:v>110.7</c:v>
              </c:pt>
              <c:pt idx="69">
                <c:v>109.2</c:v>
              </c:pt>
              <c:pt idx="70">
                <c:v>109.1</c:v>
              </c:pt>
              <c:pt idx="71">
                <c:v>111.5</c:v>
              </c:pt>
              <c:pt idx="72">
                <c:v>112.4</c:v>
              </c:pt>
              <c:pt idx="73">
                <c:v>111.9</c:v>
              </c:pt>
              <c:pt idx="74">
                <c:v>115.5</c:v>
              </c:pt>
              <c:pt idx="75">
                <c:v>108.9</c:v>
              </c:pt>
              <c:pt idx="76">
                <c:v>112.7</c:v>
              </c:pt>
              <c:pt idx="77">
                <c:v>114.5</c:v>
              </c:pt>
              <c:pt idx="78">
                <c:v>110.5</c:v>
              </c:pt>
              <c:pt idx="79">
                <c:v>108.4</c:v>
              </c:pt>
              <c:pt idx="80">
                <c:v>113</c:v>
              </c:pt>
              <c:pt idx="81">
                <c:v>108.6</c:v>
              </c:pt>
              <c:pt idx="82">
                <c:v>107.8</c:v>
              </c:pt>
              <c:pt idx="83">
                <c:v>111.2</c:v>
              </c:pt>
              <c:pt idx="84">
                <c:v>109.6</c:v>
              </c:pt>
              <c:pt idx="85">
                <c:v>109.8</c:v>
              </c:pt>
              <c:pt idx="86">
                <c:v>109.8</c:v>
              </c:pt>
              <c:pt idx="87">
                <c:v>108.7</c:v>
              </c:pt>
              <c:pt idx="88">
                <c:v>110.3</c:v>
              </c:pt>
              <c:pt idx="89">
                <c:v>107.2</c:v>
              </c:pt>
              <c:pt idx="90">
                <c:v>103.9</c:v>
              </c:pt>
              <c:pt idx="91">
                <c:v>106.1</c:v>
              </c:pt>
              <c:pt idx="92">
                <c:v>103.5</c:v>
              </c:pt>
              <c:pt idx="93">
                <c:v>104.1</c:v>
              </c:pt>
              <c:pt idx="94">
                <c:v>106.9</c:v>
              </c:pt>
              <c:pt idx="95">
                <c:v>104.1</c:v>
              </c:pt>
              <c:pt idx="96">
                <c:v>103.8</c:v>
              </c:pt>
              <c:pt idx="97">
                <c:v>105.2</c:v>
              </c:pt>
              <c:pt idx="98">
                <c:v>101.4</c:v>
              </c:pt>
              <c:pt idx="99">
                <c:v>99</c:v>
              </c:pt>
              <c:pt idx="100">
                <c:v>105.3</c:v>
              </c:pt>
              <c:pt idx="101">
                <c:v>105.8</c:v>
              </c:pt>
              <c:pt idx="102">
                <c:v>107.9</c:v>
              </c:pt>
              <c:pt idx="103">
                <c:v>109.2</c:v>
              </c:pt>
              <c:pt idx="104">
                <c:v>105.7</c:v>
              </c:pt>
              <c:pt idx="105">
                <c:v>107.8</c:v>
              </c:pt>
              <c:pt idx="106">
                <c:v>105.4</c:v>
              </c:pt>
              <c:pt idx="107">
                <c:v>104</c:v>
              </c:pt>
              <c:pt idx="108">
                <c:v>102.9</c:v>
              </c:pt>
              <c:pt idx="109">
                <c:v>103.1</c:v>
              </c:pt>
              <c:pt idx="110">
                <c:v>100.5</c:v>
              </c:pt>
              <c:pt idx="111">
                <c:v>101.3</c:v>
              </c:pt>
              <c:pt idx="112">
                <c:v>101.4</c:v>
              </c:pt>
              <c:pt idx="113">
                <c:v>102.1</c:v>
              </c:pt>
              <c:pt idx="114">
                <c:v>102.3</c:v>
              </c:pt>
              <c:pt idx="115">
                <c:v>98.3</c:v>
              </c:pt>
              <c:pt idx="116">
                <c:v>100.4</c:v>
              </c:pt>
              <c:pt idx="117">
                <c:v>102</c:v>
              </c:pt>
              <c:pt idx="118">
                <c:v>95.7</c:v>
              </c:pt>
              <c:pt idx="119">
                <c:v>90.5</c:v>
              </c:pt>
              <c:pt idx="120">
                <c:v>94.8</c:v>
              </c:pt>
              <c:pt idx="121">
                <c:v>95.3</c:v>
              </c:pt>
              <c:pt idx="122">
                <c:v>95.9</c:v>
              </c:pt>
              <c:pt idx="123">
                <c:v>59.8</c:v>
              </c:pt>
              <c:pt idx="124">
                <c:v>75.3</c:v>
              </c:pt>
              <c:pt idx="125">
                <c:v>79.400000000000006</c:v>
              </c:pt>
              <c:pt idx="126">
                <c:v>85.9</c:v>
              </c:pt>
              <c:pt idx="127">
                <c:v>84.7</c:v>
              </c:pt>
              <c:pt idx="128">
                <c:v>88.9</c:v>
              </c:pt>
              <c:pt idx="129">
                <c:v>91.5</c:v>
              </c:pt>
              <c:pt idx="130">
                <c:v>92.2</c:v>
              </c:pt>
              <c:pt idx="131">
                <c:v>91.8</c:v>
              </c:pt>
              <c:pt idx="132">
                <c:v>90.1</c:v>
              </c:pt>
              <c:pt idx="133">
                <c:v>93.9</c:v>
              </c:pt>
              <c:pt idx="134">
                <c:v>94.9</c:v>
              </c:pt>
              <c:pt idx="135">
                <c:v>98.8</c:v>
              </c:pt>
              <c:pt idx="136">
                <c:v>96.8</c:v>
              </c:pt>
              <c:pt idx="137">
                <c:v>95</c:v>
              </c:pt>
              <c:pt idx="138">
                <c:v>87.7</c:v>
              </c:pt>
              <c:pt idx="139">
                <c:v>94.1</c:v>
              </c:pt>
              <c:pt idx="140">
                <c:v>100.4</c:v>
              </c:pt>
              <c:pt idx="141">
                <c:v>96.2</c:v>
              </c:pt>
              <c:pt idx="142">
                <c:v>97.5</c:v>
              </c:pt>
              <c:pt idx="143">
                <c:v>95.3</c:v>
              </c:pt>
              <c:pt idx="144">
                <c:v>96.2</c:v>
              </c:pt>
              <c:pt idx="145">
                <c:v>89.6</c:v>
              </c:pt>
              <c:pt idx="146">
                <c:v>91.8</c:v>
              </c:pt>
              <c:pt idx="147">
                <c:v>89.3</c:v>
              </c:pt>
              <c:pt idx="148">
                <c:v>90.5</c:v>
              </c:pt>
              <c:pt idx="149">
                <c:v>91.7</c:v>
              </c:pt>
              <c:pt idx="150">
                <c:v>90.5</c:v>
              </c:pt>
              <c:pt idx="151">
                <c:v>95.2</c:v>
              </c:pt>
              <c:pt idx="152">
                <c:v>99</c:v>
              </c:pt>
              <c:pt idx="153">
                <c:v>93.7</c:v>
              </c:pt>
              <c:pt idx="154">
                <c:v>88.9</c:v>
              </c:pt>
              <c:pt idx="155">
                <c:v>93.9</c:v>
              </c:pt>
              <c:pt idx="156">
                <c:v>91.2</c:v>
              </c:pt>
              <c:pt idx="157">
                <c:v>85.3</c:v>
              </c:pt>
              <c:pt idx="158">
                <c:v>92.8</c:v>
              </c:pt>
              <c:pt idx="159">
                <c:v>91.6</c:v>
              </c:pt>
              <c:pt idx="160">
                <c:v>91.4</c:v>
              </c:pt>
              <c:pt idx="161">
                <c:v>92.5</c:v>
              </c:pt>
              <c:pt idx="162">
                <c:v>96.7</c:v>
              </c:pt>
              <c:pt idx="163">
                <c:v>96.1</c:v>
              </c:pt>
              <c:pt idx="164">
                <c:v>95.9</c:v>
              </c:pt>
              <c:pt idx="165">
                <c:v>96</c:v>
              </c:pt>
              <c:pt idx="166">
                <c:v>97.9</c:v>
              </c:pt>
              <c:pt idx="167">
                <c:v>97.4</c:v>
              </c:pt>
              <c:pt idx="168">
                <c:v>96.6</c:v>
              </c:pt>
              <c:pt idx="169">
                <c:v>95.9</c:v>
              </c:pt>
              <c:pt idx="170">
                <c:v>95.3</c:v>
              </c:pt>
              <c:pt idx="171">
                <c:v>97.8</c:v>
              </c:pt>
              <c:pt idx="172">
                <c:v>95.5</c:v>
              </c:pt>
              <c:pt idx="173">
                <c:v>94.9</c:v>
              </c:pt>
              <c:pt idx="174">
                <c:v>94.7</c:v>
              </c:pt>
              <c:pt idx="175">
                <c:v>95.6</c:v>
              </c:pt>
              <c:pt idx="176">
                <c:v>93.1</c:v>
              </c:pt>
              <c:pt idx="177">
                <c:v>95.8</c:v>
              </c:pt>
              <c:pt idx="178">
                <c:v>95.4</c:v>
              </c:pt>
              <c:pt idx="179">
                <c:v>96</c:v>
              </c:pt>
              <c:pt idx="180">
                <c:v>101.8</c:v>
              </c:pt>
            </c:numLit>
          </c:val>
          <c:smooth val="0"/>
          <c:extLst>
            <c:ext xmlns:c16="http://schemas.microsoft.com/office/drawing/2014/chart" uri="{C3380CC4-5D6E-409C-BE32-E72D297353CC}">
              <c16:uniqueId val="{00000000-2526-4704-B953-C380B9101088}"/>
            </c:ext>
          </c:extLst>
        </c:ser>
        <c:dLbls>
          <c:showLegendKey val="0"/>
          <c:showVal val="0"/>
          <c:showCatName val="0"/>
          <c:showSerName val="0"/>
          <c:showPercent val="0"/>
          <c:showBubbleSize val="0"/>
        </c:dLbls>
        <c:smooth val="0"/>
        <c:axId val="306731648"/>
        <c:axId val="306737920"/>
      </c:lineChart>
      <c:dateAx>
        <c:axId val="30673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37920"/>
        <c:crosses val="autoZero"/>
        <c:auto val="0"/>
        <c:lblOffset val="100"/>
        <c:baseTimeUnit val="months"/>
        <c:majorUnit val="2"/>
        <c:majorTimeUnit val="years"/>
      </c:dateAx>
      <c:valAx>
        <c:axId val="3067379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31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SecA!$BP$6</c:f>
          <c:strCache>
            <c:ptCount val="1"/>
            <c:pt idx="0">
              <c:v>Metals &amp; machines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54</c:v>
              </c:pt>
              <c:pt idx="2">
                <c:v>52</c:v>
              </c:pt>
              <c:pt idx="3">
                <c:v>58</c:v>
              </c:pt>
              <c:pt idx="4">
                <c:v>64</c:v>
              </c:pt>
              <c:pt idx="5">
                <c:v>58</c:v>
              </c:pt>
              <c:pt idx="6">
                <c:v>82</c:v>
              </c:pt>
              <c:pt idx="7">
                <c:v>72</c:v>
              </c:pt>
              <c:pt idx="8">
                <c:v>81</c:v>
              </c:pt>
              <c:pt idx="9">
                <c:v>78</c:v>
              </c:pt>
              <c:pt idx="10">
                <c:v>65</c:v>
              </c:pt>
              <c:pt idx="11">
                <c:v>66</c:v>
              </c:pt>
              <c:pt idx="12">
                <c:v>54</c:v>
              </c:pt>
              <c:pt idx="13">
                <c:v>43</c:v>
              </c:pt>
              <c:pt idx="14">
                <c:v>42</c:v>
              </c:pt>
              <c:pt idx="15">
                <c:v>27</c:v>
              </c:pt>
              <c:pt idx="16">
                <c:v>22</c:v>
              </c:pt>
              <c:pt idx="17">
                <c:v>10</c:v>
              </c:pt>
              <c:pt idx="18">
                <c:v>13</c:v>
              </c:pt>
              <c:pt idx="19">
                <c:v>18</c:v>
              </c:pt>
              <c:pt idx="20">
                <c:v>23</c:v>
              </c:pt>
              <c:pt idx="21">
                <c:v>31</c:v>
              </c:pt>
              <c:pt idx="22">
                <c:v>28</c:v>
              </c:pt>
              <c:pt idx="23">
                <c:v>42</c:v>
              </c:pt>
              <c:pt idx="24">
                <c:v>46</c:v>
              </c:pt>
              <c:pt idx="25">
                <c:v>39</c:v>
              </c:pt>
              <c:pt idx="26">
                <c:v>30</c:v>
              </c:pt>
              <c:pt idx="27">
                <c:v>37</c:v>
              </c:pt>
              <c:pt idx="28">
                <c:v>45</c:v>
              </c:pt>
              <c:pt idx="29">
                <c:v>33</c:v>
              </c:pt>
              <c:pt idx="30">
                <c:v>33</c:v>
              </c:pt>
              <c:pt idx="31">
                <c:v>25</c:v>
              </c:pt>
              <c:pt idx="32">
                <c:v>33</c:v>
              </c:pt>
              <c:pt idx="33">
                <c:v>29</c:v>
              </c:pt>
              <c:pt idx="34">
                <c:v>33</c:v>
              </c:pt>
              <c:pt idx="35">
                <c:v>25</c:v>
              </c:pt>
              <c:pt idx="36">
                <c:v>30</c:v>
              </c:pt>
              <c:pt idx="37">
                <c:v>22</c:v>
              </c:pt>
              <c:pt idx="38">
                <c:v>17</c:v>
              </c:pt>
              <c:pt idx="39">
                <c:v>37</c:v>
              </c:pt>
              <c:pt idx="40">
                <c:v>27</c:v>
              </c:pt>
              <c:pt idx="41">
                <c:v>19</c:v>
              </c:pt>
              <c:pt idx="42">
                <c:v>21</c:v>
              </c:pt>
              <c:pt idx="43">
                <c:v>35</c:v>
              </c:pt>
              <c:pt idx="44">
                <c:v>23</c:v>
              </c:pt>
              <c:pt idx="45">
                <c:v>14</c:v>
              </c:pt>
              <c:pt idx="46">
                <c:v>24</c:v>
              </c:pt>
              <c:pt idx="47">
                <c:v>42</c:v>
              </c:pt>
              <c:pt idx="48">
                <c:v>32</c:v>
              </c:pt>
              <c:pt idx="49">
                <c:v>18</c:v>
              </c:pt>
              <c:pt idx="50">
                <c:v>32</c:v>
              </c:pt>
              <c:pt idx="51">
                <c:v>22</c:v>
              </c:pt>
              <c:pt idx="52">
                <c:v>39</c:v>
              </c:pt>
              <c:pt idx="53">
                <c:v>30</c:v>
              </c:pt>
              <c:pt idx="54">
                <c:v>17</c:v>
              </c:pt>
              <c:pt idx="55">
                <c:v>21</c:v>
              </c:pt>
              <c:pt idx="56">
                <c:v>29</c:v>
              </c:pt>
              <c:pt idx="57">
                <c:v>20</c:v>
              </c:pt>
              <c:pt idx="58">
                <c:v>12</c:v>
              </c:pt>
              <c:pt idx="59">
                <c:v>19</c:v>
              </c:pt>
              <c:pt idx="60">
                <c:v>14</c:v>
              </c:pt>
              <c:pt idx="61">
                <c:v>3</c:v>
              </c:pt>
              <c:pt idx="62">
                <c:v>23</c:v>
              </c:pt>
              <c:pt idx="63">
                <c:v>31</c:v>
              </c:pt>
              <c:pt idx="64">
                <c:v>16</c:v>
              </c:pt>
              <c:pt idx="65">
                <c:v>40</c:v>
              </c:pt>
              <c:pt idx="66">
                <c:v>46</c:v>
              </c:pt>
              <c:pt idx="67">
                <c:v>43</c:v>
              </c:pt>
              <c:pt idx="68">
                <c:v>56</c:v>
              </c:pt>
              <c:pt idx="69">
                <c:v>37</c:v>
              </c:pt>
              <c:pt idx="70">
                <c:v>36</c:v>
              </c:pt>
              <c:pt idx="71">
                <c:v>20</c:v>
              </c:pt>
              <c:pt idx="72">
                <c:v>15</c:v>
              </c:pt>
              <c:pt idx="73">
                <c:v>17</c:v>
              </c:pt>
              <c:pt idx="74">
                <c:v>35</c:v>
              </c:pt>
              <c:pt idx="75">
                <c:v>24</c:v>
              </c:pt>
              <c:pt idx="76" formatCode="General">
                <c:v>20</c:v>
              </c:pt>
              <c:pt idx="77" formatCode="General">
                <c:v>33</c:v>
              </c:pt>
              <c:pt idx="78" formatCode="General">
                <c:v>29</c:v>
              </c:pt>
              <c:pt idx="79" formatCode="General">
                <c:v>41</c:v>
              </c:pt>
              <c:pt idx="80" formatCode="General">
                <c:v>29</c:v>
              </c:pt>
            </c:numLit>
          </c:val>
          <c:smooth val="0"/>
          <c:extLst>
            <c:ext xmlns:c16="http://schemas.microsoft.com/office/drawing/2014/chart" uri="{C3380CC4-5D6E-409C-BE32-E72D297353CC}">
              <c16:uniqueId val="{00000000-84B4-4132-A6FF-FCB08F0AD556}"/>
            </c:ext>
          </c:extLst>
        </c:ser>
        <c:dLbls>
          <c:showLegendKey val="0"/>
          <c:showVal val="0"/>
          <c:showCatName val="0"/>
          <c:showSerName val="0"/>
          <c:showPercent val="0"/>
          <c:showBubbleSize val="0"/>
        </c:dLbls>
        <c:smooth val="0"/>
        <c:axId val="305278976"/>
        <c:axId val="305280896"/>
      </c:lineChart>
      <c:dateAx>
        <c:axId val="305278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280896"/>
        <c:crossesAt val="50"/>
        <c:auto val="0"/>
        <c:lblOffset val="100"/>
        <c:baseTimeUnit val="months"/>
        <c:majorUnit val="2"/>
        <c:majorTimeUnit val="years"/>
      </c:dateAx>
      <c:valAx>
        <c:axId val="3052808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2789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"Wholesale"</c:f>
          <c:strCache>
            <c:ptCount val="1"/>
            <c:pt idx="0">
              <c:v>Wholesale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66</c:v>
              </c:pt>
              <c:pt idx="1">
                <c:v>67</c:v>
              </c:pt>
              <c:pt idx="2">
                <c:v>65</c:v>
              </c:pt>
              <c:pt idx="3">
                <c:v>70</c:v>
              </c:pt>
              <c:pt idx="4">
                <c:v>75</c:v>
              </c:pt>
              <c:pt idx="5">
                <c:v>78</c:v>
              </c:pt>
              <c:pt idx="6">
                <c:v>86</c:v>
              </c:pt>
              <c:pt idx="7">
                <c:v>83</c:v>
              </c:pt>
              <c:pt idx="8">
                <c:v>82</c:v>
              </c:pt>
              <c:pt idx="9">
                <c:v>82</c:v>
              </c:pt>
              <c:pt idx="10">
                <c:v>79</c:v>
              </c:pt>
              <c:pt idx="11">
                <c:v>78</c:v>
              </c:pt>
              <c:pt idx="12">
                <c:v>60</c:v>
              </c:pt>
              <c:pt idx="13">
                <c:v>55</c:v>
              </c:pt>
              <c:pt idx="14">
                <c:v>43</c:v>
              </c:pt>
              <c:pt idx="15">
                <c:v>46</c:v>
              </c:pt>
              <c:pt idx="16">
                <c:v>31</c:v>
              </c:pt>
              <c:pt idx="17">
                <c:v>36</c:v>
              </c:pt>
              <c:pt idx="18">
                <c:v>30</c:v>
              </c:pt>
              <c:pt idx="19">
                <c:v>37</c:v>
              </c:pt>
              <c:pt idx="20">
                <c:v>50</c:v>
              </c:pt>
              <c:pt idx="21">
                <c:v>47</c:v>
              </c:pt>
              <c:pt idx="22">
                <c:v>47</c:v>
              </c:pt>
              <c:pt idx="23">
                <c:v>53</c:v>
              </c:pt>
              <c:pt idx="24">
                <c:v>63</c:v>
              </c:pt>
              <c:pt idx="25">
                <c:v>48</c:v>
              </c:pt>
              <c:pt idx="26">
                <c:v>39</c:v>
              </c:pt>
              <c:pt idx="27">
                <c:v>45</c:v>
              </c:pt>
              <c:pt idx="28">
                <c:v>50</c:v>
              </c:pt>
              <c:pt idx="29">
                <c:v>50</c:v>
              </c:pt>
              <c:pt idx="30">
                <c:v>49</c:v>
              </c:pt>
              <c:pt idx="31">
                <c:v>49</c:v>
              </c:pt>
              <c:pt idx="32">
                <c:v>58</c:v>
              </c:pt>
              <c:pt idx="33">
                <c:v>52</c:v>
              </c:pt>
              <c:pt idx="34">
                <c:v>48</c:v>
              </c:pt>
              <c:pt idx="35">
                <c:v>51</c:v>
              </c:pt>
              <c:pt idx="36">
                <c:v>44</c:v>
              </c:pt>
              <c:pt idx="37">
                <c:v>46</c:v>
              </c:pt>
              <c:pt idx="38">
                <c:v>52</c:v>
              </c:pt>
              <c:pt idx="39">
                <c:v>65</c:v>
              </c:pt>
              <c:pt idx="40">
                <c:v>58</c:v>
              </c:pt>
              <c:pt idx="41">
                <c:v>53</c:v>
              </c:pt>
              <c:pt idx="42">
                <c:v>47</c:v>
              </c:pt>
              <c:pt idx="43">
                <c:v>45</c:v>
              </c:pt>
              <c:pt idx="44">
                <c:v>42</c:v>
              </c:pt>
              <c:pt idx="45">
                <c:v>38</c:v>
              </c:pt>
              <c:pt idx="46">
                <c:v>43</c:v>
              </c:pt>
              <c:pt idx="47">
                <c:v>47</c:v>
              </c:pt>
              <c:pt idx="48">
                <c:v>47</c:v>
              </c:pt>
              <c:pt idx="49">
                <c:v>38</c:v>
              </c:pt>
              <c:pt idx="50">
                <c:v>38</c:v>
              </c:pt>
              <c:pt idx="51">
                <c:v>46</c:v>
              </c:pt>
              <c:pt idx="52">
                <c:v>53</c:v>
              </c:pt>
              <c:pt idx="53">
                <c:v>53</c:v>
              </c:pt>
              <c:pt idx="54">
                <c:v>40</c:v>
              </c:pt>
              <c:pt idx="55">
                <c:v>43</c:v>
              </c:pt>
              <c:pt idx="56">
                <c:v>39</c:v>
              </c:pt>
              <c:pt idx="57">
                <c:v>42</c:v>
              </c:pt>
              <c:pt idx="58">
                <c:v>29</c:v>
              </c:pt>
              <c:pt idx="59">
                <c:v>27</c:v>
              </c:pt>
              <c:pt idx="60">
                <c:v>25</c:v>
              </c:pt>
              <c:pt idx="61">
                <c:v>3</c:v>
              </c:pt>
              <c:pt idx="62">
                <c:v>31</c:v>
              </c:pt>
              <c:pt idx="63">
                <c:v>58</c:v>
              </c:pt>
              <c:pt idx="64">
                <c:v>57</c:v>
              </c:pt>
              <c:pt idx="65">
                <c:v>62</c:v>
              </c:pt>
              <c:pt idx="66">
                <c:v>55</c:v>
              </c:pt>
              <c:pt idx="67">
                <c:v>53</c:v>
              </c:pt>
              <c:pt idx="68">
                <c:v>56</c:v>
              </c:pt>
              <c:pt idx="69">
                <c:v>58</c:v>
              </c:pt>
              <c:pt idx="70">
                <c:v>50</c:v>
              </c:pt>
              <c:pt idx="71">
                <c:v>37</c:v>
              </c:pt>
              <c:pt idx="72">
                <c:v>40</c:v>
              </c:pt>
              <c:pt idx="73">
                <c:v>32</c:v>
              </c:pt>
              <c:pt idx="74">
                <c:v>38</c:v>
              </c:pt>
              <c:pt idx="75">
                <c:v>36</c:v>
              </c:pt>
              <c:pt idx="76" formatCode="General">
                <c:v>37</c:v>
              </c:pt>
              <c:pt idx="77" formatCode="General">
                <c:v>53</c:v>
              </c:pt>
              <c:pt idx="78" formatCode="General">
                <c:v>51</c:v>
              </c:pt>
              <c:pt idx="79" formatCode="General">
                <c:v>60</c:v>
              </c:pt>
              <c:pt idx="80" formatCode="General">
                <c:v>42</c:v>
              </c:pt>
            </c:numLit>
          </c:val>
          <c:smooth val="0"/>
          <c:extLst>
            <c:ext xmlns:c16="http://schemas.microsoft.com/office/drawing/2014/chart" uri="{C3380CC4-5D6E-409C-BE32-E72D297353CC}">
              <c16:uniqueId val="{00000000-FF56-489C-9987-ECC83C5D8E74}"/>
            </c:ext>
          </c:extLst>
        </c:ser>
        <c:dLbls>
          <c:showLegendKey val="0"/>
          <c:showVal val="0"/>
          <c:showCatName val="0"/>
          <c:showSerName val="0"/>
          <c:showPercent val="0"/>
          <c:showBubbleSize val="0"/>
        </c:dLbls>
        <c:smooth val="0"/>
        <c:axId val="305864704"/>
        <c:axId val="305866624"/>
      </c:lineChart>
      <c:dateAx>
        <c:axId val="305864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66624"/>
        <c:crossesAt val="50"/>
        <c:auto val="0"/>
        <c:lblOffset val="100"/>
        <c:baseTimeUnit val="months"/>
        <c:majorUnit val="2"/>
        <c:majorTimeUnit val="years"/>
      </c:dateAx>
      <c:valAx>
        <c:axId val="30586662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647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SecA!$BQ$6</c:f>
          <c:strCache>
            <c:ptCount val="1"/>
            <c:pt idx="0">
              <c:v>Chemicals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71</c:v>
              </c:pt>
              <c:pt idx="1">
                <c:v>59</c:v>
              </c:pt>
              <c:pt idx="2">
                <c:v>71</c:v>
              </c:pt>
              <c:pt idx="3">
                <c:v>69</c:v>
              </c:pt>
              <c:pt idx="4">
                <c:v>66</c:v>
              </c:pt>
              <c:pt idx="5">
                <c:v>81</c:v>
              </c:pt>
              <c:pt idx="6">
                <c:v>73</c:v>
              </c:pt>
              <c:pt idx="7">
                <c:v>80</c:v>
              </c:pt>
              <c:pt idx="8">
                <c:v>79</c:v>
              </c:pt>
              <c:pt idx="9">
                <c:v>85</c:v>
              </c:pt>
              <c:pt idx="10">
                <c:v>78</c:v>
              </c:pt>
              <c:pt idx="11">
                <c:v>73</c:v>
              </c:pt>
              <c:pt idx="12">
                <c:v>59</c:v>
              </c:pt>
              <c:pt idx="13">
                <c:v>68</c:v>
              </c:pt>
              <c:pt idx="14">
                <c:v>50</c:v>
              </c:pt>
              <c:pt idx="15">
                <c:v>39</c:v>
              </c:pt>
              <c:pt idx="16">
                <c:v>35</c:v>
              </c:pt>
              <c:pt idx="17">
                <c:v>30</c:v>
              </c:pt>
              <c:pt idx="18">
                <c:v>38</c:v>
              </c:pt>
              <c:pt idx="19">
                <c:v>41</c:v>
              </c:pt>
              <c:pt idx="20">
                <c:v>42</c:v>
              </c:pt>
              <c:pt idx="21">
                <c:v>44</c:v>
              </c:pt>
              <c:pt idx="22">
                <c:v>39</c:v>
              </c:pt>
              <c:pt idx="23">
                <c:v>47</c:v>
              </c:pt>
              <c:pt idx="24">
                <c:v>53</c:v>
              </c:pt>
              <c:pt idx="25">
                <c:v>53</c:v>
              </c:pt>
              <c:pt idx="26">
                <c:v>26</c:v>
              </c:pt>
              <c:pt idx="27">
                <c:v>40</c:v>
              </c:pt>
              <c:pt idx="28">
                <c:v>64</c:v>
              </c:pt>
              <c:pt idx="29">
                <c:v>38</c:v>
              </c:pt>
              <c:pt idx="30">
                <c:v>38</c:v>
              </c:pt>
              <c:pt idx="31">
                <c:v>35</c:v>
              </c:pt>
              <c:pt idx="32">
                <c:v>26</c:v>
              </c:pt>
              <c:pt idx="33">
                <c:v>24</c:v>
              </c:pt>
              <c:pt idx="34">
                <c:v>33</c:v>
              </c:pt>
              <c:pt idx="35">
                <c:v>32</c:v>
              </c:pt>
              <c:pt idx="36">
                <c:v>21</c:v>
              </c:pt>
              <c:pt idx="37">
                <c:v>38</c:v>
              </c:pt>
              <c:pt idx="38">
                <c:v>32</c:v>
              </c:pt>
              <c:pt idx="39">
                <c:v>47</c:v>
              </c:pt>
              <c:pt idx="40">
                <c:v>20</c:v>
              </c:pt>
              <c:pt idx="41">
                <c:v>29</c:v>
              </c:pt>
              <c:pt idx="42">
                <c:v>47</c:v>
              </c:pt>
              <c:pt idx="43">
                <c:v>36</c:v>
              </c:pt>
              <c:pt idx="44">
                <c:v>27</c:v>
              </c:pt>
              <c:pt idx="45">
                <c:v>39</c:v>
              </c:pt>
              <c:pt idx="46">
                <c:v>49</c:v>
              </c:pt>
              <c:pt idx="47">
                <c:v>43</c:v>
              </c:pt>
              <c:pt idx="48">
                <c:v>18</c:v>
              </c:pt>
              <c:pt idx="49">
                <c:v>21</c:v>
              </c:pt>
              <c:pt idx="50">
                <c:v>15</c:v>
              </c:pt>
              <c:pt idx="51">
                <c:v>18</c:v>
              </c:pt>
              <c:pt idx="52">
                <c:v>16</c:v>
              </c:pt>
              <c:pt idx="53">
                <c:v>6</c:v>
              </c:pt>
              <c:pt idx="54">
                <c:v>19</c:v>
              </c:pt>
              <c:pt idx="55">
                <c:v>20</c:v>
              </c:pt>
              <c:pt idx="56">
                <c:v>9</c:v>
              </c:pt>
              <c:pt idx="57">
                <c:v>21</c:v>
              </c:pt>
              <c:pt idx="58">
                <c:v>11</c:v>
              </c:pt>
              <c:pt idx="59">
                <c:v>36</c:v>
              </c:pt>
              <c:pt idx="60">
                <c:v>23</c:v>
              </c:pt>
              <c:pt idx="61">
                <c:v>13</c:v>
              </c:pt>
              <c:pt idx="62">
                <c:v>42</c:v>
              </c:pt>
              <c:pt idx="63">
                <c:v>34</c:v>
              </c:pt>
              <c:pt idx="64">
                <c:v>22</c:v>
              </c:pt>
              <c:pt idx="65">
                <c:v>46</c:v>
              </c:pt>
              <c:pt idx="66">
                <c:v>37</c:v>
              </c:pt>
              <c:pt idx="67">
                <c:v>36</c:v>
              </c:pt>
              <c:pt idx="68">
                <c:v>49</c:v>
              </c:pt>
              <c:pt idx="69">
                <c:v>24</c:v>
              </c:pt>
              <c:pt idx="70">
                <c:v>35</c:v>
              </c:pt>
              <c:pt idx="71">
                <c:v>33</c:v>
              </c:pt>
              <c:pt idx="72">
                <c:v>25</c:v>
              </c:pt>
              <c:pt idx="73">
                <c:v>18</c:v>
              </c:pt>
              <c:pt idx="74">
                <c:v>23</c:v>
              </c:pt>
              <c:pt idx="75">
                <c:v>48</c:v>
              </c:pt>
              <c:pt idx="76" formatCode="General">
                <c:v>54</c:v>
              </c:pt>
              <c:pt idx="77" formatCode="General">
                <c:v>47</c:v>
              </c:pt>
              <c:pt idx="78" formatCode="General">
                <c:v>36</c:v>
              </c:pt>
              <c:pt idx="79" formatCode="General">
                <c:v>42</c:v>
              </c:pt>
              <c:pt idx="80" formatCode="General">
                <c:v>31</c:v>
              </c:pt>
            </c:numLit>
          </c:val>
          <c:smooth val="0"/>
          <c:extLst>
            <c:ext xmlns:c16="http://schemas.microsoft.com/office/drawing/2014/chart" uri="{C3380CC4-5D6E-409C-BE32-E72D297353CC}">
              <c16:uniqueId val="{00000000-E3AD-47EA-A48A-ED7A5ADE0B06}"/>
            </c:ext>
          </c:extLst>
        </c:ser>
        <c:dLbls>
          <c:showLegendKey val="0"/>
          <c:showVal val="0"/>
          <c:showCatName val="0"/>
          <c:showSerName val="0"/>
          <c:showPercent val="0"/>
          <c:showBubbleSize val="0"/>
        </c:dLbls>
        <c:smooth val="0"/>
        <c:axId val="305665920"/>
        <c:axId val="305668096"/>
      </c:lineChart>
      <c:dateAx>
        <c:axId val="3056659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68096"/>
        <c:crossesAt val="50"/>
        <c:auto val="0"/>
        <c:lblOffset val="100"/>
        <c:baseTimeUnit val="months"/>
        <c:majorUnit val="2"/>
        <c:majorTimeUnit val="years"/>
      </c:dateAx>
      <c:valAx>
        <c:axId val="3056680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659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SecA!$BV$5:$BY$5</c:f>
          <c:strCache>
            <c:ptCount val="4"/>
            <c:pt idx="0">
              <c:v>Retail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63</c:v>
              </c:pt>
              <c:pt idx="1">
                <c:v>75</c:v>
              </c:pt>
              <c:pt idx="2">
                <c:v>73</c:v>
              </c:pt>
              <c:pt idx="3">
                <c:v>74</c:v>
              </c:pt>
              <c:pt idx="4">
                <c:v>74</c:v>
              </c:pt>
              <c:pt idx="5">
                <c:v>74</c:v>
              </c:pt>
              <c:pt idx="6">
                <c:v>75</c:v>
              </c:pt>
              <c:pt idx="7">
                <c:v>82</c:v>
              </c:pt>
              <c:pt idx="8">
                <c:v>78</c:v>
              </c:pt>
              <c:pt idx="9">
                <c:v>84</c:v>
              </c:pt>
              <c:pt idx="10">
                <c:v>72</c:v>
              </c:pt>
              <c:pt idx="11">
                <c:v>70</c:v>
              </c:pt>
              <c:pt idx="12">
                <c:v>48</c:v>
              </c:pt>
              <c:pt idx="13">
                <c:v>49</c:v>
              </c:pt>
              <c:pt idx="14">
                <c:v>45</c:v>
              </c:pt>
              <c:pt idx="15">
                <c:v>42</c:v>
              </c:pt>
              <c:pt idx="16">
                <c:v>47</c:v>
              </c:pt>
              <c:pt idx="17">
                <c:v>43</c:v>
              </c:pt>
              <c:pt idx="18">
                <c:v>30</c:v>
              </c:pt>
              <c:pt idx="19">
                <c:v>38</c:v>
              </c:pt>
              <c:pt idx="20">
                <c:v>45</c:v>
              </c:pt>
              <c:pt idx="21">
                <c:v>42</c:v>
              </c:pt>
              <c:pt idx="22">
                <c:v>40</c:v>
              </c:pt>
              <c:pt idx="23">
                <c:v>41</c:v>
              </c:pt>
              <c:pt idx="24">
                <c:v>52</c:v>
              </c:pt>
              <c:pt idx="25">
                <c:v>34</c:v>
              </c:pt>
              <c:pt idx="26">
                <c:v>38</c:v>
              </c:pt>
              <c:pt idx="27">
                <c:v>45</c:v>
              </c:pt>
              <c:pt idx="28">
                <c:v>51</c:v>
              </c:pt>
              <c:pt idx="29">
                <c:v>37</c:v>
              </c:pt>
              <c:pt idx="30">
                <c:v>36</c:v>
              </c:pt>
              <c:pt idx="31">
                <c:v>47</c:v>
              </c:pt>
              <c:pt idx="32">
                <c:v>45</c:v>
              </c:pt>
              <c:pt idx="33">
                <c:v>38</c:v>
              </c:pt>
              <c:pt idx="34">
                <c:v>49</c:v>
              </c:pt>
              <c:pt idx="35">
                <c:v>41</c:v>
              </c:pt>
              <c:pt idx="36">
                <c:v>42</c:v>
              </c:pt>
              <c:pt idx="37">
                <c:v>48</c:v>
              </c:pt>
              <c:pt idx="38">
                <c:v>60</c:v>
              </c:pt>
              <c:pt idx="39">
                <c:v>52</c:v>
              </c:pt>
              <c:pt idx="40">
                <c:v>55</c:v>
              </c:pt>
              <c:pt idx="41">
                <c:v>46</c:v>
              </c:pt>
              <c:pt idx="42">
                <c:v>34</c:v>
              </c:pt>
              <c:pt idx="43">
                <c:v>40</c:v>
              </c:pt>
              <c:pt idx="44">
                <c:v>41</c:v>
              </c:pt>
              <c:pt idx="45">
                <c:v>34</c:v>
              </c:pt>
              <c:pt idx="46">
                <c:v>41</c:v>
              </c:pt>
              <c:pt idx="47">
                <c:v>35</c:v>
              </c:pt>
              <c:pt idx="48">
                <c:v>37</c:v>
              </c:pt>
              <c:pt idx="49">
                <c:v>26</c:v>
              </c:pt>
              <c:pt idx="50">
                <c:v>29</c:v>
              </c:pt>
              <c:pt idx="51">
                <c:v>30</c:v>
              </c:pt>
              <c:pt idx="52">
                <c:v>44</c:v>
              </c:pt>
              <c:pt idx="53">
                <c:v>37</c:v>
              </c:pt>
              <c:pt idx="54">
                <c:v>23</c:v>
              </c:pt>
              <c:pt idx="55">
                <c:v>33</c:v>
              </c:pt>
              <c:pt idx="56">
                <c:v>24</c:v>
              </c:pt>
              <c:pt idx="57">
                <c:v>28</c:v>
              </c:pt>
              <c:pt idx="58">
                <c:v>17</c:v>
              </c:pt>
              <c:pt idx="59">
                <c:v>30</c:v>
              </c:pt>
              <c:pt idx="60">
                <c:v>17</c:v>
              </c:pt>
              <c:pt idx="61">
                <c:v>11</c:v>
              </c:pt>
              <c:pt idx="62">
                <c:v>35</c:v>
              </c:pt>
              <c:pt idx="63">
                <c:v>50</c:v>
              </c:pt>
              <c:pt idx="64">
                <c:v>38</c:v>
              </c:pt>
              <c:pt idx="65">
                <c:v>55</c:v>
              </c:pt>
              <c:pt idx="66">
                <c:v>55</c:v>
              </c:pt>
              <c:pt idx="67">
                <c:v>51</c:v>
              </c:pt>
              <c:pt idx="68">
                <c:v>49</c:v>
              </c:pt>
              <c:pt idx="69">
                <c:v>49</c:v>
              </c:pt>
              <c:pt idx="70">
                <c:v>51</c:v>
              </c:pt>
              <c:pt idx="71">
                <c:v>42</c:v>
              </c:pt>
              <c:pt idx="72">
                <c:v>34</c:v>
              </c:pt>
              <c:pt idx="73">
                <c:v>20</c:v>
              </c:pt>
              <c:pt idx="74">
                <c:v>32</c:v>
              </c:pt>
              <c:pt idx="75">
                <c:v>47</c:v>
              </c:pt>
              <c:pt idx="76" formatCode="General">
                <c:v>34</c:v>
              </c:pt>
              <c:pt idx="77" formatCode="General">
                <c:v>39</c:v>
              </c:pt>
              <c:pt idx="78" formatCode="General">
                <c:v>45</c:v>
              </c:pt>
              <c:pt idx="79" formatCode="General">
                <c:v>54</c:v>
              </c:pt>
              <c:pt idx="80" formatCode="General">
                <c:v>50</c:v>
              </c:pt>
            </c:numLit>
          </c:val>
          <c:smooth val="0"/>
          <c:extLst>
            <c:ext xmlns:c16="http://schemas.microsoft.com/office/drawing/2014/chart" uri="{C3380CC4-5D6E-409C-BE32-E72D297353CC}">
              <c16:uniqueId val="{00000000-BC42-47BF-BADF-29002601B16D}"/>
            </c:ext>
          </c:extLst>
        </c:ser>
        <c:dLbls>
          <c:showLegendKey val="0"/>
          <c:showVal val="0"/>
          <c:showCatName val="0"/>
          <c:showSerName val="0"/>
          <c:showPercent val="0"/>
          <c:showBubbleSize val="0"/>
        </c:dLbls>
        <c:smooth val="0"/>
        <c:axId val="305911680"/>
        <c:axId val="305917952"/>
      </c:lineChart>
      <c:dateAx>
        <c:axId val="305911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917952"/>
        <c:crossesAt val="50"/>
        <c:auto val="0"/>
        <c:lblOffset val="100"/>
        <c:baseTimeUnit val="months"/>
        <c:majorUnit val="2"/>
        <c:majorTimeUnit val="years"/>
      </c:dateAx>
      <c:valAx>
        <c:axId val="30591795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911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-1.621</c:v>
              </c:pt>
              <c:pt idx="1">
                <c:v>-1.1200000000000001</c:v>
              </c:pt>
              <c:pt idx="2">
                <c:v>-0.91800000000000004</c:v>
              </c:pt>
              <c:pt idx="3">
                <c:v>0</c:v>
              </c:pt>
              <c:pt idx="4">
                <c:v>0.41199999999999998</c:v>
              </c:pt>
              <c:pt idx="5">
                <c:v>0.41399999999999998</c:v>
              </c:pt>
              <c:pt idx="6">
                <c:v>0</c:v>
              </c:pt>
              <c:pt idx="7">
                <c:v>0</c:v>
              </c:pt>
              <c:pt idx="8">
                <c:v>-0.10299999999999999</c:v>
              </c:pt>
              <c:pt idx="9">
                <c:v>0.51900000000000002</c:v>
              </c:pt>
              <c:pt idx="10">
                <c:v>0.41499999999999998</c:v>
              </c:pt>
              <c:pt idx="11">
                <c:v>0.82899999999999996</c:v>
              </c:pt>
              <c:pt idx="12">
                <c:v>0.61799999999999999</c:v>
              </c:pt>
              <c:pt idx="13">
                <c:v>0.72099999999999997</c:v>
              </c:pt>
              <c:pt idx="14">
                <c:v>1.236</c:v>
              </c:pt>
              <c:pt idx="15">
                <c:v>1.7450000000000001</c:v>
              </c:pt>
              <c:pt idx="16">
                <c:v>1.54</c:v>
              </c:pt>
              <c:pt idx="17">
                <c:v>1.8540000000000001</c:v>
              </c:pt>
              <c:pt idx="18">
                <c:v>2.1629999999999998</c:v>
              </c:pt>
              <c:pt idx="19">
                <c:v>2.165</c:v>
              </c:pt>
              <c:pt idx="20">
                <c:v>1.9590000000000001</c:v>
              </c:pt>
              <c:pt idx="21">
                <c:v>1.238</c:v>
              </c:pt>
              <c:pt idx="22">
                <c:v>1.24</c:v>
              </c:pt>
              <c:pt idx="23">
                <c:v>0.71899999999999997</c:v>
              </c:pt>
              <c:pt idx="24">
                <c:v>0.20499999999999999</c:v>
              </c:pt>
              <c:pt idx="25">
                <c:v>0.307</c:v>
              </c:pt>
              <c:pt idx="26">
                <c:v>0.30499999999999999</c:v>
              </c:pt>
              <c:pt idx="27">
                <c:v>-0.70599999999999996</c:v>
              </c:pt>
              <c:pt idx="28">
                <c:v>-0.91</c:v>
              </c:pt>
              <c:pt idx="29">
                <c:v>-1.4159999999999999</c:v>
              </c:pt>
              <c:pt idx="30">
                <c:v>-2.117</c:v>
              </c:pt>
              <c:pt idx="31">
                <c:v>-1.917</c:v>
              </c:pt>
              <c:pt idx="32">
                <c:v>-1.4159999999999999</c:v>
              </c:pt>
              <c:pt idx="33">
                <c:v>-1.0189999999999999</c:v>
              </c:pt>
              <c:pt idx="34">
                <c:v>-1.02</c:v>
              </c:pt>
              <c:pt idx="35">
                <c:v>-0.61199999999999999</c:v>
              </c:pt>
              <c:pt idx="36">
                <c:v>-0.30599999999999999</c:v>
              </c:pt>
              <c:pt idx="37">
                <c:v>-0.10199999999999999</c:v>
              </c:pt>
              <c:pt idx="38">
                <c:v>-0.50700000000000001</c:v>
              </c:pt>
              <c:pt idx="39">
                <c:v>0.10199999999999999</c:v>
              </c:pt>
              <c:pt idx="40">
                <c:v>0.61199999999999999</c:v>
              </c:pt>
              <c:pt idx="41">
                <c:v>1.1279999999999999</c:v>
              </c:pt>
              <c:pt idx="42">
                <c:v>2.06</c:v>
              </c:pt>
              <c:pt idx="43">
                <c:v>2.2629999999999999</c:v>
              </c:pt>
              <c:pt idx="44">
                <c:v>2.2559999999999998</c:v>
              </c:pt>
              <c:pt idx="45">
                <c:v>2.472</c:v>
              </c:pt>
              <c:pt idx="46">
                <c:v>2.577</c:v>
              </c:pt>
              <c:pt idx="47">
                <c:v>2.464</c:v>
              </c:pt>
              <c:pt idx="48">
                <c:v>2.4590000000000001</c:v>
              </c:pt>
              <c:pt idx="49">
                <c:v>1.837</c:v>
              </c:pt>
              <c:pt idx="50">
                <c:v>1.7330000000000001</c:v>
              </c:pt>
              <c:pt idx="51">
                <c:v>4.2640000000000002</c:v>
              </c:pt>
              <c:pt idx="52">
                <c:v>4.4619999999999997</c:v>
              </c:pt>
              <c:pt idx="53">
                <c:v>4.5640000000000001</c:v>
              </c:pt>
              <c:pt idx="54">
                <c:v>4.4400000000000004</c:v>
              </c:pt>
              <c:pt idx="55">
                <c:v>4.024</c:v>
              </c:pt>
              <c:pt idx="56">
                <c:v>3.6110000000000002</c:v>
              </c:pt>
              <c:pt idx="57">
                <c:v>2.8140000000000001</c:v>
              </c:pt>
              <c:pt idx="58">
                <c:v>2.613</c:v>
              </c:pt>
              <c:pt idx="59">
                <c:v>1.804</c:v>
              </c:pt>
              <c:pt idx="60">
                <c:v>0.3</c:v>
              </c:pt>
              <c:pt idx="61">
                <c:v>0.501</c:v>
              </c:pt>
              <c:pt idx="62">
                <c:v>0.70099999999999996</c:v>
              </c:pt>
              <c:pt idx="63">
                <c:v>-2.1419999999999999</c:v>
              </c:pt>
              <c:pt idx="64">
                <c:v>-2.2330000000000001</c:v>
              </c:pt>
              <c:pt idx="65">
                <c:v>-2.4249999999999998</c:v>
              </c:pt>
              <c:pt idx="66">
                <c:v>-3.1880000000000002</c:v>
              </c:pt>
              <c:pt idx="67">
                <c:v>-3.7719999999999998</c:v>
              </c:pt>
              <c:pt idx="68">
                <c:v>-4.0659999999999998</c:v>
              </c:pt>
              <c:pt idx="69">
                <c:v>-3.8119999999999998</c:v>
              </c:pt>
              <c:pt idx="70">
                <c:v>-3.6240000000000001</c:v>
              </c:pt>
              <c:pt idx="71">
                <c:v>-3.5430000000000001</c:v>
              </c:pt>
              <c:pt idx="72">
                <c:v>-3.39</c:v>
              </c:pt>
              <c:pt idx="73">
                <c:v>-3.6890000000000001</c:v>
              </c:pt>
              <c:pt idx="74">
                <c:v>-3.98</c:v>
              </c:pt>
              <c:pt idx="75">
                <c:v>-4.3780000000000001</c:v>
              </c:pt>
              <c:pt idx="76">
                <c:v>-4.5679999999999996</c:v>
              </c:pt>
              <c:pt idx="77">
                <c:v>-4.4729999999999999</c:v>
              </c:pt>
              <c:pt idx="78">
                <c:v>-4.1920000000000002</c:v>
              </c:pt>
              <c:pt idx="79">
                <c:v>-3.819</c:v>
              </c:pt>
              <c:pt idx="80">
                <c:v>-3.33</c:v>
              </c:pt>
              <c:pt idx="81">
                <c:v>-2.7440000000000002</c:v>
              </c:pt>
              <c:pt idx="82">
                <c:v>-2.3370000000000002</c:v>
              </c:pt>
              <c:pt idx="83">
                <c:v>-1.224</c:v>
              </c:pt>
              <c:pt idx="84">
                <c:v>0.51600000000000001</c:v>
              </c:pt>
              <c:pt idx="85">
                <c:v>1.0349999999999999</c:v>
              </c:pt>
              <c:pt idx="86">
                <c:v>1.4510000000000001</c:v>
              </c:pt>
              <c:pt idx="87">
                <c:v>2.081</c:v>
              </c:pt>
              <c:pt idx="88">
                <c:v>2.081</c:v>
              </c:pt>
              <c:pt idx="89">
                <c:v>2.1850000000000001</c:v>
              </c:pt>
              <c:pt idx="90">
                <c:v>2.5</c:v>
              </c:pt>
              <c:pt idx="91">
                <c:v>2.8210000000000002</c:v>
              </c:pt>
              <c:pt idx="92">
                <c:v>3.0270000000000001</c:v>
              </c:pt>
              <c:pt idx="93">
                <c:v>3.5529999999999999</c:v>
              </c:pt>
              <c:pt idx="94">
                <c:v>3.5379999999999998</c:v>
              </c:pt>
              <c:pt idx="95">
                <c:v>2.996</c:v>
              </c:pt>
              <c:pt idx="96">
                <c:v>2.669</c:v>
              </c:pt>
              <c:pt idx="97">
                <c:v>2.4590000000000001</c:v>
              </c:pt>
              <c:pt idx="98">
                <c:v>2.0430000000000001</c:v>
              </c:pt>
              <c:pt idx="99">
                <c:v>2.2429999999999999</c:v>
              </c:pt>
              <c:pt idx="100">
                <c:v>2.7519999999999998</c:v>
              </c:pt>
              <c:pt idx="101">
                <c:v>2.9529999999999998</c:v>
              </c:pt>
              <c:pt idx="102">
                <c:v>3.15</c:v>
              </c:pt>
              <c:pt idx="103">
                <c:v>3.15</c:v>
              </c:pt>
              <c:pt idx="104">
                <c:v>3.04</c:v>
              </c:pt>
              <c:pt idx="105">
                <c:v>3.0270000000000001</c:v>
              </c:pt>
              <c:pt idx="106">
                <c:v>2.2109999999999999</c:v>
              </c:pt>
              <c:pt idx="107">
                <c:v>1.4039999999999999</c:v>
              </c:pt>
              <c:pt idx="108">
                <c:v>0.5</c:v>
              </c:pt>
              <c:pt idx="109">
                <c:v>0.9</c:v>
              </c:pt>
              <c:pt idx="110">
                <c:v>1.3009999999999999</c:v>
              </c:pt>
              <c:pt idx="111">
                <c:v>1.296</c:v>
              </c:pt>
              <c:pt idx="112">
                <c:v>0.59499999999999997</c:v>
              </c:pt>
              <c:pt idx="113">
                <c:v>-0.19800000000000001</c:v>
              </c:pt>
              <c:pt idx="114">
                <c:v>-0.69</c:v>
              </c:pt>
              <c:pt idx="115">
                <c:v>-0.88700000000000001</c:v>
              </c:pt>
              <c:pt idx="116">
                <c:v>-1.0820000000000001</c:v>
              </c:pt>
              <c:pt idx="117">
                <c:v>-0.39200000000000002</c:v>
              </c:pt>
              <c:pt idx="118">
                <c:v>9.8000000000000004E-2</c:v>
              </c:pt>
              <c:pt idx="119">
                <c:v>0.89</c:v>
              </c:pt>
              <c:pt idx="120">
                <c:v>1.5920000000000001</c:v>
              </c:pt>
              <c:pt idx="121">
                <c:v>0.79300000000000004</c:v>
              </c:pt>
              <c:pt idx="122">
                <c:v>-0.39500000000000002</c:v>
              </c:pt>
              <c:pt idx="123">
                <c:v>-2.3620000000000001</c:v>
              </c:pt>
              <c:pt idx="124">
                <c:v>-2.6629999999999998</c:v>
              </c:pt>
              <c:pt idx="125">
                <c:v>-1.5860000000000001</c:v>
              </c:pt>
              <c:pt idx="126">
                <c:v>-0.99199999999999999</c:v>
              </c:pt>
              <c:pt idx="127">
                <c:v>-0.69599999999999995</c:v>
              </c:pt>
              <c:pt idx="128">
                <c:v>-0.79500000000000004</c:v>
              </c:pt>
              <c:pt idx="129">
                <c:v>-2.1629999999999998</c:v>
              </c:pt>
              <c:pt idx="130">
                <c:v>-2.3580000000000001</c:v>
              </c:pt>
              <c:pt idx="131">
                <c:v>-2.157</c:v>
              </c:pt>
              <c:pt idx="132">
                <c:v>-1.7629999999999999</c:v>
              </c:pt>
              <c:pt idx="133">
                <c:v>-0.88500000000000001</c:v>
              </c:pt>
              <c:pt idx="134">
                <c:v>0.99199999999999999</c:v>
              </c:pt>
              <c:pt idx="135">
                <c:v>3.831</c:v>
              </c:pt>
              <c:pt idx="136">
                <c:v>4.9649999999999999</c:v>
              </c:pt>
              <c:pt idx="137">
                <c:v>5.0350000000000001</c:v>
              </c:pt>
              <c:pt idx="138">
                <c:v>5.6109999999999998</c:v>
              </c:pt>
              <c:pt idx="139">
                <c:v>5.7060000000000004</c:v>
              </c:pt>
              <c:pt idx="140">
                <c:v>6.2119999999999997</c:v>
              </c:pt>
              <c:pt idx="141">
                <c:v>8.2409999999999997</c:v>
              </c:pt>
              <c:pt idx="142">
                <c:v>9.0540000000000003</c:v>
              </c:pt>
              <c:pt idx="143">
                <c:v>8.6170000000000009</c:v>
              </c:pt>
              <c:pt idx="144">
                <c:v>9.1720000000000006</c:v>
              </c:pt>
              <c:pt idx="145">
                <c:v>9.5239999999999991</c:v>
              </c:pt>
              <c:pt idx="146">
                <c:v>9.5280000000000005</c:v>
              </c:pt>
              <c:pt idx="147">
                <c:v>10.194000000000001</c:v>
              </c:pt>
              <c:pt idx="148">
                <c:v>9.5559999999999992</c:v>
              </c:pt>
              <c:pt idx="149">
                <c:v>9.7789999999999999</c:v>
              </c:pt>
              <c:pt idx="150">
                <c:v>9.4879999999999995</c:v>
              </c:pt>
              <c:pt idx="151">
                <c:v>9.7539999999999996</c:v>
              </c:pt>
              <c:pt idx="152">
                <c:v>10.377000000000001</c:v>
              </c:pt>
              <c:pt idx="153">
                <c:v>9.7490000000000006</c:v>
              </c:pt>
              <c:pt idx="154">
                <c:v>9.9629999999999992</c:v>
              </c:pt>
              <c:pt idx="155">
                <c:v>10.609</c:v>
              </c:pt>
              <c:pt idx="156">
                <c:v>9.5890000000000004</c:v>
              </c:pt>
              <c:pt idx="157">
                <c:v>8.4239999999999995</c:v>
              </c:pt>
              <c:pt idx="158">
                <c:v>7.444</c:v>
              </c:pt>
              <c:pt idx="159">
                <c:v>6.0789999999999997</c:v>
              </c:pt>
              <c:pt idx="160">
                <c:v>5.3739999999999997</c:v>
              </c:pt>
              <c:pt idx="161">
                <c:v>4.4539999999999997</c:v>
              </c:pt>
              <c:pt idx="162">
                <c:v>3.726</c:v>
              </c:pt>
              <c:pt idx="163">
                <c:v>3.5379999999999998</c:v>
              </c:pt>
              <c:pt idx="164">
                <c:v>2.3929999999999998</c:v>
              </c:pt>
              <c:pt idx="165">
                <c:v>1.1839999999999999</c:v>
              </c:pt>
              <c:pt idx="166">
                <c:v>0.58699999999999997</c:v>
              </c:pt>
              <c:pt idx="167">
                <c:v>0.25</c:v>
              </c:pt>
              <c:pt idx="168">
                <c:v>0.25</c:v>
              </c:pt>
              <c:pt idx="169">
                <c:v>0.66800000000000004</c:v>
              </c:pt>
              <c:pt idx="170">
                <c:v>0.91800000000000004</c:v>
              </c:pt>
              <c:pt idx="171">
                <c:v>0.91400000000000003</c:v>
              </c:pt>
              <c:pt idx="172">
                <c:v>2.3410000000000002</c:v>
              </c:pt>
              <c:pt idx="173">
                <c:v>2.5920000000000001</c:v>
              </c:pt>
              <c:pt idx="174">
                <c:v>3.0910000000000002</c:v>
              </c:pt>
              <c:pt idx="175">
                <c:v>2.5830000000000002</c:v>
              </c:pt>
              <c:pt idx="176">
                <c:v>3.0880000000000001</c:v>
              </c:pt>
              <c:pt idx="177">
                <c:v>3.6789999999999998</c:v>
              </c:pt>
              <c:pt idx="178">
                <c:v>3.7530000000000001</c:v>
              </c:pt>
              <c:pt idx="179">
                <c:v>3.91</c:v>
              </c:pt>
              <c:pt idx="180">
                <c:v>4.1559999999999997</c:v>
              </c:pt>
              <c:pt idx="181">
                <c:v>3.9830000000000001</c:v>
              </c:pt>
            </c:numLit>
          </c:val>
          <c:smooth val="0"/>
          <c:extLst>
            <c:ext xmlns:c16="http://schemas.microsoft.com/office/drawing/2014/chart" uri="{C3380CC4-5D6E-409C-BE32-E72D297353CC}">
              <c16:uniqueId val="{00000000-0408-4337-A6E3-1EA7232C547E}"/>
            </c:ext>
          </c:extLst>
        </c:ser>
        <c:dLbls>
          <c:showLegendKey val="0"/>
          <c:showVal val="0"/>
          <c:showCatName val="0"/>
          <c:showSerName val="0"/>
          <c:showPercent val="0"/>
          <c:showBubbleSize val="0"/>
        </c:dLbls>
        <c:smooth val="0"/>
        <c:axId val="238231936"/>
        <c:axId val="238233856"/>
      </c:lineChart>
      <c:dateAx>
        <c:axId val="238231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3856"/>
        <c:crosses val="autoZero"/>
        <c:auto val="0"/>
        <c:lblOffset val="100"/>
        <c:baseTimeUnit val="months"/>
        <c:majorUnit val="2"/>
        <c:majorTimeUnit val="years"/>
      </c:dateAx>
      <c:valAx>
        <c:axId val="238233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193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SecA!$BR$6</c:f>
          <c:strCache>
            <c:ptCount val="1"/>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44</c:v>
              </c:pt>
              <c:pt idx="1">
                <c:v>54</c:v>
              </c:pt>
              <c:pt idx="2">
                <c:v>73</c:v>
              </c:pt>
              <c:pt idx="3">
                <c:v>70</c:v>
              </c:pt>
              <c:pt idx="4">
                <c:v>67</c:v>
              </c:pt>
              <c:pt idx="5">
                <c:v>51</c:v>
              </c:pt>
              <c:pt idx="6">
                <c:v>65</c:v>
              </c:pt>
              <c:pt idx="7">
                <c:v>68</c:v>
              </c:pt>
              <c:pt idx="8">
                <c:v>68</c:v>
              </c:pt>
              <c:pt idx="9">
                <c:v>71</c:v>
              </c:pt>
              <c:pt idx="10">
                <c:v>66</c:v>
              </c:pt>
              <c:pt idx="11">
                <c:v>57</c:v>
              </c:pt>
              <c:pt idx="12">
                <c:v>45</c:v>
              </c:pt>
              <c:pt idx="13">
                <c:v>16</c:v>
              </c:pt>
              <c:pt idx="14">
                <c:v>57</c:v>
              </c:pt>
              <c:pt idx="15">
                <c:v>36</c:v>
              </c:pt>
              <c:pt idx="16">
                <c:v>24</c:v>
              </c:pt>
              <c:pt idx="17">
                <c:v>36</c:v>
              </c:pt>
              <c:pt idx="18">
                <c:v>30</c:v>
              </c:pt>
              <c:pt idx="19">
                <c:v>37</c:v>
              </c:pt>
              <c:pt idx="20">
                <c:v>42</c:v>
              </c:pt>
              <c:pt idx="21">
                <c:v>30</c:v>
              </c:pt>
              <c:pt idx="22">
                <c:v>40</c:v>
              </c:pt>
              <c:pt idx="23">
                <c:v>39</c:v>
              </c:pt>
              <c:pt idx="24">
                <c:v>45</c:v>
              </c:pt>
              <c:pt idx="25">
                <c:v>42</c:v>
              </c:pt>
              <c:pt idx="26">
                <c:v>31</c:v>
              </c:pt>
              <c:pt idx="27">
                <c:v>42</c:v>
              </c:pt>
              <c:pt idx="28">
                <c:v>40</c:v>
              </c:pt>
              <c:pt idx="29">
                <c:v>34</c:v>
              </c:pt>
              <c:pt idx="30">
                <c:v>31</c:v>
              </c:pt>
              <c:pt idx="31">
                <c:v>45</c:v>
              </c:pt>
              <c:pt idx="32">
                <c:v>36</c:v>
              </c:pt>
              <c:pt idx="33">
                <c:v>50</c:v>
              </c:pt>
              <c:pt idx="34">
                <c:v>52</c:v>
              </c:pt>
              <c:pt idx="35">
                <c:v>42</c:v>
              </c:pt>
              <c:pt idx="36">
                <c:v>40</c:v>
              </c:pt>
              <c:pt idx="37">
                <c:v>34</c:v>
              </c:pt>
              <c:pt idx="38">
                <c:v>58</c:v>
              </c:pt>
              <c:pt idx="39">
                <c:v>32</c:v>
              </c:pt>
              <c:pt idx="40">
                <c:v>43</c:v>
              </c:pt>
              <c:pt idx="41">
                <c:v>51</c:v>
              </c:pt>
              <c:pt idx="42">
                <c:v>29</c:v>
              </c:pt>
              <c:pt idx="43">
                <c:v>43</c:v>
              </c:pt>
              <c:pt idx="44">
                <c:v>27</c:v>
              </c:pt>
              <c:pt idx="45">
                <c:v>32</c:v>
              </c:pt>
              <c:pt idx="46">
                <c:v>63</c:v>
              </c:pt>
              <c:pt idx="47">
                <c:v>52</c:v>
              </c:pt>
              <c:pt idx="48">
                <c:v>44</c:v>
              </c:pt>
              <c:pt idx="49">
                <c:v>39</c:v>
              </c:pt>
              <c:pt idx="50">
                <c:v>37</c:v>
              </c:pt>
              <c:pt idx="51">
                <c:v>37</c:v>
              </c:pt>
              <c:pt idx="52">
                <c:v>57</c:v>
              </c:pt>
              <c:pt idx="53">
                <c:v>59</c:v>
              </c:pt>
              <c:pt idx="54">
                <c:v>48</c:v>
              </c:pt>
              <c:pt idx="55">
                <c:v>41</c:v>
              </c:pt>
              <c:pt idx="56">
                <c:v>33</c:v>
              </c:pt>
              <c:pt idx="57">
                <c:v>33</c:v>
              </c:pt>
              <c:pt idx="58">
                <c:v>16</c:v>
              </c:pt>
              <c:pt idx="59">
                <c:v>55</c:v>
              </c:pt>
              <c:pt idx="60">
                <c:v>9</c:v>
              </c:pt>
              <c:pt idx="61">
                <c:v>14</c:v>
              </c:pt>
              <c:pt idx="62">
                <c:v>15</c:v>
              </c:pt>
              <c:pt idx="63">
                <c:v>37</c:v>
              </c:pt>
              <c:pt idx="64">
                <c:v>29</c:v>
              </c:pt>
              <c:pt idx="65">
                <c:v>43</c:v>
              </c:pt>
              <c:pt idx="66">
                <c:v>46</c:v>
              </c:pt>
              <c:pt idx="67">
                <c:v>37</c:v>
              </c:pt>
              <c:pt idx="68">
                <c:v>30</c:v>
              </c:pt>
              <c:pt idx="69">
                <c:v>30</c:v>
              </c:pt>
              <c:pt idx="70">
                <c:v>23</c:v>
              </c:pt>
              <c:pt idx="71">
                <c:v>46</c:v>
              </c:pt>
              <c:pt idx="72">
                <c:v>22</c:v>
              </c:pt>
              <c:pt idx="73">
                <c:v>16</c:v>
              </c:pt>
              <c:pt idx="74">
                <c:v>10</c:v>
              </c:pt>
              <c:pt idx="75">
                <c:v>19</c:v>
              </c:pt>
              <c:pt idx="76" formatCode="General">
                <c:v>11</c:v>
              </c:pt>
              <c:pt idx="77" formatCode="General">
                <c:v>34</c:v>
              </c:pt>
              <c:pt idx="78" formatCode="General">
                <c:v>24</c:v>
              </c:pt>
              <c:pt idx="79" formatCode="General">
                <c:v>52</c:v>
              </c:pt>
              <c:pt idx="80" formatCode="General">
                <c:v>58</c:v>
              </c:pt>
            </c:numLit>
          </c:val>
          <c:smooth val="0"/>
          <c:extLst>
            <c:ext xmlns:c16="http://schemas.microsoft.com/office/drawing/2014/chart" uri="{C3380CC4-5D6E-409C-BE32-E72D297353CC}">
              <c16:uniqueId val="{00000000-8695-4984-A96D-8FE5D38786A0}"/>
            </c:ext>
          </c:extLst>
        </c:ser>
        <c:dLbls>
          <c:showLegendKey val="0"/>
          <c:showVal val="0"/>
          <c:showCatName val="0"/>
          <c:showSerName val="0"/>
          <c:showPercent val="0"/>
          <c:showBubbleSize val="0"/>
        </c:dLbls>
        <c:smooth val="0"/>
        <c:axId val="305704960"/>
        <c:axId val="305706880"/>
      </c:lineChart>
      <c:dateAx>
        <c:axId val="305704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706880"/>
        <c:crossesAt val="50"/>
        <c:auto val="0"/>
        <c:lblOffset val="100"/>
        <c:baseTimeUnit val="months"/>
        <c:majorUnit val="2"/>
        <c:majorTimeUnit val="years"/>
      </c:dateAx>
      <c:valAx>
        <c:axId val="305706880"/>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704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SecA!$BZ$6</c:f>
          <c:strCache>
            <c:ptCount val="1"/>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88</c:v>
              </c:pt>
              <c:pt idx="1">
                <c:v>89</c:v>
              </c:pt>
              <c:pt idx="2">
                <c:v>96</c:v>
              </c:pt>
              <c:pt idx="3">
                <c:v>97</c:v>
              </c:pt>
              <c:pt idx="4">
                <c:v>97</c:v>
              </c:pt>
              <c:pt idx="5">
                <c:v>88</c:v>
              </c:pt>
              <c:pt idx="6">
                <c:v>90</c:v>
              </c:pt>
              <c:pt idx="7">
                <c:v>76</c:v>
              </c:pt>
              <c:pt idx="8">
                <c:v>73</c:v>
              </c:pt>
              <c:pt idx="9">
                <c:v>50</c:v>
              </c:pt>
              <c:pt idx="10">
                <c:v>38</c:v>
              </c:pt>
              <c:pt idx="11">
                <c:v>34</c:v>
              </c:pt>
              <c:pt idx="12">
                <c:v>29</c:v>
              </c:pt>
              <c:pt idx="13">
                <c:v>33</c:v>
              </c:pt>
              <c:pt idx="14">
                <c:v>14</c:v>
              </c:pt>
              <c:pt idx="15">
                <c:v>2</c:v>
              </c:pt>
              <c:pt idx="16">
                <c:v>3</c:v>
              </c:pt>
              <c:pt idx="17">
                <c:v>10</c:v>
              </c:pt>
              <c:pt idx="18">
                <c:v>16</c:v>
              </c:pt>
              <c:pt idx="19">
                <c:v>24</c:v>
              </c:pt>
              <c:pt idx="20">
                <c:v>56</c:v>
              </c:pt>
              <c:pt idx="21">
                <c:v>41</c:v>
              </c:pt>
              <c:pt idx="22">
                <c:v>68</c:v>
              </c:pt>
              <c:pt idx="23">
                <c:v>46</c:v>
              </c:pt>
              <c:pt idx="24">
                <c:v>80</c:v>
              </c:pt>
              <c:pt idx="25">
                <c:v>66</c:v>
              </c:pt>
              <c:pt idx="26">
                <c:v>54</c:v>
              </c:pt>
              <c:pt idx="27">
                <c:v>49</c:v>
              </c:pt>
              <c:pt idx="28">
                <c:v>74</c:v>
              </c:pt>
              <c:pt idx="29">
                <c:v>64</c:v>
              </c:pt>
              <c:pt idx="30">
                <c:v>78</c:v>
              </c:pt>
              <c:pt idx="31">
                <c:v>55</c:v>
              </c:pt>
              <c:pt idx="32">
                <c:v>67</c:v>
              </c:pt>
              <c:pt idx="33">
                <c:v>63</c:v>
              </c:pt>
              <c:pt idx="34">
                <c:v>37</c:v>
              </c:pt>
              <c:pt idx="35">
                <c:v>42</c:v>
              </c:pt>
              <c:pt idx="36">
                <c:v>32</c:v>
              </c:pt>
              <c:pt idx="37">
                <c:v>45</c:v>
              </c:pt>
              <c:pt idx="38">
                <c:v>30</c:v>
              </c:pt>
              <c:pt idx="39">
                <c:v>37</c:v>
              </c:pt>
              <c:pt idx="40">
                <c:v>44</c:v>
              </c:pt>
              <c:pt idx="41">
                <c:v>32</c:v>
              </c:pt>
              <c:pt idx="42">
                <c:v>32</c:v>
              </c:pt>
              <c:pt idx="43">
                <c:v>23</c:v>
              </c:pt>
              <c:pt idx="44">
                <c:v>23</c:v>
              </c:pt>
              <c:pt idx="45">
                <c:v>27</c:v>
              </c:pt>
              <c:pt idx="46">
                <c:v>37</c:v>
              </c:pt>
              <c:pt idx="47">
                <c:v>28</c:v>
              </c:pt>
              <c:pt idx="48">
                <c:v>32</c:v>
              </c:pt>
              <c:pt idx="49">
                <c:v>15</c:v>
              </c:pt>
              <c:pt idx="50">
                <c:v>20</c:v>
              </c:pt>
              <c:pt idx="51">
                <c:v>34</c:v>
              </c:pt>
              <c:pt idx="52">
                <c:v>49</c:v>
              </c:pt>
              <c:pt idx="53">
                <c:v>37</c:v>
              </c:pt>
              <c:pt idx="54">
                <c:v>37</c:v>
              </c:pt>
              <c:pt idx="55">
                <c:v>15</c:v>
              </c:pt>
              <c:pt idx="56">
                <c:v>26</c:v>
              </c:pt>
              <c:pt idx="57">
                <c:v>17</c:v>
              </c:pt>
              <c:pt idx="58">
                <c:v>22</c:v>
              </c:pt>
              <c:pt idx="59">
                <c:v>17</c:v>
              </c:pt>
              <c:pt idx="60">
                <c:v>16</c:v>
              </c:pt>
              <c:pt idx="61">
                <c:v>2</c:v>
              </c:pt>
              <c:pt idx="62">
                <c:v>16</c:v>
              </c:pt>
              <c:pt idx="63">
                <c:v>41</c:v>
              </c:pt>
              <c:pt idx="64">
                <c:v>35</c:v>
              </c:pt>
              <c:pt idx="65">
                <c:v>63</c:v>
              </c:pt>
              <c:pt idx="66">
                <c:v>47</c:v>
              </c:pt>
              <c:pt idx="67">
                <c:v>41</c:v>
              </c:pt>
              <c:pt idx="68">
                <c:v>54</c:v>
              </c:pt>
              <c:pt idx="69">
                <c:v>29</c:v>
              </c:pt>
              <c:pt idx="70">
                <c:v>40</c:v>
              </c:pt>
              <c:pt idx="71">
                <c:v>41</c:v>
              </c:pt>
              <c:pt idx="72">
                <c:v>44</c:v>
              </c:pt>
              <c:pt idx="73">
                <c:v>23</c:v>
              </c:pt>
              <c:pt idx="74">
                <c:v>30</c:v>
              </c:pt>
              <c:pt idx="75">
                <c:v>6</c:v>
              </c:pt>
              <c:pt idx="76" formatCode="General">
                <c:v>16</c:v>
              </c:pt>
              <c:pt idx="77" formatCode="General">
                <c:v>10</c:v>
              </c:pt>
              <c:pt idx="78" formatCode="General">
                <c:v>27</c:v>
              </c:pt>
              <c:pt idx="79" formatCode="General">
                <c:v>23</c:v>
              </c:pt>
              <c:pt idx="80" formatCode="General">
                <c:v>52</c:v>
              </c:pt>
            </c:numLit>
          </c:val>
          <c:smooth val="0"/>
          <c:extLst>
            <c:ext xmlns:c16="http://schemas.microsoft.com/office/drawing/2014/chart" uri="{C3380CC4-5D6E-409C-BE32-E72D297353CC}">
              <c16:uniqueId val="{00000000-F80D-4688-8A31-4B6058E26732}"/>
            </c:ext>
          </c:extLst>
        </c:ser>
        <c:dLbls>
          <c:showLegendKey val="0"/>
          <c:showVal val="0"/>
          <c:showCatName val="0"/>
          <c:showSerName val="0"/>
          <c:showPercent val="0"/>
          <c:showBubbleSize val="0"/>
        </c:dLbls>
        <c:smooth val="0"/>
        <c:axId val="305442816"/>
        <c:axId val="305444736"/>
      </c:lineChart>
      <c:dateAx>
        <c:axId val="3054428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444736"/>
        <c:crossesAt val="50"/>
        <c:auto val="0"/>
        <c:lblOffset val="100"/>
        <c:baseTimeUnit val="months"/>
        <c:majorUnit val="2"/>
        <c:majorTimeUnit val="years"/>
      </c:dateAx>
      <c:valAx>
        <c:axId val="30544473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42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SecA!$BT$6</c:f>
          <c:strCache>
            <c:ptCount val="1"/>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60</c:v>
              </c:pt>
              <c:pt idx="1">
                <c:v>56</c:v>
              </c:pt>
              <c:pt idx="2">
                <c:v>61</c:v>
              </c:pt>
              <c:pt idx="3">
                <c:v>63</c:v>
              </c:pt>
              <c:pt idx="4">
                <c:v>65</c:v>
              </c:pt>
              <c:pt idx="5">
                <c:v>67</c:v>
              </c:pt>
              <c:pt idx="6">
                <c:v>71</c:v>
              </c:pt>
              <c:pt idx="7">
                <c:v>74</c:v>
              </c:pt>
              <c:pt idx="8">
                <c:v>77</c:v>
              </c:pt>
              <c:pt idx="9">
                <c:v>76</c:v>
              </c:pt>
              <c:pt idx="10">
                <c:v>65</c:v>
              </c:pt>
              <c:pt idx="11">
                <c:v>65</c:v>
              </c:pt>
              <c:pt idx="12">
                <c:v>46</c:v>
              </c:pt>
              <c:pt idx="13">
                <c:v>42</c:v>
              </c:pt>
              <c:pt idx="14">
                <c:v>40</c:v>
              </c:pt>
              <c:pt idx="15">
                <c:v>31</c:v>
              </c:pt>
              <c:pt idx="16">
                <c:v>22</c:v>
              </c:pt>
              <c:pt idx="17">
                <c:v>20</c:v>
              </c:pt>
              <c:pt idx="18">
                <c:v>24</c:v>
              </c:pt>
              <c:pt idx="19">
                <c:v>29</c:v>
              </c:pt>
              <c:pt idx="20">
                <c:v>31</c:v>
              </c:pt>
              <c:pt idx="21">
                <c:v>34</c:v>
              </c:pt>
              <c:pt idx="22">
                <c:v>32</c:v>
              </c:pt>
              <c:pt idx="23">
                <c:v>43</c:v>
              </c:pt>
              <c:pt idx="24">
                <c:v>45</c:v>
              </c:pt>
              <c:pt idx="25">
                <c:v>39</c:v>
              </c:pt>
              <c:pt idx="26">
                <c:v>29</c:v>
              </c:pt>
              <c:pt idx="27">
                <c:v>37</c:v>
              </c:pt>
              <c:pt idx="28">
                <c:v>46</c:v>
              </c:pt>
              <c:pt idx="29">
                <c:v>37</c:v>
              </c:pt>
              <c:pt idx="30">
                <c:v>35</c:v>
              </c:pt>
              <c:pt idx="31">
                <c:v>34</c:v>
              </c:pt>
              <c:pt idx="32">
                <c:v>36</c:v>
              </c:pt>
              <c:pt idx="33">
                <c:v>31</c:v>
              </c:pt>
              <c:pt idx="34">
                <c:v>34</c:v>
              </c:pt>
              <c:pt idx="35">
                <c:v>34</c:v>
              </c:pt>
              <c:pt idx="36">
                <c:v>29</c:v>
              </c:pt>
              <c:pt idx="37">
                <c:v>30</c:v>
              </c:pt>
              <c:pt idx="38">
                <c:v>29</c:v>
              </c:pt>
              <c:pt idx="39">
                <c:v>38</c:v>
              </c:pt>
              <c:pt idx="40">
                <c:v>27</c:v>
              </c:pt>
              <c:pt idx="41">
                <c:v>30</c:v>
              </c:pt>
              <c:pt idx="42">
                <c:v>29</c:v>
              </c:pt>
              <c:pt idx="43">
                <c:v>33</c:v>
              </c:pt>
              <c:pt idx="44">
                <c:v>26</c:v>
              </c:pt>
              <c:pt idx="45">
                <c:v>24</c:v>
              </c:pt>
              <c:pt idx="46">
                <c:v>37</c:v>
              </c:pt>
              <c:pt idx="47">
                <c:v>40</c:v>
              </c:pt>
              <c:pt idx="48">
                <c:v>28</c:v>
              </c:pt>
              <c:pt idx="49">
                <c:v>22</c:v>
              </c:pt>
              <c:pt idx="50">
                <c:v>25</c:v>
              </c:pt>
              <c:pt idx="51">
                <c:v>22</c:v>
              </c:pt>
              <c:pt idx="52">
                <c:v>34</c:v>
              </c:pt>
              <c:pt idx="53">
                <c:v>33</c:v>
              </c:pt>
              <c:pt idx="54">
                <c:v>26</c:v>
              </c:pt>
              <c:pt idx="55">
                <c:v>32</c:v>
              </c:pt>
              <c:pt idx="56">
                <c:v>26</c:v>
              </c:pt>
              <c:pt idx="57">
                <c:v>23</c:v>
              </c:pt>
              <c:pt idx="58">
                <c:v>15</c:v>
              </c:pt>
              <c:pt idx="59">
                <c:v>24</c:v>
              </c:pt>
              <c:pt idx="60">
                <c:v>17</c:v>
              </c:pt>
              <c:pt idx="61">
                <c:v>5</c:v>
              </c:pt>
              <c:pt idx="62">
                <c:v>22</c:v>
              </c:pt>
              <c:pt idx="63">
                <c:v>31</c:v>
              </c:pt>
              <c:pt idx="64">
                <c:v>25</c:v>
              </c:pt>
              <c:pt idx="65">
                <c:v>46</c:v>
              </c:pt>
              <c:pt idx="66">
                <c:v>40</c:v>
              </c:pt>
              <c:pt idx="67">
                <c:v>39</c:v>
              </c:pt>
              <c:pt idx="68">
                <c:v>43</c:v>
              </c:pt>
              <c:pt idx="69">
                <c:v>28</c:v>
              </c:pt>
              <c:pt idx="70">
                <c:v>26</c:v>
              </c:pt>
              <c:pt idx="71">
                <c:v>26</c:v>
              </c:pt>
              <c:pt idx="72">
                <c:v>17</c:v>
              </c:pt>
              <c:pt idx="73">
                <c:v>17</c:v>
              </c:pt>
              <c:pt idx="74">
                <c:v>23</c:v>
              </c:pt>
              <c:pt idx="75">
                <c:v>26</c:v>
              </c:pt>
              <c:pt idx="76" formatCode="General">
                <c:v>21</c:v>
              </c:pt>
              <c:pt idx="77" formatCode="General">
                <c:v>28</c:v>
              </c:pt>
              <c:pt idx="78" formatCode="General">
                <c:v>28</c:v>
              </c:pt>
              <c:pt idx="79" formatCode="General">
                <c:v>36</c:v>
              </c:pt>
              <c:pt idx="80" formatCode="General">
                <c:v>34</c:v>
              </c:pt>
            </c:numLit>
          </c:val>
          <c:smooth val="0"/>
          <c:extLst>
            <c:ext xmlns:c16="http://schemas.microsoft.com/office/drawing/2014/chart" uri="{C3380CC4-5D6E-409C-BE32-E72D297353CC}">
              <c16:uniqueId val="{00000000-6FB1-4AF0-9803-1E09C6CE2686}"/>
            </c:ext>
          </c:extLst>
        </c:ser>
        <c:dLbls>
          <c:showLegendKey val="0"/>
          <c:showVal val="0"/>
          <c:showCatName val="0"/>
          <c:showSerName val="0"/>
          <c:showPercent val="0"/>
          <c:showBubbleSize val="0"/>
        </c:dLbls>
        <c:smooth val="0"/>
        <c:axId val="305813376"/>
        <c:axId val="305823744"/>
      </c:lineChart>
      <c:dateAx>
        <c:axId val="3058133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23744"/>
        <c:crossesAt val="50"/>
        <c:auto val="0"/>
        <c:lblOffset val="100"/>
        <c:baseTimeUnit val="months"/>
        <c:majorUnit val="2"/>
        <c:majorTimeUnit val="years"/>
      </c:dateAx>
      <c:valAx>
        <c:axId val="30582374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133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SecA!$CA$6</c:f>
          <c:strCache>
            <c:ptCount val="1"/>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53</c:v>
              </c:pt>
              <c:pt idx="2">
                <c:v>40</c:v>
              </c:pt>
              <c:pt idx="3">
                <c:v>50</c:v>
              </c:pt>
              <c:pt idx="4">
                <c:v>60</c:v>
              </c:pt>
              <c:pt idx="5">
                <c:v>54</c:v>
              </c:pt>
              <c:pt idx="6">
                <c:v>40</c:v>
              </c:pt>
              <c:pt idx="7">
                <c:v>59</c:v>
              </c:pt>
              <c:pt idx="8">
                <c:v>53</c:v>
              </c:pt>
              <c:pt idx="9">
                <c:v>30</c:v>
              </c:pt>
              <c:pt idx="10">
                <c:v>29</c:v>
              </c:pt>
              <c:pt idx="11">
                <c:v>25</c:v>
              </c:pt>
              <c:pt idx="12">
                <c:v>31</c:v>
              </c:pt>
              <c:pt idx="13">
                <c:v>24</c:v>
              </c:pt>
              <c:pt idx="14">
                <c:v>21</c:v>
              </c:pt>
              <c:pt idx="15">
                <c:v>17</c:v>
              </c:pt>
              <c:pt idx="16">
                <c:v>19</c:v>
              </c:pt>
              <c:pt idx="17">
                <c:v>32</c:v>
              </c:pt>
              <c:pt idx="18">
                <c:v>50</c:v>
              </c:pt>
              <c:pt idx="19">
                <c:v>48</c:v>
              </c:pt>
              <c:pt idx="20">
                <c:v>66</c:v>
              </c:pt>
              <c:pt idx="21">
                <c:v>54</c:v>
              </c:pt>
              <c:pt idx="22">
                <c:v>66</c:v>
              </c:pt>
              <c:pt idx="23">
                <c:v>53</c:v>
              </c:pt>
              <c:pt idx="24">
                <c:v>63</c:v>
              </c:pt>
              <c:pt idx="25">
                <c:v>45</c:v>
              </c:pt>
              <c:pt idx="26">
                <c:v>52</c:v>
              </c:pt>
              <c:pt idx="27">
                <c:v>48</c:v>
              </c:pt>
              <c:pt idx="28">
                <c:v>64</c:v>
              </c:pt>
              <c:pt idx="29">
                <c:v>58</c:v>
              </c:pt>
              <c:pt idx="30">
                <c:v>44</c:v>
              </c:pt>
              <c:pt idx="31">
                <c:v>54</c:v>
              </c:pt>
              <c:pt idx="32">
                <c:v>67</c:v>
              </c:pt>
              <c:pt idx="33">
                <c:v>49</c:v>
              </c:pt>
              <c:pt idx="34">
                <c:v>38</c:v>
              </c:pt>
              <c:pt idx="35">
                <c:v>41</c:v>
              </c:pt>
              <c:pt idx="36">
                <c:v>33</c:v>
              </c:pt>
              <c:pt idx="37">
                <c:v>21</c:v>
              </c:pt>
              <c:pt idx="38">
                <c:v>35</c:v>
              </c:pt>
              <c:pt idx="39">
                <c:v>56</c:v>
              </c:pt>
              <c:pt idx="40">
                <c:v>74</c:v>
              </c:pt>
              <c:pt idx="41">
                <c:v>41</c:v>
              </c:pt>
              <c:pt idx="42">
                <c:v>29</c:v>
              </c:pt>
              <c:pt idx="43">
                <c:v>35</c:v>
              </c:pt>
              <c:pt idx="44">
                <c:v>46</c:v>
              </c:pt>
              <c:pt idx="45">
                <c:v>43</c:v>
              </c:pt>
              <c:pt idx="46">
                <c:v>51</c:v>
              </c:pt>
              <c:pt idx="47">
                <c:v>68</c:v>
              </c:pt>
              <c:pt idx="48">
                <c:v>62</c:v>
              </c:pt>
              <c:pt idx="49">
                <c:v>44</c:v>
              </c:pt>
              <c:pt idx="50">
                <c:v>33</c:v>
              </c:pt>
              <c:pt idx="51">
                <c:v>32</c:v>
              </c:pt>
              <c:pt idx="52">
                <c:v>41</c:v>
              </c:pt>
              <c:pt idx="53">
                <c:v>61</c:v>
              </c:pt>
              <c:pt idx="54">
                <c:v>38</c:v>
              </c:pt>
              <c:pt idx="55">
                <c:v>34</c:v>
              </c:pt>
              <c:pt idx="56">
                <c:v>24</c:v>
              </c:pt>
              <c:pt idx="57">
                <c:v>34</c:v>
              </c:pt>
              <c:pt idx="58">
                <c:v>26</c:v>
              </c:pt>
              <c:pt idx="59">
                <c:v>41</c:v>
              </c:pt>
              <c:pt idx="60">
                <c:v>30</c:v>
              </c:pt>
              <c:pt idx="61">
                <c:v>2</c:v>
              </c:pt>
              <c:pt idx="62">
                <c:v>39</c:v>
              </c:pt>
              <c:pt idx="63">
                <c:v>48</c:v>
              </c:pt>
              <c:pt idx="64">
                <c:v>32</c:v>
              </c:pt>
              <c:pt idx="65">
                <c:v>54</c:v>
              </c:pt>
              <c:pt idx="66">
                <c:v>41</c:v>
              </c:pt>
              <c:pt idx="67">
                <c:v>62</c:v>
              </c:pt>
              <c:pt idx="68">
                <c:v>64</c:v>
              </c:pt>
              <c:pt idx="69">
                <c:v>51</c:v>
              </c:pt>
              <c:pt idx="70">
                <c:v>35</c:v>
              </c:pt>
              <c:pt idx="71">
                <c:v>53</c:v>
              </c:pt>
              <c:pt idx="72">
                <c:v>42</c:v>
              </c:pt>
              <c:pt idx="73">
                <c:v>11</c:v>
              </c:pt>
              <c:pt idx="74">
                <c:v>18</c:v>
              </c:pt>
              <c:pt idx="75">
                <c:v>18</c:v>
              </c:pt>
              <c:pt idx="76" formatCode="General">
                <c:v>42</c:v>
              </c:pt>
              <c:pt idx="77" formatCode="General">
                <c:v>18</c:v>
              </c:pt>
              <c:pt idx="78" formatCode="General">
                <c:v>26</c:v>
              </c:pt>
              <c:pt idx="79" formatCode="General">
                <c:v>37</c:v>
              </c:pt>
              <c:pt idx="80" formatCode="General">
                <c:v>65</c:v>
              </c:pt>
            </c:numLit>
          </c:val>
          <c:smooth val="0"/>
          <c:extLst>
            <c:ext xmlns:c16="http://schemas.microsoft.com/office/drawing/2014/chart" uri="{C3380CC4-5D6E-409C-BE32-E72D297353CC}">
              <c16:uniqueId val="{00000000-DC00-4374-8BC1-F42D1520A245}"/>
            </c:ext>
          </c:extLst>
        </c:ser>
        <c:dLbls>
          <c:showLegendKey val="0"/>
          <c:showVal val="0"/>
          <c:showCatName val="0"/>
          <c:showSerName val="0"/>
          <c:showPercent val="0"/>
          <c:showBubbleSize val="0"/>
        </c:dLbls>
        <c:smooth val="0"/>
        <c:axId val="305452928"/>
        <c:axId val="305549312"/>
      </c:lineChart>
      <c:dateAx>
        <c:axId val="305452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49312"/>
        <c:crossesAt val="50"/>
        <c:auto val="0"/>
        <c:lblOffset val="100"/>
        <c:baseTimeUnit val="months"/>
        <c:majorUnit val="2"/>
        <c:majorTimeUnit val="years"/>
      </c:dateAx>
      <c:valAx>
        <c:axId val="30554931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529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SecA!$CV$5:$CW$5</c:f>
          <c:strCache>
            <c:ptCount val="2"/>
            <c:pt idx="0">
              <c:v>Field crops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88.3280757097791</c:v>
              </c:pt>
              <c:pt idx="1">
                <c:v>83.491062039957896</c:v>
              </c:pt>
              <c:pt idx="2">
                <c:v>98.633017875920004</c:v>
              </c:pt>
              <c:pt idx="3">
                <c:v>103.259726603575</c:v>
              </c:pt>
              <c:pt idx="4">
                <c:v>92.849631966351197</c:v>
              </c:pt>
              <c:pt idx="5">
                <c:v>100.42060988433199</c:v>
              </c:pt>
              <c:pt idx="6">
                <c:v>127.97055730809601</c:v>
              </c:pt>
              <c:pt idx="7">
                <c:v>97.581493165089299</c:v>
              </c:pt>
              <c:pt idx="8">
                <c:v>65.509989484752893</c:v>
              </c:pt>
              <c:pt idx="9">
                <c:v>78.654048370136593</c:v>
              </c:pt>
              <c:pt idx="10">
                <c:v>93.901156677181902</c:v>
              </c:pt>
              <c:pt idx="11">
                <c:v>95.793901156677094</c:v>
              </c:pt>
              <c:pt idx="12">
                <c:v>99.579390115667707</c:v>
              </c:pt>
              <c:pt idx="13">
                <c:v>104.311251314405</c:v>
              </c:pt>
              <c:pt idx="14">
                <c:v>112.933753943217</c:v>
              </c:pt>
              <c:pt idx="15">
                <c:v>94.890306198135093</c:v>
              </c:pt>
              <c:pt idx="16">
                <c:v>95.942305158203197</c:v>
              </c:pt>
              <c:pt idx="17">
                <c:v>55.5455450915913</c:v>
              </c:pt>
              <c:pt idx="18">
                <c:v>89.945911085815496</c:v>
              </c:pt>
              <c:pt idx="19">
                <c:v>103.93749725472</c:v>
              </c:pt>
              <c:pt idx="20">
                <c:v>71.535929284625198</c:v>
              </c:pt>
              <c:pt idx="21">
                <c:v>109.19749205506</c:v>
              </c:pt>
              <c:pt idx="22">
                <c:v>105.094696110794</c:v>
              </c:pt>
              <c:pt idx="23">
                <c:v>90.997910045883501</c:v>
              </c:pt>
              <c:pt idx="24">
                <c:v>95.311105782162301</c:v>
              </c:pt>
              <c:pt idx="25">
                <c:v>114.247087063386</c:v>
              </c:pt>
              <c:pt idx="26">
                <c:v>99.6243015184412</c:v>
              </c:pt>
              <c:pt idx="27">
                <c:v>108.040293198985</c:v>
              </c:pt>
              <c:pt idx="28">
                <c:v>95.837105262196403</c:v>
              </c:pt>
              <c:pt idx="29">
                <c:v>99.834701310454804</c:v>
              </c:pt>
              <c:pt idx="30">
                <c:v>109.302691951067</c:v>
              </c:pt>
              <c:pt idx="31">
                <c:v>89.209511813767804</c:v>
              </c:pt>
              <c:pt idx="32">
                <c:v>82.476718469332496</c:v>
              </c:pt>
              <c:pt idx="33">
                <c:v>112.879488415298</c:v>
              </c:pt>
              <c:pt idx="34">
                <c:v>109.723491535094</c:v>
              </c:pt>
              <c:pt idx="35">
                <c:v>105.199896006801</c:v>
              </c:pt>
              <c:pt idx="36">
                <c:v>109.694614748474</c:v>
              </c:pt>
              <c:pt idx="37">
                <c:v>108.417576483722</c:v>
              </c:pt>
              <c:pt idx="38">
                <c:v>112.118416446278</c:v>
              </c:pt>
              <c:pt idx="39">
                <c:v>123.492761265882</c:v>
              </c:pt>
              <c:pt idx="40">
                <c:v>100</c:v>
              </c:pt>
              <c:pt idx="41">
                <c:v>89.791731851247505</c:v>
              </c:pt>
              <c:pt idx="42">
                <c:v>138.29602719376999</c:v>
              </c:pt>
              <c:pt idx="43">
                <c:v>126.29940500321401</c:v>
              </c:pt>
              <c:pt idx="44">
                <c:v>111.647251272182</c:v>
              </c:pt>
              <c:pt idx="45">
                <c:v>136.933324982138</c:v>
              </c:pt>
              <c:pt idx="46">
                <c:v>146.30000000000001</c:v>
              </c:pt>
              <c:pt idx="47">
                <c:v>145.69999999999999</c:v>
              </c:pt>
              <c:pt idx="48">
                <c:v>154.80000000000001</c:v>
              </c:pt>
            </c:numLit>
          </c:val>
          <c:smooth val="0"/>
          <c:extLst>
            <c:ext xmlns:c16="http://schemas.microsoft.com/office/drawing/2014/chart" uri="{C3380CC4-5D6E-409C-BE32-E72D297353CC}">
              <c16:uniqueId val="{00000000-3D80-4A8E-8071-C7B8E32D945D}"/>
            </c:ext>
          </c:extLst>
        </c:ser>
        <c:dLbls>
          <c:showLegendKey val="0"/>
          <c:showVal val="0"/>
          <c:showCatName val="0"/>
          <c:showSerName val="0"/>
          <c:showPercent val="0"/>
          <c:showBubbleSize val="0"/>
        </c:dLbls>
        <c:smooth val="0"/>
        <c:axId val="305637248"/>
        <c:axId val="305639424"/>
      </c:lineChart>
      <c:dateAx>
        <c:axId val="305637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39424"/>
        <c:crosses val="autoZero"/>
        <c:auto val="0"/>
        <c:lblOffset val="100"/>
        <c:baseTimeUnit val="years"/>
        <c:majorUnit val="4"/>
        <c:majorTimeUnit val="years"/>
        <c:minorUnit val="4"/>
        <c:minorTimeUnit val="years"/>
      </c:dateAx>
      <c:valAx>
        <c:axId val="305639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SecA!$CX$5:$CY$5</c:f>
          <c:strCache>
            <c:ptCount val="2"/>
            <c:pt idx="0">
              <c:v>Horticulture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35.062761506276097</c:v>
              </c:pt>
              <c:pt idx="1">
                <c:v>37.154811715481102</c:v>
              </c:pt>
              <c:pt idx="2">
                <c:v>34.393305439330497</c:v>
              </c:pt>
              <c:pt idx="3">
                <c:v>37.824267782426702</c:v>
              </c:pt>
              <c:pt idx="4">
                <c:v>38.410041841004102</c:v>
              </c:pt>
              <c:pt idx="5">
                <c:v>42.845188284518798</c:v>
              </c:pt>
              <c:pt idx="6">
                <c:v>43.514644351464398</c:v>
              </c:pt>
              <c:pt idx="7">
                <c:v>47.949790794979002</c:v>
              </c:pt>
              <c:pt idx="8">
                <c:v>43.514644351464398</c:v>
              </c:pt>
              <c:pt idx="9">
                <c:v>47.364016736401602</c:v>
              </c:pt>
              <c:pt idx="10">
                <c:v>47.364016736401602</c:v>
              </c:pt>
              <c:pt idx="11">
                <c:v>46.276150627615003</c:v>
              </c:pt>
              <c:pt idx="12">
                <c:v>50.794979079497899</c:v>
              </c:pt>
              <c:pt idx="13">
                <c:v>53.640167364016698</c:v>
              </c:pt>
              <c:pt idx="14">
                <c:v>57.573221757322102</c:v>
              </c:pt>
              <c:pt idx="15">
                <c:v>56.556462543275202</c:v>
              </c:pt>
              <c:pt idx="16">
                <c:v>58.483571637342401</c:v>
              </c:pt>
              <c:pt idx="17">
                <c:v>55.467226968367697</c:v>
              </c:pt>
              <c:pt idx="18">
                <c:v>55.802376376031503</c:v>
              </c:pt>
              <c:pt idx="19">
                <c:v>55.802376376031503</c:v>
              </c:pt>
              <c:pt idx="20">
                <c:v>58.399784285426399</c:v>
              </c:pt>
              <c:pt idx="21">
                <c:v>62.337789825476698</c:v>
              </c:pt>
              <c:pt idx="22">
                <c:v>65.437921846367303</c:v>
              </c:pt>
              <c:pt idx="23">
                <c:v>64.264898919543896</c:v>
              </c:pt>
              <c:pt idx="24">
                <c:v>71.303036480484806</c:v>
              </c:pt>
              <c:pt idx="25">
                <c:v>68.202904459594095</c:v>
              </c:pt>
              <c:pt idx="26">
                <c:v>68.286691811510096</c:v>
              </c:pt>
              <c:pt idx="27">
                <c:v>71.219249128568805</c:v>
              </c:pt>
              <c:pt idx="28">
                <c:v>76.665427003106402</c:v>
              </c:pt>
              <c:pt idx="29">
                <c:v>80.6034325431567</c:v>
              </c:pt>
              <c:pt idx="30">
                <c:v>76.246490243526594</c:v>
              </c:pt>
              <c:pt idx="31">
                <c:v>79.262834912501305</c:v>
              </c:pt>
              <c:pt idx="32">
                <c:v>81.357518710400399</c:v>
              </c:pt>
              <c:pt idx="33">
                <c:v>85.798248361946406</c:v>
              </c:pt>
              <c:pt idx="34">
                <c:v>82.279179581476001</c:v>
              </c:pt>
              <c:pt idx="35">
                <c:v>83.787351915963299</c:v>
              </c:pt>
              <c:pt idx="36">
                <c:v>84.044727924234707</c:v>
              </c:pt>
              <c:pt idx="37">
                <c:v>88.820204947777498</c:v>
              </c:pt>
              <c:pt idx="38">
                <c:v>94.319378078374996</c:v>
              </c:pt>
              <c:pt idx="39">
                <c:v>94.602322578425103</c:v>
              </c:pt>
              <c:pt idx="40">
                <c:v>100</c:v>
              </c:pt>
              <c:pt idx="41">
                <c:v>95.7</c:v>
              </c:pt>
              <c:pt idx="42">
                <c:v>101.9</c:v>
              </c:pt>
              <c:pt idx="43">
                <c:v>106.7</c:v>
              </c:pt>
              <c:pt idx="44">
                <c:v>105.2</c:v>
              </c:pt>
              <c:pt idx="45">
                <c:v>108.2</c:v>
              </c:pt>
              <c:pt idx="46">
                <c:v>115</c:v>
              </c:pt>
              <c:pt idx="47">
                <c:v>124.5</c:v>
              </c:pt>
              <c:pt idx="48">
                <c:v>120.5</c:v>
              </c:pt>
            </c:numLit>
          </c:val>
          <c:smooth val="0"/>
          <c:extLst>
            <c:ext xmlns:c16="http://schemas.microsoft.com/office/drawing/2014/chart" uri="{C3380CC4-5D6E-409C-BE32-E72D297353CC}">
              <c16:uniqueId val="{00000000-4A06-4A26-B592-CED64451F376}"/>
            </c:ext>
          </c:extLst>
        </c:ser>
        <c:dLbls>
          <c:showLegendKey val="0"/>
          <c:showVal val="0"/>
          <c:showCatName val="0"/>
          <c:showSerName val="0"/>
          <c:showPercent val="0"/>
          <c:showBubbleSize val="0"/>
        </c:dLbls>
        <c:smooth val="0"/>
        <c:axId val="306274304"/>
        <c:axId val="306276224"/>
      </c:lineChart>
      <c:dateAx>
        <c:axId val="306274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76224"/>
        <c:crosses val="autoZero"/>
        <c:auto val="0"/>
        <c:lblOffset val="100"/>
        <c:baseTimeUnit val="years"/>
        <c:majorUnit val="4"/>
        <c:majorTimeUnit val="years"/>
        <c:minorUnit val="4"/>
        <c:minorTimeUnit val="years"/>
      </c:dateAx>
      <c:valAx>
        <c:axId val="306276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74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SecA!$CZ$5:$DA$5</c:f>
          <c:strCache>
            <c:ptCount val="2"/>
            <c:pt idx="0">
              <c:v>Animal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36.469534050179199</c:v>
              </c:pt>
              <c:pt idx="1">
                <c:v>38.082437275985598</c:v>
              </c:pt>
              <c:pt idx="2">
                <c:v>40.232974910394198</c:v>
              </c:pt>
              <c:pt idx="3">
                <c:v>41.935483870967701</c:v>
              </c:pt>
              <c:pt idx="4">
                <c:v>44.623655913978403</c:v>
              </c:pt>
              <c:pt idx="5">
                <c:v>44.623655913978403</c:v>
              </c:pt>
              <c:pt idx="6">
                <c:v>42.473118279569803</c:v>
              </c:pt>
              <c:pt idx="7">
                <c:v>47.311827956989198</c:v>
              </c:pt>
              <c:pt idx="8">
                <c:v>50.089605734766998</c:v>
              </c:pt>
              <c:pt idx="9">
                <c:v>50.6272401433691</c:v>
              </c:pt>
              <c:pt idx="10">
                <c:v>48.924731182795703</c:v>
              </c:pt>
              <c:pt idx="11">
                <c:v>47.311827956989198</c:v>
              </c:pt>
              <c:pt idx="12">
                <c:v>48.387096774193502</c:v>
              </c:pt>
              <c:pt idx="13">
                <c:v>49.551971326164796</c:v>
              </c:pt>
              <c:pt idx="14">
                <c:v>51.702508960573397</c:v>
              </c:pt>
              <c:pt idx="15">
                <c:v>42.612642638535803</c:v>
              </c:pt>
              <c:pt idx="16">
                <c:v>43.946481534964498</c:v>
              </c:pt>
              <c:pt idx="17">
                <c:v>43.525269251881703</c:v>
              </c:pt>
              <c:pt idx="18">
                <c:v>42.331834449813996</c:v>
              </c:pt>
              <c:pt idx="19">
                <c:v>40.6469853174831</c:v>
              </c:pt>
              <c:pt idx="20">
                <c:v>42.261632402633602</c:v>
              </c:pt>
              <c:pt idx="21">
                <c:v>44.367693818047201</c:v>
              </c:pt>
              <c:pt idx="22">
                <c:v>43.7358753934231</c:v>
              </c:pt>
              <c:pt idx="23">
                <c:v>45.139916337032197</c:v>
              </c:pt>
              <c:pt idx="24">
                <c:v>46.614159327821703</c:v>
              </c:pt>
              <c:pt idx="25">
                <c:v>46.122744997558598</c:v>
              </c:pt>
              <c:pt idx="26">
                <c:v>46.543957280641301</c:v>
              </c:pt>
              <c:pt idx="27">
                <c:v>48.579816648874498</c:v>
              </c:pt>
              <c:pt idx="28">
                <c:v>52.862141526882198</c:v>
              </c:pt>
              <c:pt idx="29">
                <c:v>54.055576328949897</c:v>
              </c:pt>
              <c:pt idx="30">
                <c:v>59.812144197747202</c:v>
              </c:pt>
              <c:pt idx="31">
                <c:v>63.532852698311302</c:v>
              </c:pt>
              <c:pt idx="32">
                <c:v>65.2879038778227</c:v>
              </c:pt>
              <c:pt idx="33">
                <c:v>66.621742774251302</c:v>
              </c:pt>
              <c:pt idx="34">
                <c:v>66.762146868612206</c:v>
              </c:pt>
              <c:pt idx="35">
                <c:v>70.2020471804545</c:v>
              </c:pt>
              <c:pt idx="36">
                <c:v>89.971069855959499</c:v>
              </c:pt>
              <c:pt idx="37">
                <c:v>91.241905471674698</c:v>
              </c:pt>
              <c:pt idx="38">
                <c:v>93.637620823564404</c:v>
              </c:pt>
              <c:pt idx="39">
                <c:v>94.392317687940803</c:v>
              </c:pt>
              <c:pt idx="40">
                <c:v>100</c:v>
              </c:pt>
              <c:pt idx="41">
                <c:v>100.048414992342</c:v>
              </c:pt>
              <c:pt idx="42">
                <c:v>94.652637496054695</c:v>
              </c:pt>
              <c:pt idx="43">
                <c:v>96.7</c:v>
              </c:pt>
              <c:pt idx="44">
                <c:v>101.4</c:v>
              </c:pt>
              <c:pt idx="45">
                <c:v>103.5</c:v>
              </c:pt>
              <c:pt idx="46">
                <c:v>103.6</c:v>
              </c:pt>
              <c:pt idx="47">
                <c:v>102.2</c:v>
              </c:pt>
              <c:pt idx="48">
                <c:v>99.4</c:v>
              </c:pt>
            </c:numLit>
          </c:val>
          <c:smooth val="0"/>
          <c:extLst>
            <c:ext xmlns:c16="http://schemas.microsoft.com/office/drawing/2014/chart" uri="{C3380CC4-5D6E-409C-BE32-E72D297353CC}">
              <c16:uniqueId val="{00000000-0849-4441-9BAF-B3EF2AE9C6E2}"/>
            </c:ext>
          </c:extLst>
        </c:ser>
        <c:dLbls>
          <c:showLegendKey val="0"/>
          <c:showVal val="0"/>
          <c:showCatName val="0"/>
          <c:showSerName val="0"/>
          <c:showPercent val="0"/>
          <c:showBubbleSize val="0"/>
        </c:dLbls>
        <c:smooth val="0"/>
        <c:axId val="306321280"/>
        <c:axId val="306327552"/>
      </c:lineChart>
      <c:dateAx>
        <c:axId val="306321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27552"/>
        <c:crosses val="autoZero"/>
        <c:auto val="0"/>
        <c:lblOffset val="100"/>
        <c:baseTimeUnit val="years"/>
        <c:majorUnit val="4"/>
        <c:majorTimeUnit val="years"/>
        <c:minorUnit val="4"/>
        <c:minorTimeUnit val="years"/>
      </c:dateAx>
      <c:valAx>
        <c:axId val="3063275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212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SecA!$DB$5:$DC$5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47.133757961783402</c:v>
              </c:pt>
              <c:pt idx="1">
                <c:v>47.679708826205598</c:v>
              </c:pt>
              <c:pt idx="2">
                <c:v>51.319381255686899</c:v>
              </c:pt>
              <c:pt idx="3">
                <c:v>53.867151956323902</c:v>
              </c:pt>
              <c:pt idx="4">
                <c:v>53.230209281164697</c:v>
              </c:pt>
              <c:pt idx="5">
                <c:v>56.414922656960798</c:v>
              </c:pt>
              <c:pt idx="6">
                <c:v>62.056414922656899</c:v>
              </c:pt>
              <c:pt idx="7">
                <c:v>57.688808007279299</c:v>
              </c:pt>
              <c:pt idx="8">
                <c:v>50.227479526842501</c:v>
              </c:pt>
              <c:pt idx="9">
                <c:v>54.504094631483099</c:v>
              </c:pt>
              <c:pt idx="10">
                <c:v>57.688808007279299</c:v>
              </c:pt>
              <c:pt idx="11">
                <c:v>56.960873521383</c:v>
              </c:pt>
              <c:pt idx="12">
                <c:v>58.871701546860699</c:v>
              </c:pt>
              <c:pt idx="13">
                <c:v>61.419472247497701</c:v>
              </c:pt>
              <c:pt idx="14">
                <c:v>65.605095541401198</c:v>
              </c:pt>
              <c:pt idx="15">
                <c:v>54.5118270179562</c:v>
              </c:pt>
              <c:pt idx="16">
                <c:v>55.870626225148698</c:v>
              </c:pt>
              <c:pt idx="17">
                <c:v>47.957619077380798</c:v>
              </c:pt>
              <c:pt idx="18">
                <c:v>53.2329571758927</c:v>
              </c:pt>
              <c:pt idx="19">
                <c:v>54.751615113343099</c:v>
              </c:pt>
              <c:pt idx="20">
                <c:v>50.595288126636802</c:v>
              </c:pt>
              <c:pt idx="21">
                <c:v>60.586458767757797</c:v>
              </c:pt>
              <c:pt idx="22">
                <c:v>59.947023846726097</c:v>
              </c:pt>
              <c:pt idx="23">
                <c:v>57.549142892856999</c:v>
              </c:pt>
              <c:pt idx="24">
                <c:v>60.666388132886802</c:v>
              </c:pt>
              <c:pt idx="25">
                <c:v>63.863562738045502</c:v>
              </c:pt>
              <c:pt idx="26">
                <c:v>61.305823053918502</c:v>
              </c:pt>
              <c:pt idx="27">
                <c:v>64.742785754464094</c:v>
              </c:pt>
              <c:pt idx="28">
                <c:v>66.181514326785603</c:v>
              </c:pt>
              <c:pt idx="29">
                <c:v>68.4195365503967</c:v>
              </c:pt>
              <c:pt idx="30">
                <c:v>72.735722267360998</c:v>
              </c:pt>
              <c:pt idx="31">
                <c:v>72.176216711458196</c:v>
              </c:pt>
              <c:pt idx="32">
                <c:v>72.575863537103004</c:v>
              </c:pt>
              <c:pt idx="33">
                <c:v>79.769506398710107</c:v>
              </c:pt>
              <c:pt idx="34">
                <c:v>78.330777826388697</c:v>
              </c:pt>
              <c:pt idx="35">
                <c:v>79.929365128968101</c:v>
              </c:pt>
              <c:pt idx="36">
                <c:v>91.967440100345598</c:v>
              </c:pt>
              <c:pt idx="37">
                <c:v>93.683298957638996</c:v>
              </c:pt>
              <c:pt idx="38">
                <c:v>97.108172005091703</c:v>
              </c:pt>
              <c:pt idx="39">
                <c:v>99.635559498870904</c:v>
              </c:pt>
              <c:pt idx="40">
                <c:v>100</c:v>
              </c:pt>
              <c:pt idx="41">
                <c:v>96.4</c:v>
              </c:pt>
              <c:pt idx="42">
                <c:v>107.094742098212</c:v>
              </c:pt>
              <c:pt idx="43">
                <c:v>106.5</c:v>
              </c:pt>
              <c:pt idx="44">
                <c:v>104.9</c:v>
              </c:pt>
              <c:pt idx="45">
                <c:v>112.758636044837</c:v>
              </c:pt>
              <c:pt idx="46">
                <c:v>116.9</c:v>
              </c:pt>
              <c:pt idx="47">
                <c:v>118.8</c:v>
              </c:pt>
              <c:pt idx="48">
                <c:v>118.5</c:v>
              </c:pt>
            </c:numLit>
          </c:val>
          <c:smooth val="0"/>
          <c:extLst>
            <c:ext xmlns:c16="http://schemas.microsoft.com/office/drawing/2014/chart" uri="{C3380CC4-5D6E-409C-BE32-E72D297353CC}">
              <c16:uniqueId val="{00000000-FECF-4967-90F6-EB90E710F41B}"/>
            </c:ext>
          </c:extLst>
        </c:ser>
        <c:dLbls>
          <c:showLegendKey val="0"/>
          <c:showVal val="0"/>
          <c:showCatName val="0"/>
          <c:showSerName val="0"/>
          <c:showPercent val="0"/>
          <c:showBubbleSize val="0"/>
        </c:dLbls>
        <c:smooth val="0"/>
        <c:axId val="306368512"/>
        <c:axId val="306370432"/>
      </c:lineChart>
      <c:dateAx>
        <c:axId val="306368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70432"/>
        <c:crosses val="autoZero"/>
        <c:auto val="0"/>
        <c:lblOffset val="100"/>
        <c:baseTimeUnit val="years"/>
        <c:majorUnit val="4"/>
        <c:majorTimeUnit val="years"/>
        <c:minorUnit val="4"/>
        <c:minorTimeUnit val="years"/>
      </c:dateAx>
      <c:valAx>
        <c:axId val="306370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68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SecA!$DD$5:$DE$5</c:f>
          <c:strCache>
            <c:ptCount val="2"/>
            <c:pt idx="0">
              <c:v>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43.501805054151603</c:v>
              </c:pt>
              <c:pt idx="1">
                <c:v>43.501805054151603</c:v>
              </c:pt>
              <c:pt idx="2">
                <c:v>47.563176895306803</c:v>
              </c:pt>
              <c:pt idx="3">
                <c:v>49.9097472924187</c:v>
              </c:pt>
              <c:pt idx="4">
                <c:v>47.563176895306803</c:v>
              </c:pt>
              <c:pt idx="5">
                <c:v>51.534296028880803</c:v>
              </c:pt>
              <c:pt idx="6">
                <c:v>57.310469314079398</c:v>
              </c:pt>
              <c:pt idx="7">
                <c:v>51.534296028880803</c:v>
              </c:pt>
              <c:pt idx="8">
                <c:v>44.043321299638897</c:v>
              </c:pt>
              <c:pt idx="9">
                <c:v>47.563176895306803</c:v>
              </c:pt>
              <c:pt idx="10">
                <c:v>52.166064981949397</c:v>
              </c:pt>
              <c:pt idx="11">
                <c:v>50.992779783393502</c:v>
              </c:pt>
              <c:pt idx="12">
                <c:v>54.512635379061301</c:v>
              </c:pt>
              <c:pt idx="13">
                <c:v>56.678700361010797</c:v>
              </c:pt>
              <c:pt idx="14">
                <c:v>60.740072202165997</c:v>
              </c:pt>
              <c:pt idx="15">
                <c:v>50.092093746546603</c:v>
              </c:pt>
              <c:pt idx="16">
                <c:v>51.433141925587996</c:v>
              </c:pt>
              <c:pt idx="17">
                <c:v>43.2290824773347</c:v>
              </c:pt>
              <c:pt idx="18">
                <c:v>49.618782624532003</c:v>
              </c:pt>
              <c:pt idx="19">
                <c:v>51.748682673597699</c:v>
              </c:pt>
              <c:pt idx="20">
                <c:v>47.646652949471097</c:v>
              </c:pt>
              <c:pt idx="21">
                <c:v>57.901727259787698</c:v>
              </c:pt>
              <c:pt idx="22">
                <c:v>57.112875389763403</c:v>
              </c:pt>
              <c:pt idx="23">
                <c:v>54.9829753406976</c:v>
              </c:pt>
              <c:pt idx="24">
                <c:v>58.059497633792603</c:v>
              </c:pt>
              <c:pt idx="25">
                <c:v>61.609331048902199</c:v>
              </c:pt>
              <c:pt idx="26">
                <c:v>59.242775438829099</c:v>
              </c:pt>
              <c:pt idx="27">
                <c:v>62.477068105929</c:v>
              </c:pt>
              <c:pt idx="28">
                <c:v>63.8970014719728</c:v>
              </c:pt>
              <c:pt idx="29">
                <c:v>66.026901521038596</c:v>
              </c:pt>
              <c:pt idx="30">
                <c:v>70.602242367179798</c:v>
              </c:pt>
              <c:pt idx="31">
                <c:v>70.444471993175</c:v>
              </c:pt>
              <c:pt idx="32">
                <c:v>71.233323863199303</c:v>
              </c:pt>
              <c:pt idx="33">
                <c:v>78.806301815433201</c:v>
              </c:pt>
              <c:pt idx="34">
                <c:v>77.465253636391793</c:v>
              </c:pt>
              <c:pt idx="35">
                <c:v>78.8851870024356</c:v>
              </c:pt>
              <c:pt idx="36">
                <c:v>91.020478299137594</c:v>
              </c:pt>
              <c:pt idx="37">
                <c:v>93.2259056981041</c:v>
              </c:pt>
              <c:pt idx="38">
                <c:v>96.8628720238261</c:v>
              </c:pt>
              <c:pt idx="39">
                <c:v>99.4787498416174</c:v>
              </c:pt>
              <c:pt idx="40">
                <c:v>100</c:v>
              </c:pt>
              <c:pt idx="41">
                <c:v>96.1</c:v>
              </c:pt>
              <c:pt idx="42">
                <c:v>107.12810274063</c:v>
              </c:pt>
              <c:pt idx="43">
                <c:v>106.2</c:v>
              </c:pt>
              <c:pt idx="44">
                <c:v>104.6</c:v>
              </c:pt>
              <c:pt idx="45">
                <c:v>112.9</c:v>
              </c:pt>
              <c:pt idx="46">
                <c:v>117.4</c:v>
              </c:pt>
              <c:pt idx="47">
                <c:v>119.8</c:v>
              </c:pt>
              <c:pt idx="48">
                <c:v>119.3</c:v>
              </c:pt>
            </c:numLit>
          </c:val>
          <c:smooth val="0"/>
          <c:extLst>
            <c:ext xmlns:c16="http://schemas.microsoft.com/office/drawing/2014/chart" uri="{C3380CC4-5D6E-409C-BE32-E72D297353CC}">
              <c16:uniqueId val="{00000000-B1CB-40D1-9DA0-56F9E984F11A}"/>
            </c:ext>
          </c:extLst>
        </c:ser>
        <c:dLbls>
          <c:showLegendKey val="0"/>
          <c:showVal val="0"/>
          <c:showCatName val="0"/>
          <c:showSerName val="0"/>
          <c:showPercent val="0"/>
          <c:showBubbleSize val="0"/>
        </c:dLbls>
        <c:smooth val="0"/>
        <c:axId val="306087808"/>
        <c:axId val="306089984"/>
      </c:lineChart>
      <c:dateAx>
        <c:axId val="3060878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089984"/>
        <c:crosses val="autoZero"/>
        <c:auto val="0"/>
        <c:lblOffset val="100"/>
        <c:baseTimeUnit val="years"/>
        <c:majorUnit val="4"/>
        <c:majorTimeUnit val="years"/>
        <c:minorUnit val="4"/>
        <c:minorTimeUnit val="years"/>
      </c:dateAx>
      <c:valAx>
        <c:axId val="3060899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0878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SecA!$DF$5:$DG$5</c:f>
          <c:strCache>
            <c:ptCount val="2"/>
            <c:pt idx="0">
              <c:v>Non-food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203.12849162011099</c:v>
              </c:pt>
              <c:pt idx="1">
                <c:v>173.40782122905</c:v>
              </c:pt>
              <c:pt idx="2">
                <c:v>212.29050279329601</c:v>
              </c:pt>
              <c:pt idx="3">
                <c:v>230.50279329608901</c:v>
              </c:pt>
              <c:pt idx="4">
                <c:v>255.754189944134</c:v>
              </c:pt>
              <c:pt idx="5">
                <c:v>246.592178770949</c:v>
              </c:pt>
              <c:pt idx="6">
                <c:v>237.54189944134001</c:v>
              </c:pt>
              <c:pt idx="7">
                <c:v>242.01117318435701</c:v>
              </c:pt>
              <c:pt idx="8">
                <c:v>242.01117318435701</c:v>
              </c:pt>
              <c:pt idx="9">
                <c:v>242.01117318435701</c:v>
              </c:pt>
              <c:pt idx="10">
                <c:v>239.66480446927301</c:v>
              </c:pt>
              <c:pt idx="11">
                <c:v>232.73743016759701</c:v>
              </c:pt>
              <c:pt idx="12">
                <c:v>223.68715083798801</c:v>
              </c:pt>
              <c:pt idx="13">
                <c:v>237.54189944134001</c:v>
              </c:pt>
              <c:pt idx="14">
                <c:v>237.54189944134001</c:v>
              </c:pt>
              <c:pt idx="15">
                <c:v>228.45984254382299</c:v>
              </c:pt>
              <c:pt idx="16">
                <c:v>202.752521709635</c:v>
              </c:pt>
              <c:pt idx="17">
                <c:v>182.29843600243399</c:v>
              </c:pt>
              <c:pt idx="18">
                <c:v>164.303311418503</c:v>
              </c:pt>
              <c:pt idx="19">
                <c:v>164.303311418503</c:v>
              </c:pt>
              <c:pt idx="20">
                <c:v>115.459401833546</c:v>
              </c:pt>
              <c:pt idx="21">
                <c:v>130.99556529420801</c:v>
              </c:pt>
              <c:pt idx="22">
                <c:v>128.42483321078899</c:v>
              </c:pt>
              <c:pt idx="23">
                <c:v>118.47721775756</c:v>
              </c:pt>
              <c:pt idx="24">
                <c:v>133.11921353703201</c:v>
              </c:pt>
              <c:pt idx="25">
                <c:v>127.5306655296</c:v>
              </c:pt>
              <c:pt idx="26">
                <c:v>119.93024023949199</c:v>
              </c:pt>
              <c:pt idx="27">
                <c:v>130.213168573167</c:v>
              </c:pt>
              <c:pt idx="28">
                <c:v>130.213168573167</c:v>
              </c:pt>
              <c:pt idx="29">
                <c:v>135.91348754074801</c:v>
              </c:pt>
              <c:pt idx="30">
                <c:v>135.24286177985601</c:v>
              </c:pt>
              <c:pt idx="31">
                <c:v>123.50691096424799</c:v>
              </c:pt>
              <c:pt idx="32">
                <c:v>112.888669750128</c:v>
              </c:pt>
              <c:pt idx="33">
                <c:v>107.63543462314099</c:v>
              </c:pt>
              <c:pt idx="34">
                <c:v>106.40595406150599</c:v>
              </c:pt>
              <c:pt idx="35">
                <c:v>111.770960148641</c:v>
              </c:pt>
              <c:pt idx="36">
                <c:v>120.844480719167</c:v>
              </c:pt>
              <c:pt idx="37">
                <c:v>107.631236157974</c:v>
              </c:pt>
              <c:pt idx="38">
                <c:v>104.588449999163</c:v>
              </c:pt>
              <c:pt idx="39">
                <c:v>104.417377346389</c:v>
              </c:pt>
              <c:pt idx="40">
                <c:v>100</c:v>
              </c:pt>
              <c:pt idx="41">
                <c:v>101.92591371739501</c:v>
              </c:pt>
              <c:pt idx="42">
                <c:v>106.33827885210999</c:v>
              </c:pt>
              <c:pt idx="43">
                <c:v>112.91858295753801</c:v>
              </c:pt>
              <c:pt idx="44">
                <c:v>111.106163573217</c:v>
              </c:pt>
              <c:pt idx="45">
                <c:v>111.15262522412699</c:v>
              </c:pt>
              <c:pt idx="46">
                <c:v>107.7</c:v>
              </c:pt>
              <c:pt idx="47">
                <c:v>96.5</c:v>
              </c:pt>
              <c:pt idx="48">
                <c:v>99.2</c:v>
              </c:pt>
            </c:numLit>
          </c:val>
          <c:smooth val="0"/>
          <c:extLst>
            <c:ext xmlns:c16="http://schemas.microsoft.com/office/drawing/2014/chart" uri="{C3380CC4-5D6E-409C-BE32-E72D297353CC}">
              <c16:uniqueId val="{00000000-E492-43EB-B06F-787AB4D2C2C1}"/>
            </c:ext>
          </c:extLst>
        </c:ser>
        <c:dLbls>
          <c:showLegendKey val="0"/>
          <c:showVal val="0"/>
          <c:showCatName val="0"/>
          <c:showSerName val="0"/>
          <c:showPercent val="0"/>
          <c:showBubbleSize val="0"/>
        </c:dLbls>
        <c:smooth val="0"/>
        <c:axId val="306148096"/>
        <c:axId val="306150016"/>
      </c:lineChart>
      <c:dateAx>
        <c:axId val="306148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150016"/>
        <c:crosses val="autoZero"/>
        <c:auto val="0"/>
        <c:lblOffset val="100"/>
        <c:baseTimeUnit val="years"/>
        <c:majorUnit val="4"/>
        <c:majorTimeUnit val="years"/>
        <c:minorUnit val="4"/>
        <c:minorTimeUnit val="years"/>
      </c:dateAx>
      <c:valAx>
        <c:axId val="3061500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48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8.6820000000000004</c:v>
              </c:pt>
              <c:pt idx="1">
                <c:v>9.6509999999999998</c:v>
              </c:pt>
              <c:pt idx="2">
                <c:v>10.364000000000001</c:v>
              </c:pt>
              <c:pt idx="3">
                <c:v>10.88</c:v>
              </c:pt>
              <c:pt idx="4">
                <c:v>10.484999999999999</c:v>
              </c:pt>
              <c:pt idx="5">
                <c:v>10.252000000000001</c:v>
              </c:pt>
              <c:pt idx="6">
                <c:v>9.984</c:v>
              </c:pt>
              <c:pt idx="7">
                <c:v>8.8729999999999993</c:v>
              </c:pt>
              <c:pt idx="8">
                <c:v>8.9789999999999992</c:v>
              </c:pt>
              <c:pt idx="9">
                <c:v>9.0839999999999996</c:v>
              </c:pt>
              <c:pt idx="10">
                <c:v>8.202</c:v>
              </c:pt>
              <c:pt idx="11">
                <c:v>9.4450000000000003</c:v>
              </c:pt>
              <c:pt idx="12">
                <c:v>9.4670000000000005</c:v>
              </c:pt>
              <c:pt idx="13">
                <c:v>9.5410000000000004</c:v>
              </c:pt>
              <c:pt idx="14">
                <c:v>9.6850000000000005</c:v>
              </c:pt>
              <c:pt idx="15">
                <c:v>9.74</c:v>
              </c:pt>
              <c:pt idx="16">
                <c:v>9.5609999999999999</c:v>
              </c:pt>
              <c:pt idx="17">
                <c:v>9.5139999999999993</c:v>
              </c:pt>
              <c:pt idx="18">
                <c:v>9.3620000000000001</c:v>
              </c:pt>
              <c:pt idx="19">
                <c:v>9.7799999999999994</c:v>
              </c:pt>
              <c:pt idx="20">
                <c:v>10</c:v>
              </c:pt>
              <c:pt idx="21">
                <c:v>9.8670000000000009</c:v>
              </c:pt>
              <c:pt idx="22">
                <c:v>9.4580000000000002</c:v>
              </c:pt>
              <c:pt idx="23">
                <c:v>7.74</c:v>
              </c:pt>
              <c:pt idx="24">
                <c:v>7.23</c:v>
              </c:pt>
              <c:pt idx="25">
                <c:v>7.5620000000000003</c:v>
              </c:pt>
              <c:pt idx="26">
                <c:v>7.6920000000000002</c:v>
              </c:pt>
              <c:pt idx="27">
                <c:v>7.4950000000000001</c:v>
              </c:pt>
              <c:pt idx="28">
                <c:v>7.8979999999999997</c:v>
              </c:pt>
              <c:pt idx="29">
                <c:v>7.4050000000000002</c:v>
              </c:pt>
              <c:pt idx="30">
                <c:v>7.55</c:v>
              </c:pt>
              <c:pt idx="31">
                <c:v>7.77</c:v>
              </c:pt>
              <c:pt idx="32">
                <c:v>7.5730000000000004</c:v>
              </c:pt>
              <c:pt idx="33">
                <c:v>6.8259999999999996</c:v>
              </c:pt>
              <c:pt idx="34">
                <c:v>6.4550000000000001</c:v>
              </c:pt>
              <c:pt idx="35">
                <c:v>6.3239999999999998</c:v>
              </c:pt>
              <c:pt idx="36">
                <c:v>6.2720000000000002</c:v>
              </c:pt>
              <c:pt idx="37">
                <c:v>6.2640000000000002</c:v>
              </c:pt>
              <c:pt idx="38">
                <c:v>5.3360000000000003</c:v>
              </c:pt>
              <c:pt idx="39">
                <c:v>3.7250000000000001</c:v>
              </c:pt>
              <c:pt idx="40">
                <c:v>3.1339999999999999</c:v>
              </c:pt>
              <c:pt idx="41">
                <c:v>4.5579999999999998</c:v>
              </c:pt>
              <c:pt idx="42">
                <c:v>4.7080000000000002</c:v>
              </c:pt>
              <c:pt idx="43">
                <c:v>5.6130000000000004</c:v>
              </c:pt>
              <c:pt idx="44">
                <c:v>6.2270000000000003</c:v>
              </c:pt>
              <c:pt idx="45">
                <c:v>6.7039999999999997</c:v>
              </c:pt>
              <c:pt idx="46">
                <c:v>6.524</c:v>
              </c:pt>
              <c:pt idx="47">
                <c:v>5.8819999999999997</c:v>
              </c:pt>
              <c:pt idx="48">
                <c:v>5.1849999999999996</c:v>
              </c:pt>
              <c:pt idx="49">
                <c:v>4.7969999999999997</c:v>
              </c:pt>
              <c:pt idx="50">
                <c:v>5.2489999999999997</c:v>
              </c:pt>
              <c:pt idx="51">
                <c:v>5.0640000000000001</c:v>
              </c:pt>
              <c:pt idx="52">
                <c:v>5.7089999999999996</c:v>
              </c:pt>
              <c:pt idx="53">
                <c:v>4.6319999999999997</c:v>
              </c:pt>
              <c:pt idx="54">
                <c:v>4.9459999999999997</c:v>
              </c:pt>
              <c:pt idx="55">
                <c:v>3.8090000000000002</c:v>
              </c:pt>
              <c:pt idx="56">
                <c:v>1.837</c:v>
              </c:pt>
              <c:pt idx="57">
                <c:v>0.873</c:v>
              </c:pt>
              <c:pt idx="58">
                <c:v>-0.17499999999999999</c:v>
              </c:pt>
              <c:pt idx="59">
                <c:v>-1.1459999999999999</c:v>
              </c:pt>
              <c:pt idx="60">
                <c:v>-2.4649999999999999</c:v>
              </c:pt>
              <c:pt idx="61">
                <c:v>-3.5209999999999999</c:v>
              </c:pt>
              <c:pt idx="62">
                <c:v>-3.85</c:v>
              </c:pt>
              <c:pt idx="63">
                <c:v>-3.4180000000000001</c:v>
              </c:pt>
              <c:pt idx="64">
                <c:v>-2.9620000000000002</c:v>
              </c:pt>
              <c:pt idx="65">
                <c:v>-2.9510000000000001</c:v>
              </c:pt>
              <c:pt idx="66">
                <c:v>-4.7990000000000004</c:v>
              </c:pt>
              <c:pt idx="67">
                <c:v>-6.1429999999999998</c:v>
              </c:pt>
              <c:pt idx="68">
                <c:v>-5.5839999999999996</c:v>
              </c:pt>
              <c:pt idx="69">
                <c:v>-4.758</c:v>
              </c:pt>
              <c:pt idx="70">
                <c:v>-3.681</c:v>
              </c:pt>
              <c:pt idx="71">
                <c:v>-2.4089999999999998</c:v>
              </c:pt>
              <c:pt idx="72">
                <c:v>-2.5270000000000001</c:v>
              </c:pt>
              <c:pt idx="73">
                <c:v>-2.2810000000000001</c:v>
              </c:pt>
              <c:pt idx="74">
                <c:v>-2.0019999999999998</c:v>
              </c:pt>
              <c:pt idx="75">
                <c:v>-1.089</c:v>
              </c:pt>
              <c:pt idx="76">
                <c:v>-0.89800000000000002</c:v>
              </c:pt>
              <c:pt idx="77">
                <c:v>-8.8999999999999996E-2</c:v>
              </c:pt>
              <c:pt idx="78">
                <c:v>0.63</c:v>
              </c:pt>
              <c:pt idx="79">
                <c:v>1.091</c:v>
              </c:pt>
              <c:pt idx="80">
                <c:v>1.365</c:v>
              </c:pt>
              <c:pt idx="81">
                <c:v>1.272</c:v>
              </c:pt>
              <c:pt idx="82">
                <c:v>1.82</c:v>
              </c:pt>
              <c:pt idx="83">
                <c:v>2.1019999999999999</c:v>
              </c:pt>
              <c:pt idx="84">
                <c:v>4.2590000000000003</c:v>
              </c:pt>
              <c:pt idx="85">
                <c:v>5.5090000000000003</c:v>
              </c:pt>
              <c:pt idx="86">
                <c:v>5.1070000000000002</c:v>
              </c:pt>
              <c:pt idx="87">
                <c:v>3.8530000000000002</c:v>
              </c:pt>
              <c:pt idx="88">
                <c:v>2.2639999999999998</c:v>
              </c:pt>
              <c:pt idx="89">
                <c:v>0.89500000000000002</c:v>
              </c:pt>
              <c:pt idx="90">
                <c:v>1.8779999999999999</c:v>
              </c:pt>
              <c:pt idx="91">
                <c:v>3.2370000000000001</c:v>
              </c:pt>
              <c:pt idx="92">
                <c:v>3.1419999999999999</c:v>
              </c:pt>
              <c:pt idx="93">
                <c:v>3.677</c:v>
              </c:pt>
              <c:pt idx="94">
                <c:v>4.0209999999999999</c:v>
              </c:pt>
              <c:pt idx="95">
                <c:v>3.581</c:v>
              </c:pt>
              <c:pt idx="96">
                <c:v>3.02</c:v>
              </c:pt>
              <c:pt idx="97">
                <c:v>2.7429999999999999</c:v>
              </c:pt>
              <c:pt idx="98">
                <c:v>2.7389999999999999</c:v>
              </c:pt>
              <c:pt idx="99">
                <c:v>3.6219999999999999</c:v>
              </c:pt>
              <c:pt idx="100">
                <c:v>4.7830000000000004</c:v>
              </c:pt>
              <c:pt idx="101">
                <c:v>5.6790000000000003</c:v>
              </c:pt>
              <c:pt idx="102">
                <c:v>5.2679999999999998</c:v>
              </c:pt>
              <c:pt idx="103">
                <c:v>4.617</c:v>
              </c:pt>
              <c:pt idx="104">
                <c:v>5.2220000000000004</c:v>
              </c:pt>
              <c:pt idx="105">
                <c:v>5.5359999999999996</c:v>
              </c:pt>
              <c:pt idx="106">
                <c:v>4.4669999999999996</c:v>
              </c:pt>
              <c:pt idx="107">
                <c:v>3.4569999999999999</c:v>
              </c:pt>
              <c:pt idx="108">
                <c:v>2.7589999999999999</c:v>
              </c:pt>
              <c:pt idx="109">
                <c:v>2.9289999999999998</c:v>
              </c:pt>
              <c:pt idx="110">
                <c:v>3.0950000000000002</c:v>
              </c:pt>
              <c:pt idx="111">
                <c:v>3.24</c:v>
              </c:pt>
              <c:pt idx="112">
                <c:v>2.79</c:v>
              </c:pt>
              <c:pt idx="113">
                <c:v>2.0150000000000001</c:v>
              </c:pt>
              <c:pt idx="114">
                <c:v>1.1679999999999999</c:v>
              </c:pt>
              <c:pt idx="115">
                <c:v>1.1659999999999999</c:v>
              </c:pt>
              <c:pt idx="116">
                <c:v>0.33100000000000002</c:v>
              </c:pt>
              <c:pt idx="117">
                <c:v>0</c:v>
              </c:pt>
              <c:pt idx="118">
                <c:v>0.57599999999999996</c:v>
              </c:pt>
              <c:pt idx="119">
                <c:v>2.7570000000000001</c:v>
              </c:pt>
              <c:pt idx="120">
                <c:v>3.5230000000000001</c:v>
              </c:pt>
              <c:pt idx="121">
                <c:v>2.2589999999999999</c:v>
              </c:pt>
              <c:pt idx="122">
                <c:v>0.41699999999999998</c:v>
              </c:pt>
              <c:pt idx="123">
                <c:v>-1.569</c:v>
              </c:pt>
              <c:pt idx="124">
                <c:v>-3.3719999999999999</c:v>
              </c:pt>
              <c:pt idx="125">
                <c:v>-1.8109999999999999</c:v>
              </c:pt>
              <c:pt idx="126">
                <c:v>-0.247</c:v>
              </c:pt>
              <c:pt idx="127">
                <c:v>0.41199999999999998</c:v>
              </c:pt>
              <c:pt idx="128">
                <c:v>1.319</c:v>
              </c:pt>
              <c:pt idx="129">
                <c:v>1.3109999999999999</c:v>
              </c:pt>
              <c:pt idx="130">
                <c:v>2.2890000000000001</c:v>
              </c:pt>
              <c:pt idx="131">
                <c:v>1.9510000000000001</c:v>
              </c:pt>
              <c:pt idx="132">
                <c:v>2.512</c:v>
              </c:pt>
              <c:pt idx="133">
                <c:v>4.8280000000000003</c:v>
              </c:pt>
              <c:pt idx="134">
                <c:v>7.89</c:v>
              </c:pt>
              <c:pt idx="135">
                <c:v>10.738</c:v>
              </c:pt>
              <c:pt idx="136">
                <c:v>13.106</c:v>
              </c:pt>
              <c:pt idx="137">
                <c:v>12.07</c:v>
              </c:pt>
              <c:pt idx="138">
                <c:v>11.57</c:v>
              </c:pt>
              <c:pt idx="139">
                <c:v>11.638999999999999</c:v>
              </c:pt>
              <c:pt idx="140">
                <c:v>11.798</c:v>
              </c:pt>
              <c:pt idx="141">
                <c:v>13.835000000000001</c:v>
              </c:pt>
              <c:pt idx="142">
                <c:v>14.868</c:v>
              </c:pt>
              <c:pt idx="143">
                <c:v>14.273999999999999</c:v>
              </c:pt>
              <c:pt idx="144">
                <c:v>13.676</c:v>
              </c:pt>
              <c:pt idx="145">
                <c:v>13.427</c:v>
              </c:pt>
              <c:pt idx="146">
                <c:v>14.627000000000001</c:v>
              </c:pt>
              <c:pt idx="147">
                <c:v>15.379</c:v>
              </c:pt>
              <c:pt idx="148">
                <c:v>16.629000000000001</c:v>
              </c:pt>
              <c:pt idx="149">
                <c:v>16.23</c:v>
              </c:pt>
              <c:pt idx="150">
                <c:v>14.074</c:v>
              </c:pt>
              <c:pt idx="151">
                <c:v>12.481999999999999</c:v>
              </c:pt>
              <c:pt idx="152">
                <c:v>10.553000000000001</c:v>
              </c:pt>
              <c:pt idx="153">
                <c:v>8.6709999999999994</c:v>
              </c:pt>
              <c:pt idx="154">
                <c:v>6.1239999999999997</c:v>
              </c:pt>
              <c:pt idx="155">
                <c:v>5.024</c:v>
              </c:pt>
              <c:pt idx="156">
                <c:v>4.798</c:v>
              </c:pt>
              <c:pt idx="157">
                <c:v>3.8540000000000001</c:v>
              </c:pt>
              <c:pt idx="158">
                <c:v>1.41</c:v>
              </c:pt>
              <c:pt idx="159">
                <c:v>-0.78800000000000003</c:v>
              </c:pt>
              <c:pt idx="160">
                <c:v>-3.613</c:v>
              </c:pt>
              <c:pt idx="161">
                <c:v>-4.1829999999999998</c:v>
              </c:pt>
              <c:pt idx="162">
                <c:v>-1.234</c:v>
              </c:pt>
              <c:pt idx="163">
                <c:v>-0.45700000000000002</c:v>
              </c:pt>
              <c:pt idx="164">
                <c:v>-6.6000000000000003E-2</c:v>
              </c:pt>
              <c:pt idx="165">
                <c:v>-0.26200000000000001</c:v>
              </c:pt>
              <c:pt idx="166">
                <c:v>0.39300000000000002</c:v>
              </c:pt>
              <c:pt idx="167">
                <c:v>0.86399999999999999</c:v>
              </c:pt>
              <c:pt idx="168">
                <c:v>0.33200000000000002</c:v>
              </c:pt>
              <c:pt idx="169">
                <c:v>0.19900000000000001</c:v>
              </c:pt>
              <c:pt idx="170">
                <c:v>0.26500000000000001</c:v>
              </c:pt>
              <c:pt idx="171">
                <c:v>1.1910000000000001</c:v>
              </c:pt>
              <c:pt idx="172">
                <c:v>2.7440000000000002</c:v>
              </c:pt>
              <c:pt idx="173">
                <c:v>3.4249999999999998</c:v>
              </c:pt>
              <c:pt idx="174">
                <c:v>2.1040000000000001</c:v>
              </c:pt>
              <c:pt idx="175">
                <c:v>1.246</c:v>
              </c:pt>
              <c:pt idx="176">
                <c:v>1.91</c:v>
              </c:pt>
              <c:pt idx="177">
                <c:v>2.754</c:v>
              </c:pt>
              <c:pt idx="178">
                <c:v>2.1549999999999998</c:v>
              </c:pt>
              <c:pt idx="179">
                <c:v>2.569</c:v>
              </c:pt>
              <c:pt idx="180">
                <c:v>2.3149999999999999</c:v>
              </c:pt>
              <c:pt idx="181">
                <c:v>2.3809999999999998</c:v>
              </c:pt>
            </c:numLit>
          </c:val>
          <c:smooth val="0"/>
          <c:extLst>
            <c:ext xmlns:c16="http://schemas.microsoft.com/office/drawing/2014/chart" uri="{C3380CC4-5D6E-409C-BE32-E72D297353CC}">
              <c16:uniqueId val="{00000000-43CA-43AB-9D84-16807EAC2CD6}"/>
            </c:ext>
          </c:extLst>
        </c:ser>
        <c:dLbls>
          <c:showLegendKey val="0"/>
          <c:showVal val="0"/>
          <c:showCatName val="0"/>
          <c:showSerName val="0"/>
          <c:showPercent val="0"/>
          <c:showBubbleSize val="0"/>
        </c:dLbls>
        <c:smooth val="0"/>
        <c:axId val="238266624"/>
        <c:axId val="238272896"/>
      </c:lineChart>
      <c:dateAx>
        <c:axId val="238266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72896"/>
        <c:crosses val="autoZero"/>
        <c:auto val="0"/>
        <c:lblOffset val="100"/>
        <c:baseTimeUnit val="months"/>
        <c:majorUnit val="2"/>
        <c:majorTimeUnit val="years"/>
      </c:dateAx>
      <c:valAx>
        <c:axId val="23827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66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SecB!$C$3:$H$3</c:f>
          <c:strCache>
            <c:ptCount val="6"/>
            <c:pt idx="0">
              <c:v>Building plans passed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-10.211529833495399</c:v>
              </c:pt>
              <c:pt idx="1">
                <c:v>0.36389347644216702</c:v>
              </c:pt>
              <c:pt idx="2">
                <c:v>-2.0920605518009499</c:v>
              </c:pt>
              <c:pt idx="3">
                <c:v>-29.846835210395099</c:v>
              </c:pt>
              <c:pt idx="4">
                <c:v>-29.847149014453599</c:v>
              </c:pt>
              <c:pt idx="5">
                <c:v>10.3263088236664</c:v>
              </c:pt>
              <c:pt idx="6">
                <c:v>-5.2959077035916602</c:v>
              </c:pt>
              <c:pt idx="7">
                <c:v>-4.4881673762598098</c:v>
              </c:pt>
              <c:pt idx="8">
                <c:v>10.042240864083</c:v>
              </c:pt>
              <c:pt idx="9">
                <c:v>-1.8508861400185499</c:v>
              </c:pt>
              <c:pt idx="10">
                <c:v>-12.7779538095169</c:v>
              </c:pt>
              <c:pt idx="11">
                <c:v>-4.6949719709947404</c:v>
              </c:pt>
              <c:pt idx="12">
                <c:v>25.372455203564598</c:v>
              </c:pt>
              <c:pt idx="13">
                <c:v>-12.7932715855426</c:v>
              </c:pt>
              <c:pt idx="14">
                <c:v>3.3248816040312099</c:v>
              </c:pt>
              <c:pt idx="15">
                <c:v>-13.2075386592361</c:v>
              </c:pt>
              <c:pt idx="16">
                <c:v>-2.4024267503947399</c:v>
              </c:pt>
              <c:pt idx="17">
                <c:v>-0.59237882507590101</c:v>
              </c:pt>
              <c:pt idx="18">
                <c:v>-6.3925410076920901</c:v>
              </c:pt>
              <c:pt idx="19">
                <c:v>-1.3984167081958701</c:v>
              </c:pt>
              <c:pt idx="20">
                <c:v>-14.8580070785597</c:v>
              </c:pt>
              <c:pt idx="21">
                <c:v>4.3689448807296003</c:v>
              </c:pt>
              <c:pt idx="22">
                <c:v>4.3212553415557799</c:v>
              </c:pt>
              <c:pt idx="23">
                <c:v>20.705855491712299</c:v>
              </c:pt>
              <c:pt idx="24">
                <c:v>-8.4604832278582407</c:v>
              </c:pt>
              <c:pt idx="25">
                <c:v>3.4354932200218098</c:v>
              </c:pt>
              <c:pt idx="26">
                <c:v>-21.1050401637726</c:v>
              </c:pt>
              <c:pt idx="27">
                <c:v>13.740195752758099</c:v>
              </c:pt>
              <c:pt idx="28">
                <c:v>3.2004171082853299</c:v>
              </c:pt>
              <c:pt idx="29">
                <c:v>3.8391759936771699</c:v>
              </c:pt>
              <c:pt idx="30">
                <c:v>9.3585412825823298</c:v>
              </c:pt>
              <c:pt idx="31">
                <c:v>12.0981800206355</c:v>
              </c:pt>
              <c:pt idx="32">
                <c:v>8.6597276258625993</c:v>
              </c:pt>
              <c:pt idx="33">
                <c:v>4.9774701259388499</c:v>
              </c:pt>
              <c:pt idx="34">
                <c:v>23.3596462288846</c:v>
              </c:pt>
              <c:pt idx="35">
                <c:v>-3.8484061926505602</c:v>
              </c:pt>
              <c:pt idx="36">
                <c:v>20.1664302644594</c:v>
              </c:pt>
              <c:pt idx="37">
                <c:v>34.2645543922348</c:v>
              </c:pt>
              <c:pt idx="38">
                <c:v>42.382306704255797</c:v>
              </c:pt>
              <c:pt idx="39">
                <c:v>16.8865988624209</c:v>
              </c:pt>
              <c:pt idx="40">
                <c:v>13.3839486312345</c:v>
              </c:pt>
              <c:pt idx="41">
                <c:v>-4.9477471000892699</c:v>
              </c:pt>
              <c:pt idx="42">
                <c:v>27.780426807426799</c:v>
              </c:pt>
              <c:pt idx="43">
                <c:v>13.5501821163298</c:v>
              </c:pt>
              <c:pt idx="44">
                <c:v>1.67757511242008</c:v>
              </c:pt>
              <c:pt idx="45">
                <c:v>1.3537553977532599</c:v>
              </c:pt>
              <c:pt idx="46">
                <c:v>-9.1402651021722505</c:v>
              </c:pt>
              <c:pt idx="47">
                <c:v>-0.50450242015282998</c:v>
              </c:pt>
              <c:pt idx="48">
                <c:v>1.2261502284616199E-4</c:v>
              </c:pt>
              <c:pt idx="49">
                <c:v>-8.1741643800140906</c:v>
              </c:pt>
              <c:pt idx="50">
                <c:v>-1.5123665990153301</c:v>
              </c:pt>
              <c:pt idx="51">
                <c:v>-3.7456024218520301</c:v>
              </c:pt>
              <c:pt idx="52">
                <c:v>1.0831344626102799</c:v>
              </c:pt>
              <c:pt idx="53">
                <c:v>12.798232218344101</c:v>
              </c:pt>
              <c:pt idx="54">
                <c:v>-1.4535705218198101</c:v>
              </c:pt>
              <c:pt idx="55">
                <c:v>11.5406372568939</c:v>
              </c:pt>
              <c:pt idx="56">
                <c:v>9.8439170207531498E-2</c:v>
              </c:pt>
              <c:pt idx="57">
                <c:v>18.932731623480699</c:v>
              </c:pt>
              <c:pt idx="58">
                <c:v>13.610088786534901</c:v>
              </c:pt>
              <c:pt idx="59">
                <c:v>7.0965380003628704</c:v>
              </c:pt>
              <c:pt idx="60">
                <c:v>-4.79901327724928</c:v>
              </c:pt>
              <c:pt idx="61">
                <c:v>-2.1384737636424398</c:v>
              </c:pt>
              <c:pt idx="62">
                <c:v>4.9757655126256104</c:v>
              </c:pt>
              <c:pt idx="63">
                <c:v>15.311889655002799</c:v>
              </c:pt>
              <c:pt idx="64">
                <c:v>34.937305024912497</c:v>
              </c:pt>
              <c:pt idx="65">
                <c:v>27.2329369923477</c:v>
              </c:pt>
              <c:pt idx="66">
                <c:v>-3.3854300611706498</c:v>
              </c:pt>
              <c:pt idx="67">
                <c:v>-12.816926298512501</c:v>
              </c:pt>
              <c:pt idx="68">
                <c:v>0.48196502159862897</c:v>
              </c:pt>
              <c:pt idx="69">
                <c:v>-27.4330066392451</c:v>
              </c:pt>
              <c:pt idx="70">
                <c:v>-8.7430904639922709</c:v>
              </c:pt>
              <c:pt idx="71">
                <c:v>12.9228349826803</c:v>
              </c:pt>
              <c:pt idx="72">
                <c:v>38.3792486782867</c:v>
              </c:pt>
              <c:pt idx="73">
                <c:v>11.862573578791499</c:v>
              </c:pt>
              <c:pt idx="74">
                <c:v>6.0333200335725001</c:v>
              </c:pt>
              <c:pt idx="75">
                <c:v>16.408727316340201</c:v>
              </c:pt>
              <c:pt idx="76">
                <c:v>-25.0692163203151</c:v>
              </c:pt>
              <c:pt idx="77">
                <c:v>-24.505186216559601</c:v>
              </c:pt>
              <c:pt idx="78">
                <c:v>-17.8212111521065</c:v>
              </c:pt>
              <c:pt idx="79">
                <c:v>-10.902652097695499</c:v>
              </c:pt>
              <c:pt idx="80">
                <c:v>12.0531082584074</c:v>
              </c:pt>
              <c:pt idx="81">
                <c:v>33.842912141563303</c:v>
              </c:pt>
              <c:pt idx="82">
                <c:v>22.145866032057299</c:v>
              </c:pt>
              <c:pt idx="83">
                <c:v>-1.1357970471601799</c:v>
              </c:pt>
              <c:pt idx="84">
                <c:v>-25.029603509591301</c:v>
              </c:pt>
              <c:pt idx="85">
                <c:v>2.0900189837833101</c:v>
              </c:pt>
              <c:pt idx="86">
                <c:v>-16.978644299967598</c:v>
              </c:pt>
              <c:pt idx="87">
                <c:v>-30.821942003075101</c:v>
              </c:pt>
              <c:pt idx="88">
                <c:v>0.41459212428997999</c:v>
              </c:pt>
              <c:pt idx="89">
                <c:v>16.6626914728649</c:v>
              </c:pt>
              <c:pt idx="90">
                <c:v>47.167318300231898</c:v>
              </c:pt>
              <c:pt idx="91">
                <c:v>16.381151936601999</c:v>
              </c:pt>
              <c:pt idx="92">
                <c:v>-4.3298197513799703</c:v>
              </c:pt>
              <c:pt idx="93">
                <c:v>-12.0746036281973</c:v>
              </c:pt>
              <c:pt idx="94">
                <c:v>2.7787921684481098</c:v>
              </c:pt>
              <c:pt idx="95">
                <c:v>4.8209388501166197</c:v>
              </c:pt>
              <c:pt idx="96">
                <c:v>1.15676252574008</c:v>
              </c:pt>
              <c:pt idx="97">
                <c:v>7.81333563420338</c:v>
              </c:pt>
              <c:pt idx="98">
                <c:v>8.9264487484925095</c:v>
              </c:pt>
              <c:pt idx="99">
                <c:v>18.9908433857983</c:v>
              </c:pt>
              <c:pt idx="100">
                <c:v>0.67217384936038005</c:v>
              </c:pt>
              <c:pt idx="101">
                <c:v>-4.2342017256799096</c:v>
              </c:pt>
              <c:pt idx="102">
                <c:v>-23.034381912791201</c:v>
              </c:pt>
              <c:pt idx="103">
                <c:v>9.7889503569350307</c:v>
              </c:pt>
              <c:pt idx="104">
                <c:v>1.6815719870197601</c:v>
              </c:pt>
              <c:pt idx="105">
                <c:v>-3.02082978701505</c:v>
              </c:pt>
              <c:pt idx="106">
                <c:v>-6.2283255839949296</c:v>
              </c:pt>
              <c:pt idx="107">
                <c:v>-14.725457192956901</c:v>
              </c:pt>
              <c:pt idx="108">
                <c:v>10.8214055561515</c:v>
              </c:pt>
              <c:pt idx="109">
                <c:v>0.78973896078919903</c:v>
              </c:pt>
              <c:pt idx="110">
                <c:v>-10.4420581717714</c:v>
              </c:pt>
              <c:pt idx="111">
                <c:v>-6.6481065756900302</c:v>
              </c:pt>
              <c:pt idx="112">
                <c:v>-15.421056734569</c:v>
              </c:pt>
              <c:pt idx="113">
                <c:v>-24.091536931841802</c:v>
              </c:pt>
              <c:pt idx="114">
                <c:v>6.6309510802106297</c:v>
              </c:pt>
              <c:pt idx="115">
                <c:v>-15.2001476068809</c:v>
              </c:pt>
              <c:pt idx="116">
                <c:v>-26.4979220259793</c:v>
              </c:pt>
              <c:pt idx="117">
                <c:v>-1.63103088638391</c:v>
              </c:pt>
              <c:pt idx="118">
                <c:v>-33.026352481379199</c:v>
              </c:pt>
              <c:pt idx="119">
                <c:v>-20.884079861656701</c:v>
              </c:pt>
              <c:pt idx="120">
                <c:v>-33.2770658749169</c:v>
              </c:pt>
              <c:pt idx="121">
                <c:v>-31.038910627061298</c:v>
              </c:pt>
              <c:pt idx="122">
                <c:v>-0.47499690200389899</c:v>
              </c:pt>
              <c:pt idx="123">
                <c:v>-69.844145982468504</c:v>
              </c:pt>
              <c:pt idx="124">
                <c:v>-83.377897892550607</c:v>
              </c:pt>
              <c:pt idx="125">
                <c:v>-58.439677040141802</c:v>
              </c:pt>
              <c:pt idx="126">
                <c:v>-53.946035844862699</c:v>
              </c:pt>
              <c:pt idx="127">
                <c:v>-32.647517706380398</c:v>
              </c:pt>
              <c:pt idx="128">
                <c:v>-17.707780864392099</c:v>
              </c:pt>
              <c:pt idx="129">
                <c:v>-17.233427319975998</c:v>
              </c:pt>
              <c:pt idx="130">
                <c:v>23.858795322665902</c:v>
              </c:pt>
              <c:pt idx="131">
                <c:v>-2.2409442289130599</c:v>
              </c:pt>
              <c:pt idx="132">
                <c:v>1.9428129930459901</c:v>
              </c:pt>
              <c:pt idx="133">
                <c:v>26.706487829596</c:v>
              </c:pt>
              <c:pt idx="134">
                <c:v>-6.4971254710932698</c:v>
              </c:pt>
              <c:pt idx="135">
                <c:v>208.19697237023101</c:v>
              </c:pt>
              <c:pt idx="136">
                <c:v>537.32122791155598</c:v>
              </c:pt>
              <c:pt idx="137">
                <c:v>111.34016930498601</c:v>
              </c:pt>
              <c:pt idx="138">
                <c:v>35.9434462206235</c:v>
              </c:pt>
              <c:pt idx="139">
                <c:v>15.0117728463217</c:v>
              </c:pt>
              <c:pt idx="140">
                <c:v>16.234912729845199</c:v>
              </c:pt>
              <c:pt idx="141">
                <c:v>-4.4084020200726197</c:v>
              </c:pt>
              <c:pt idx="142">
                <c:v>-11.175896852811499</c:v>
              </c:pt>
              <c:pt idx="143">
                <c:v>10.0316650879344</c:v>
              </c:pt>
              <c:pt idx="144">
                <c:v>38.348199342965799</c:v>
              </c:pt>
              <c:pt idx="145">
                <c:v>-25.508080312238398</c:v>
              </c:pt>
              <c:pt idx="146">
                <c:v>1.1900168387188601</c:v>
              </c:pt>
              <c:pt idx="147">
                <c:v>-15.3942514730374</c:v>
              </c:pt>
              <c:pt idx="148">
                <c:v>-16.247960633506501</c:v>
              </c:pt>
              <c:pt idx="149">
                <c:v>10.8584724927269</c:v>
              </c:pt>
              <c:pt idx="150">
                <c:v>8.0888624128022801</c:v>
              </c:pt>
              <c:pt idx="151">
                <c:v>2.3064865549768001</c:v>
              </c:pt>
              <c:pt idx="152">
                <c:v>4.1611551295515898</c:v>
              </c:pt>
              <c:pt idx="153">
                <c:v>3.5985556003268</c:v>
              </c:pt>
              <c:pt idx="154">
                <c:v>9.6271018240806807</c:v>
              </c:pt>
              <c:pt idx="155">
                <c:v>-14.090133779120601</c:v>
              </c:pt>
              <c:pt idx="156">
                <c:v>-44.463040681562397</c:v>
              </c:pt>
              <c:pt idx="157">
                <c:v>9.82125370011077E-2</c:v>
              </c:pt>
              <c:pt idx="158">
                <c:v>-27.689068202561302</c:v>
              </c:pt>
              <c:pt idx="159">
                <c:v>2.44965092853186</c:v>
              </c:pt>
              <c:pt idx="160">
                <c:v>-9.3021062287137593</c:v>
              </c:pt>
              <c:pt idx="161">
                <c:v>15.863036359105701</c:v>
              </c:pt>
              <c:pt idx="162">
                <c:v>-20.038025244103</c:v>
              </c:pt>
              <c:pt idx="163">
                <c:v>-20.333646140299798</c:v>
              </c:pt>
              <c:pt idx="164">
                <c:v>-24.282549348538399</c:v>
              </c:pt>
              <c:pt idx="165">
                <c:v>-29.133390761666199</c:v>
              </c:pt>
              <c:pt idx="166">
                <c:v>-30.560660568760799</c:v>
              </c:pt>
              <c:pt idx="167">
                <c:v>-21.056567021159601</c:v>
              </c:pt>
              <c:pt idx="168">
                <c:v>-21.071567064500801</c:v>
              </c:pt>
              <c:pt idx="169">
                <c:v>-18.6435076997676</c:v>
              </c:pt>
              <c:pt idx="170">
                <c:v>1.5248418048105301</c:v>
              </c:pt>
              <c:pt idx="171">
                <c:v>-13.9144864980106</c:v>
              </c:pt>
              <c:pt idx="172">
                <c:v>-19.403566060633299</c:v>
              </c:pt>
              <c:pt idx="173">
                <c:v>-33.985171157402696</c:v>
              </c:pt>
              <c:pt idx="174">
                <c:v>-3.0369822845216601</c:v>
              </c:pt>
              <c:pt idx="175">
                <c:v>-2.42242372557098</c:v>
              </c:pt>
              <c:pt idx="176">
                <c:v>16.708002347925198</c:v>
              </c:pt>
              <c:pt idx="177">
                <c:v>16.4436863030719</c:v>
              </c:pt>
              <c:pt idx="178">
                <c:v>-0.450213895481621</c:v>
              </c:pt>
              <c:pt idx="179">
                <c:v>9.1381413117134809</c:v>
              </c:pt>
              <c:pt idx="180">
                <c:v>26.9921968161721</c:v>
              </c:pt>
            </c:numLit>
          </c:val>
          <c:smooth val="0"/>
          <c:extLst>
            <c:ext xmlns:c16="http://schemas.microsoft.com/office/drawing/2014/chart" uri="{C3380CC4-5D6E-409C-BE32-E72D297353CC}">
              <c16:uniqueId val="{00000000-8F09-4BAC-9E48-CC695C1FFE6B}"/>
            </c:ext>
          </c:extLst>
        </c:ser>
        <c:ser>
          <c:idx val="1"/>
          <c:order val="1"/>
          <c:tx>
            <c:v>Trend</c:v>
          </c:tx>
          <c:spPr>
            <a:ln w="25400">
              <a:solidFill>
                <a:srgbClr val="FF790F"/>
              </a:solidFill>
              <a:prstDash val="solid"/>
            </a:ln>
          </c:spPr>
          <c:marker>
            <c:symbol val="none"/>
          </c:marker>
          <c:val>
            <c:numLit>
              <c:formatCode>General</c:formatCode>
              <c:ptCount val="191"/>
              <c:pt idx="0">
                <c:v>-10.494667814958445</c:v>
              </c:pt>
              <c:pt idx="1">
                <c:v>-9.941980239394093</c:v>
              </c:pt>
              <c:pt idx="2">
                <c:v>-9.3864612840151107</c:v>
              </c:pt>
              <c:pt idx="3">
                <c:v>-8.7222208318485048</c:v>
              </c:pt>
              <c:pt idx="4">
                <c:v>-7.7704247585991384</c:v>
              </c:pt>
              <c:pt idx="5">
                <c:v>-6.5634850837573389</c:v>
              </c:pt>
              <c:pt idx="6">
                <c:v>-5.3545810693719771</c:v>
              </c:pt>
              <c:pt idx="7">
                <c:v>-4.2279940384176857</c:v>
              </c:pt>
              <c:pt idx="8">
                <c:v>-3.2674185802112956</c:v>
              </c:pt>
              <c:pt idx="9">
                <c:v>-2.5591510174480572</c:v>
              </c:pt>
              <c:pt idx="10">
                <c:v>-2.0563910783802783</c:v>
              </c:pt>
              <c:pt idx="11">
                <c:v>-1.7052558424859727</c:v>
              </c:pt>
              <c:pt idx="12">
                <c:v>-1.5590780165545191</c:v>
              </c:pt>
              <c:pt idx="13">
                <c:v>-1.7010874686603834</c:v>
              </c:pt>
              <c:pt idx="14">
                <c:v>-1.9451987346768409</c:v>
              </c:pt>
              <c:pt idx="15">
                <c:v>-2.2162481916459891</c:v>
              </c:pt>
              <c:pt idx="16">
                <c:v>-2.3863714132228449</c:v>
              </c:pt>
              <c:pt idx="17">
                <c:v>-2.4376168777383262</c:v>
              </c:pt>
              <c:pt idx="18">
                <c:v>-2.3521936168950699</c:v>
              </c:pt>
              <c:pt idx="19">
                <c:v>-2.0938582818690876</c:v>
              </c:pt>
              <c:pt idx="20">
                <c:v>-1.666770997744361</c:v>
              </c:pt>
              <c:pt idx="21">
                <c:v>-1.0681374738681395</c:v>
              </c:pt>
              <c:pt idx="22">
                <c:v>-0.42707578039582622</c:v>
              </c:pt>
              <c:pt idx="23">
                <c:v>0.18166683606315287</c:v>
              </c:pt>
              <c:pt idx="24">
                <c:v>0.73082644011888787</c:v>
              </c:pt>
              <c:pt idx="25">
                <c:v>1.3983809829379603</c:v>
              </c:pt>
              <c:pt idx="26">
                <c:v>2.2703953190071804</c:v>
              </c:pt>
              <c:pt idx="27">
                <c:v>3.453305425184197</c:v>
              </c:pt>
              <c:pt idx="28">
                <c:v>4.819792923498861</c:v>
              </c:pt>
              <c:pt idx="29">
                <c:v>6.3454083392567622</c:v>
              </c:pt>
              <c:pt idx="30">
                <c:v>7.9895084396113534</c:v>
              </c:pt>
              <c:pt idx="31">
                <c:v>9.6863876682602914</c:v>
              </c:pt>
              <c:pt idx="32">
                <c:v>11.384030797330942</c:v>
              </c:pt>
              <c:pt idx="33">
                <c:v>13.054540522474424</c:v>
              </c:pt>
              <c:pt idx="34">
                <c:v>14.642776507627172</c:v>
              </c:pt>
              <c:pt idx="35">
                <c:v>16.012827712760263</c:v>
              </c:pt>
              <c:pt idx="36">
                <c:v>17.115951795057349</c:v>
              </c:pt>
              <c:pt idx="37">
                <c:v>17.704794072647974</c:v>
              </c:pt>
              <c:pt idx="38">
                <c:v>17.562504648355702</c:v>
              </c:pt>
              <c:pt idx="39">
                <c:v>16.637831228199961</c:v>
              </c:pt>
              <c:pt idx="40">
                <c:v>15.127719538759179</c:v>
              </c:pt>
              <c:pt idx="41">
                <c:v>13.231602982953998</c:v>
              </c:pt>
              <c:pt idx="42">
                <c:v>11.131477254629814</c:v>
              </c:pt>
              <c:pt idx="43">
                <c:v>8.8275445468015938</c:v>
              </c:pt>
              <c:pt idx="44">
                <c:v>6.4864965480122772</c:v>
              </c:pt>
              <c:pt idx="45">
                <c:v>4.3222513225000849</c:v>
              </c:pt>
              <c:pt idx="46">
                <c:v>2.5006377201473176</c:v>
              </c:pt>
              <c:pt idx="47">
                <c:v>1.1577996315888073</c:v>
              </c:pt>
              <c:pt idx="48">
                <c:v>0.31347191923619094</c:v>
              </c:pt>
              <c:pt idx="49">
                <c:v>-2.9233575016310718E-2</c:v>
              </c:pt>
              <c:pt idx="50">
                <c:v>0.1296614976833895</c:v>
              </c:pt>
              <c:pt idx="51">
                <c:v>0.70868617813740098</c:v>
              </c:pt>
              <c:pt idx="52">
                <c:v>1.6099492261808459</c:v>
              </c:pt>
              <c:pt idx="53">
                <c:v>2.6910165156489523</c:v>
              </c:pt>
              <c:pt idx="54">
                <c:v>3.8041857727412425</c:v>
              </c:pt>
              <c:pt idx="55">
                <c:v>4.9028268806841906</c:v>
              </c:pt>
              <c:pt idx="56">
                <c:v>5.8877321597586612</c:v>
              </c:pt>
              <c:pt idx="57">
                <c:v>6.7260720340076166</c:v>
              </c:pt>
              <c:pt idx="58">
                <c:v>7.3271239975785045</c:v>
              </c:pt>
              <c:pt idx="59">
                <c:v>7.7222321405135048</c:v>
              </c:pt>
              <c:pt idx="60">
                <c:v>8.0055702007443621</c:v>
              </c:pt>
              <c:pt idx="61">
                <c:v>8.2650549748013127</c:v>
              </c:pt>
              <c:pt idx="62">
                <c:v>8.4605574244346577</c:v>
              </c:pt>
              <c:pt idx="63">
                <c:v>8.4479132240102626</c:v>
              </c:pt>
              <c:pt idx="64">
                <c:v>8.0481101287759014</c:v>
              </c:pt>
              <c:pt idx="65">
                <c:v>7.1507756582892732</c:v>
              </c:pt>
              <c:pt idx="66">
                <c:v>5.9144292810694399</c:v>
              </c:pt>
              <c:pt idx="67">
                <c:v>4.6984120789760482</c:v>
              </c:pt>
              <c:pt idx="68">
                <c:v>3.7690665404463406</c:v>
              </c:pt>
              <c:pt idx="69">
                <c:v>3.2175817701426723</c:v>
              </c:pt>
              <c:pt idx="70">
                <c:v>3.1022758575389227</c:v>
              </c:pt>
              <c:pt idx="71">
                <c:v>3.1749610080150927</c:v>
              </c:pt>
              <c:pt idx="72">
                <c:v>3.068995763735872</c:v>
              </c:pt>
              <c:pt idx="73">
                <c:v>2.5152174066126021</c:v>
              </c:pt>
              <c:pt idx="74">
                <c:v>1.5975657477021334</c:v>
              </c:pt>
              <c:pt idx="75">
                <c:v>0.49345415978310547</c:v>
              </c:pt>
              <c:pt idx="76">
                <c:v>-0.57534644150713832</c:v>
              </c:pt>
              <c:pt idx="77">
                <c:v>-1.2279124089656837</c:v>
              </c:pt>
              <c:pt idx="78">
                <c:v>-1.3282587941776958</c:v>
              </c:pt>
              <c:pt idx="79">
                <c:v>-0.97317338680427901</c:v>
              </c:pt>
              <c:pt idx="80">
                <c:v>-0.42437350008582603</c:v>
              </c:pt>
              <c:pt idx="81">
                <c:v>-4.2871234371641684E-2</c:v>
              </c:pt>
              <c:pt idx="82">
                <c:v>-6.4903872426098477E-2</c:v>
              </c:pt>
              <c:pt idx="83">
                <c:v>-0.38785086325421947</c:v>
              </c:pt>
              <c:pt idx="84">
                <c:v>-0.68698395681619373</c:v>
              </c:pt>
              <c:pt idx="85">
                <c:v>-0.64505436491127</c:v>
              </c:pt>
              <c:pt idx="86">
                <c:v>-0.188239494866448</c:v>
              </c:pt>
              <c:pt idx="87">
                <c:v>0.78463397947821811</c:v>
              </c:pt>
              <c:pt idx="88">
                <c:v>2.2068353362316628</c:v>
              </c:pt>
              <c:pt idx="89">
                <c:v>3.6955680936772874</c:v>
              </c:pt>
              <c:pt idx="90">
                <c:v>4.8501133379790762</c:v>
              </c:pt>
              <c:pt idx="91">
                <c:v>5.39942338909289</c:v>
              </c:pt>
              <c:pt idx="92">
                <c:v>5.4956226165971183</c:v>
              </c:pt>
              <c:pt idx="93">
                <c:v>5.4006526755452411</c:v>
              </c:pt>
              <c:pt idx="94">
                <c:v>5.2782007973109675</c:v>
              </c:pt>
              <c:pt idx="95">
                <c:v>5.1172016502305819</c:v>
              </c:pt>
              <c:pt idx="96">
                <c:v>4.8815958163517408</c:v>
              </c:pt>
              <c:pt idx="97">
                <c:v>4.5323612497209593</c:v>
              </c:pt>
              <c:pt idx="98">
                <c:v>3.9932275714786374</c:v>
              </c:pt>
              <c:pt idx="99">
                <c:v>3.2207341466099986</c:v>
              </c:pt>
              <c:pt idx="100">
                <c:v>2.2207525518704059</c:v>
              </c:pt>
              <c:pt idx="101">
                <c:v>1.1568554564071052</c:v>
              </c:pt>
              <c:pt idx="102">
                <c:v>0.17712974234224177</c:v>
              </c:pt>
              <c:pt idx="103">
                <c:v>-0.62424828002290889</c:v>
              </c:pt>
              <c:pt idx="104">
                <c:v>-1.3852174169384059</c:v>
              </c:pt>
              <c:pt idx="105">
                <c:v>-2.1395844882847292</c:v>
              </c:pt>
              <c:pt idx="106">
                <c:v>-2.8904884199027769</c:v>
              </c:pt>
              <c:pt idx="107">
                <c:v>-3.6498805906207505</c:v>
              </c:pt>
              <c:pt idx="108">
                <c:v>-4.4630907509077726</c:v>
              </c:pt>
              <c:pt idx="109">
                <c:v>-5.486204417256328</c:v>
              </c:pt>
              <c:pt idx="110">
                <c:v>-6.7224621430883085</c:v>
              </c:pt>
              <c:pt idx="111">
                <c:v>-8.1123450480451513</c:v>
              </c:pt>
              <c:pt idx="112">
                <c:v>-9.6335302120551241</c:v>
              </c:pt>
              <c:pt idx="113">
                <c:v>-11.249052330322943</c:v>
              </c:pt>
              <c:pt idx="114">
                <c:v>-12.979821363278464</c:v>
              </c:pt>
              <c:pt idx="115">
                <c:v>-14.975172117366734</c:v>
              </c:pt>
              <c:pt idx="116">
                <c:v>-17.188331674597904</c:v>
              </c:pt>
              <c:pt idx="117">
                <c:v>-19.574776871877273</c:v>
              </c:pt>
              <c:pt idx="118">
                <c:v>-22.183080449623947</c:v>
              </c:pt>
              <c:pt idx="119">
                <c:v>-24.882377688402105</c:v>
              </c:pt>
              <c:pt idx="120">
                <c:v>-27.650236589093474</c:v>
              </c:pt>
              <c:pt idx="121">
                <c:v>-30.424242174312333</c:v>
              </c:pt>
              <c:pt idx="138">
                <c:v>15.956904011118121</c:v>
              </c:pt>
              <c:pt idx="139">
                <c:v>14.032110576446341</c:v>
              </c:pt>
              <c:pt idx="140">
                <c:v>12.127303683984065</c:v>
              </c:pt>
              <c:pt idx="141">
                <c:v>10.263449538210677</c:v>
              </c:pt>
              <c:pt idx="142">
                <c:v>8.4656219526514178</c:v>
              </c:pt>
              <c:pt idx="143">
                <c:v>6.744222889273245</c:v>
              </c:pt>
              <c:pt idx="144">
                <c:v>5.0900127912376547</c:v>
              </c:pt>
              <c:pt idx="145">
                <c:v>3.4970395439048034</c:v>
              </c:pt>
              <c:pt idx="146">
                <c:v>1.9926092191865739</c:v>
              </c:pt>
              <c:pt idx="147">
                <c:v>0.57502276913870609</c:v>
              </c:pt>
              <c:pt idx="148">
                <c:v>-0.75822144656352786</c:v>
              </c:pt>
              <c:pt idx="149">
                <c:v>-2.025594342487032</c:v>
              </c:pt>
              <c:pt idx="150">
                <c:v>-3.2610565723856531</c:v>
              </c:pt>
              <c:pt idx="151">
                <c:v>-4.4856847231780241</c:v>
              </c:pt>
              <c:pt idx="152">
                <c:v>-5.7092054627975894</c:v>
              </c:pt>
              <c:pt idx="153">
                <c:v>-6.9345532878996377</c:v>
              </c:pt>
              <c:pt idx="154">
                <c:v>-8.1547923345471087</c:v>
              </c:pt>
              <c:pt idx="155">
                <c:v>-9.3524536299147165</c:v>
              </c:pt>
              <c:pt idx="156">
                <c:v>-10.492286307018547</c:v>
              </c:pt>
              <c:pt idx="157">
                <c:v>-11.543777179023895</c:v>
              </c:pt>
              <c:pt idx="158">
                <c:v>-12.510383813470597</c:v>
              </c:pt>
              <c:pt idx="159">
                <c:v>-13.383921788182464</c:v>
              </c:pt>
              <c:pt idx="160">
                <c:v>-14.171385365372398</c:v>
              </c:pt>
              <c:pt idx="161">
                <c:v>-14.863935234536587</c:v>
              </c:pt>
              <c:pt idx="162">
                <c:v>-15.447862806034562</c:v>
              </c:pt>
              <c:pt idx="163">
                <c:v>-15.878732518632214</c:v>
              </c:pt>
              <c:pt idx="164">
                <c:v>-16.116698973533502</c:v>
              </c:pt>
              <c:pt idx="165">
                <c:v>-16.126371685564056</c:v>
              </c:pt>
              <c:pt idx="166">
                <c:v>-15.880526019924501</c:v>
              </c:pt>
              <c:pt idx="167">
                <c:v>-15.36494436089157</c:v>
              </c:pt>
              <c:pt idx="168">
                <c:v>-14.580089227290829</c:v>
              </c:pt>
              <c:pt idx="169">
                <c:v>-13.53211476060811</c:v>
              </c:pt>
              <c:pt idx="170">
                <c:v>-12.233666580166453</c:v>
              </c:pt>
              <c:pt idx="171">
                <c:v>-10.702501698228055</c:v>
              </c:pt>
              <c:pt idx="172">
                <c:v>-8.9426186186701386</c:v>
              </c:pt>
              <c:pt idx="173">
                <c:v>-6.9612278301697108</c:v>
              </c:pt>
              <c:pt idx="174">
                <c:v>-4.7760007688457389</c:v>
              </c:pt>
              <c:pt idx="175">
                <c:v>-2.4316328141444257</c:v>
              </c:pt>
              <c:pt idx="176">
                <c:v>2.8919672972349368E-2</c:v>
              </c:pt>
              <c:pt idx="177">
                <c:v>2.5627095406312801</c:v>
              </c:pt>
              <c:pt idx="178">
                <c:v>5.1434687196340132</c:v>
              </c:pt>
              <c:pt idx="179">
                <c:v>7.7588101175446358</c:v>
              </c:pt>
              <c:pt idx="180">
                <c:v>10.390752959312119</c:v>
              </c:pt>
              <c:pt idx="181">
                <c:v>11.076545408481707</c:v>
              </c:pt>
              <c:pt idx="182">
                <c:v>13.439697988816533</c:v>
              </c:pt>
              <c:pt idx="183">
                <c:v>16.019608428973243</c:v>
              </c:pt>
              <c:pt idx="184">
                <c:v>18.502032402487657</c:v>
              </c:pt>
            </c:numLit>
          </c:val>
          <c:smooth val="0"/>
          <c:extLst>
            <c:ext xmlns:c16="http://schemas.microsoft.com/office/drawing/2014/chart" uri="{C3380CC4-5D6E-409C-BE32-E72D297353CC}">
              <c16:uniqueId val="{00000001-8F09-4BAC-9E48-CC695C1FFE6B}"/>
            </c:ext>
          </c:extLst>
        </c:ser>
        <c:dLbls>
          <c:showLegendKey val="0"/>
          <c:showVal val="0"/>
          <c:showCatName val="0"/>
          <c:showSerName val="0"/>
          <c:showPercent val="0"/>
          <c:showBubbleSize val="0"/>
        </c:dLbls>
        <c:smooth val="0"/>
        <c:axId val="309049984"/>
        <c:axId val="309056256"/>
      </c:lineChart>
      <c:dateAx>
        <c:axId val="309049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56256"/>
        <c:crosses val="autoZero"/>
        <c:auto val="0"/>
        <c:lblOffset val="100"/>
        <c:baseTimeUnit val="months"/>
        <c:majorUnit val="2"/>
        <c:majorTimeUnit val="years"/>
      </c:dateAx>
      <c:valAx>
        <c:axId val="309056256"/>
        <c:scaling>
          <c:orientation val="minMax"/>
          <c:max val="60"/>
          <c:min val="-6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499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SecB!$I$3:$M$3</c:f>
          <c:strCache>
            <c:ptCount val="5"/>
            <c:pt idx="0">
              <c:v>Buildings completed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-34.911126482658901</c:v>
              </c:pt>
              <c:pt idx="1">
                <c:v>-38.209919429264701</c:v>
              </c:pt>
              <c:pt idx="2">
                <c:v>-29.768597920411999</c:v>
              </c:pt>
              <c:pt idx="3">
                <c:v>-11.516314332891399</c:v>
              </c:pt>
              <c:pt idx="4">
                <c:v>23.814155933809801</c:v>
              </c:pt>
              <c:pt idx="5">
                <c:v>-39.481134490496899</c:v>
              </c:pt>
              <c:pt idx="6">
                <c:v>1.0482372206435699</c:v>
              </c:pt>
              <c:pt idx="7">
                <c:v>-29.171924986463999</c:v>
              </c:pt>
              <c:pt idx="8">
                <c:v>-35.9322883828317</c:v>
              </c:pt>
              <c:pt idx="9">
                <c:v>-17.373482781933902</c:v>
              </c:pt>
              <c:pt idx="10">
                <c:v>-18.0145996683809</c:v>
              </c:pt>
              <c:pt idx="11">
                <c:v>-39.931925814507601</c:v>
              </c:pt>
              <c:pt idx="12">
                <c:v>-11.7899890372823</c:v>
              </c:pt>
              <c:pt idx="13">
                <c:v>3.7580957015915102</c:v>
              </c:pt>
              <c:pt idx="14">
                <c:v>8.62890649626015</c:v>
              </c:pt>
              <c:pt idx="15">
                <c:v>-3.9177230327672801</c:v>
              </c:pt>
              <c:pt idx="16">
                <c:v>-29.765446599593801</c:v>
              </c:pt>
              <c:pt idx="17">
                <c:v>18.310519722947699</c:v>
              </c:pt>
              <c:pt idx="18">
                <c:v>-30.091102512154499</c:v>
              </c:pt>
              <c:pt idx="19">
                <c:v>-23.543148777110201</c:v>
              </c:pt>
              <c:pt idx="20">
                <c:v>12.7313327509586</c:v>
              </c:pt>
              <c:pt idx="21">
                <c:v>0.60867916654325704</c:v>
              </c:pt>
              <c:pt idx="22">
                <c:v>-4.8543912296581002</c:v>
              </c:pt>
              <c:pt idx="23">
                <c:v>-1.81904870644143</c:v>
              </c:pt>
              <c:pt idx="24">
                <c:v>-1.1936972356126101</c:v>
              </c:pt>
              <c:pt idx="25">
                <c:v>2.90974773868244</c:v>
              </c:pt>
              <c:pt idx="26">
                <c:v>-13.227850732419499</c:v>
              </c:pt>
              <c:pt idx="27">
                <c:v>16.317399285635801</c:v>
              </c:pt>
              <c:pt idx="28">
                <c:v>-3.4142366200669398</c:v>
              </c:pt>
              <c:pt idx="29">
                <c:v>-20.463083464066301</c:v>
              </c:pt>
              <c:pt idx="30">
                <c:v>-5.95021279240631</c:v>
              </c:pt>
              <c:pt idx="31">
                <c:v>25.356756072916198</c:v>
              </c:pt>
              <c:pt idx="32">
                <c:v>16.825786602606701</c:v>
              </c:pt>
              <c:pt idx="33">
                <c:v>-24.437069185601199</c:v>
              </c:pt>
              <c:pt idx="34">
                <c:v>19.582875485918699</c:v>
              </c:pt>
              <c:pt idx="35">
                <c:v>-4.8894432844731099</c:v>
              </c:pt>
              <c:pt idx="36">
                <c:v>4.2592640231701804</c:v>
              </c:pt>
              <c:pt idx="37">
                <c:v>27.265166627936399</c:v>
              </c:pt>
              <c:pt idx="38">
                <c:v>10.4448391347441</c:v>
              </c:pt>
              <c:pt idx="39">
                <c:v>0.95948113578057104</c:v>
              </c:pt>
              <c:pt idx="40">
                <c:v>5.3332216033428104</c:v>
              </c:pt>
              <c:pt idx="41">
                <c:v>12.3243202618947</c:v>
              </c:pt>
              <c:pt idx="42">
                <c:v>27.694891710548099</c:v>
              </c:pt>
              <c:pt idx="43">
                <c:v>17.986227094882199</c:v>
              </c:pt>
              <c:pt idx="44">
                <c:v>-4.4049037589988203</c:v>
              </c:pt>
              <c:pt idx="45">
                <c:v>23.256633459475299</c:v>
              </c:pt>
              <c:pt idx="46">
                <c:v>-4.3451696268949398</c:v>
              </c:pt>
              <c:pt idx="47">
                <c:v>-11.4012071681333</c:v>
              </c:pt>
              <c:pt idx="48">
                <c:v>13.939768520078699</c:v>
              </c:pt>
              <c:pt idx="49">
                <c:v>-24.862167046732399</c:v>
              </c:pt>
              <c:pt idx="50">
                <c:v>-12.3260336647242</c:v>
              </c:pt>
              <c:pt idx="51">
                <c:v>-15.498280362087501</c:v>
              </c:pt>
              <c:pt idx="52">
                <c:v>-26.368427272201401</c:v>
              </c:pt>
              <c:pt idx="53">
                <c:v>-20.7697938774776</c:v>
              </c:pt>
              <c:pt idx="54">
                <c:v>-0.23622921215482501</c:v>
              </c:pt>
              <c:pt idx="55">
                <c:v>-16.089746561010099</c:v>
              </c:pt>
              <c:pt idx="56">
                <c:v>-11.343174480490701</c:v>
              </c:pt>
              <c:pt idx="57">
                <c:v>9.6651017605640099</c:v>
              </c:pt>
              <c:pt idx="58">
                <c:v>13.632251968503899</c:v>
              </c:pt>
              <c:pt idx="59">
                <c:v>45.277434577791297</c:v>
              </c:pt>
              <c:pt idx="60">
                <c:v>-18.758716102383399</c:v>
              </c:pt>
              <c:pt idx="61">
                <c:v>-4.3048097213838501</c:v>
              </c:pt>
              <c:pt idx="62">
                <c:v>3.99652708234543</c:v>
              </c:pt>
              <c:pt idx="63">
                <c:v>-2.5810470951136901</c:v>
              </c:pt>
              <c:pt idx="64">
                <c:v>44.187906924397097</c:v>
              </c:pt>
              <c:pt idx="65">
                <c:v>28.314151900061699</c:v>
              </c:pt>
              <c:pt idx="66">
                <c:v>-8.0951676370131391</c:v>
              </c:pt>
              <c:pt idx="67">
                <c:v>18.454723961038301</c:v>
              </c:pt>
              <c:pt idx="68">
                <c:v>21.681790359987598</c:v>
              </c:pt>
              <c:pt idx="69">
                <c:v>-3.05517845444832</c:v>
              </c:pt>
              <c:pt idx="70">
                <c:v>-6.2998361339134004</c:v>
              </c:pt>
              <c:pt idx="71">
                <c:v>-8.0591837823997299</c:v>
              </c:pt>
              <c:pt idx="72">
                <c:v>9.7385094287611498</c:v>
              </c:pt>
              <c:pt idx="73">
                <c:v>10.181187682549901</c:v>
              </c:pt>
              <c:pt idx="74">
                <c:v>16.667151941986202</c:v>
              </c:pt>
              <c:pt idx="75">
                <c:v>12.6942727102433</c:v>
              </c:pt>
              <c:pt idx="76">
                <c:v>12.935547684822</c:v>
              </c:pt>
              <c:pt idx="77">
                <c:v>7.7775365776461198</c:v>
              </c:pt>
              <c:pt idx="78">
                <c:v>-11.4281312214752</c:v>
              </c:pt>
              <c:pt idx="79">
                <c:v>-16.192766890732202</c:v>
              </c:pt>
              <c:pt idx="80">
                <c:v>-1.05463167612703</c:v>
              </c:pt>
              <c:pt idx="81">
                <c:v>-8.3766690114963804</c:v>
              </c:pt>
              <c:pt idx="82">
                <c:v>-15.8987462642769</c:v>
              </c:pt>
              <c:pt idx="83">
                <c:v>15.2206697245452</c:v>
              </c:pt>
              <c:pt idx="84">
                <c:v>15.445187523512599</c:v>
              </c:pt>
              <c:pt idx="85">
                <c:v>1.48060997731374</c:v>
              </c:pt>
              <c:pt idx="86">
                <c:v>23.215507344672499</c:v>
              </c:pt>
              <c:pt idx="87">
                <c:v>1.5351417187166001</c:v>
              </c:pt>
              <c:pt idx="88">
                <c:v>-16.1216137911053</c:v>
              </c:pt>
              <c:pt idx="89">
                <c:v>24.4094453290434</c:v>
              </c:pt>
              <c:pt idx="90">
                <c:v>17.3212443415518</c:v>
              </c:pt>
              <c:pt idx="91">
                <c:v>20.261996559258701</c:v>
              </c:pt>
              <c:pt idx="92">
                <c:v>27.8315589179164</c:v>
              </c:pt>
              <c:pt idx="93">
                <c:v>29.886208831570301</c:v>
              </c:pt>
              <c:pt idx="94">
                <c:v>34.031474383009297</c:v>
              </c:pt>
              <c:pt idx="95">
                <c:v>-9.2833740166415506</c:v>
              </c:pt>
              <c:pt idx="96">
                <c:v>-3.7526302743833102</c:v>
              </c:pt>
              <c:pt idx="97">
                <c:v>15.0690562750993</c:v>
              </c:pt>
              <c:pt idx="98">
                <c:v>-30.2059173333502</c:v>
              </c:pt>
              <c:pt idx="99">
                <c:v>-5.2278918276930897</c:v>
              </c:pt>
              <c:pt idx="100">
                <c:v>-1.0926737431837601</c:v>
              </c:pt>
              <c:pt idx="101">
                <c:v>-19.871092093983499</c:v>
              </c:pt>
              <c:pt idx="102">
                <c:v>43.571753857149197</c:v>
              </c:pt>
              <c:pt idx="103">
                <c:v>-13.7388648640569</c:v>
              </c:pt>
              <c:pt idx="104">
                <c:v>3.36659834839798</c:v>
              </c:pt>
              <c:pt idx="105">
                <c:v>-10.641851051262099</c:v>
              </c:pt>
              <c:pt idx="106">
                <c:v>-10.0824696492481</c:v>
              </c:pt>
              <c:pt idx="107">
                <c:v>-5.6084579252157196</c:v>
              </c:pt>
              <c:pt idx="108">
                <c:v>13.7472698386687</c:v>
              </c:pt>
              <c:pt idx="109">
                <c:v>33.070382756536098</c:v>
              </c:pt>
              <c:pt idx="110">
                <c:v>54.222853046910402</c:v>
              </c:pt>
              <c:pt idx="111">
                <c:v>28.673753134505102</c:v>
              </c:pt>
              <c:pt idx="112">
                <c:v>59.6621283769542</c:v>
              </c:pt>
              <c:pt idx="113">
                <c:v>38.524876710244399</c:v>
              </c:pt>
              <c:pt idx="114">
                <c:v>-4.0055233993129402</c:v>
              </c:pt>
              <c:pt idx="115">
                <c:v>58.243076256109397</c:v>
              </c:pt>
              <c:pt idx="116">
                <c:v>-35.315271763569399</c:v>
              </c:pt>
              <c:pt idx="117">
                <c:v>-3.53805689208497</c:v>
              </c:pt>
              <c:pt idx="118">
                <c:v>4.1103370583205097</c:v>
              </c:pt>
              <c:pt idx="119">
                <c:v>3.4213544709138503E-2</c:v>
              </c:pt>
              <c:pt idx="120">
                <c:v>-10.476330506192999</c:v>
              </c:pt>
              <c:pt idx="121">
                <c:v>-13.9056377476715</c:v>
              </c:pt>
              <c:pt idx="122">
                <c:v>-40.187103360062899</c:v>
              </c:pt>
              <c:pt idx="123">
                <c:v>-98.643324234841103</c:v>
              </c:pt>
              <c:pt idx="124">
                <c:v>-96.782473748807305</c:v>
              </c:pt>
              <c:pt idx="125">
                <c:v>-76.330234834938906</c:v>
              </c:pt>
              <c:pt idx="126">
                <c:v>-52.613138371301197</c:v>
              </c:pt>
              <c:pt idx="127">
                <c:v>-45.926318855995703</c:v>
              </c:pt>
              <c:pt idx="128">
                <c:v>-27.755300841357901</c:v>
              </c:pt>
              <c:pt idx="129">
                <c:v>-6.6034045419764604</c:v>
              </c:pt>
              <c:pt idx="130">
                <c:v>-43.430690389535599</c:v>
              </c:pt>
              <c:pt idx="131">
                <c:v>-11.1679758902581</c:v>
              </c:pt>
              <c:pt idx="132">
                <c:v>-43.742469899232098</c:v>
              </c:pt>
              <c:pt idx="133">
                <c:v>-40.307304125523899</c:v>
              </c:pt>
              <c:pt idx="134">
                <c:v>-9.72870706050068</c:v>
              </c:pt>
              <c:pt idx="135">
                <c:v>3919.8662693944202</c:v>
              </c:pt>
              <c:pt idx="136">
                <c:v>1249.4609496626799</c:v>
              </c:pt>
              <c:pt idx="137">
                <c:v>108.316400580551</c:v>
              </c:pt>
              <c:pt idx="138">
                <c:v>13.1619219646186</c:v>
              </c:pt>
              <c:pt idx="139">
                <c:v>-0.99914589106826401</c:v>
              </c:pt>
              <c:pt idx="140">
                <c:v>19.181256362828101</c:v>
              </c:pt>
              <c:pt idx="141">
                <c:v>1.7771830088071101</c:v>
              </c:pt>
              <c:pt idx="142">
                <c:v>-9.0285173147033593</c:v>
              </c:pt>
              <c:pt idx="143">
                <c:v>-20.8319362230596</c:v>
              </c:pt>
              <c:pt idx="144">
                <c:v>5.7632013124527299</c:v>
              </c:pt>
              <c:pt idx="145">
                <c:v>-5.4852831514549303</c:v>
              </c:pt>
              <c:pt idx="146">
                <c:v>37.099300385819603</c:v>
              </c:pt>
              <c:pt idx="147">
                <c:v>57.662588969294802</c:v>
              </c:pt>
              <c:pt idx="148">
                <c:v>27.3537262615672</c:v>
              </c:pt>
              <c:pt idx="149">
                <c:v>3.6134856727925602</c:v>
              </c:pt>
              <c:pt idx="150">
                <c:v>-11.002882442524999</c:v>
              </c:pt>
              <c:pt idx="151">
                <c:v>-1.8777679670626799</c:v>
              </c:pt>
              <c:pt idx="152">
                <c:v>-11.2840180938383</c:v>
              </c:pt>
              <c:pt idx="153">
                <c:v>-26.481847470762698</c:v>
              </c:pt>
              <c:pt idx="154">
                <c:v>15.808477566280599</c:v>
              </c:pt>
              <c:pt idx="155">
                <c:v>-7.0269895475688102</c:v>
              </c:pt>
              <c:pt idx="156">
                <c:v>-0.34778098949792502</c:v>
              </c:pt>
              <c:pt idx="157">
                <c:v>-22.6506490942479</c:v>
              </c:pt>
              <c:pt idx="158">
                <c:v>-35.593734543333298</c:v>
              </c:pt>
              <c:pt idx="159">
                <c:v>-40.378165589660803</c:v>
              </c:pt>
              <c:pt idx="160">
                <c:v>-20.343465717311201</c:v>
              </c:pt>
              <c:pt idx="161">
                <c:v>-23.6197868496395</c:v>
              </c:pt>
              <c:pt idx="162">
                <c:v>-10.386015304525699</c:v>
              </c:pt>
              <c:pt idx="163">
                <c:v>-26.046028212814399</c:v>
              </c:pt>
              <c:pt idx="164">
                <c:v>-2.90485968717236</c:v>
              </c:pt>
              <c:pt idx="165">
                <c:v>-3.41349620054861</c:v>
              </c:pt>
              <c:pt idx="166">
                <c:v>-2.8818910785954199</c:v>
              </c:pt>
              <c:pt idx="167">
                <c:v>-7.9248299970742604</c:v>
              </c:pt>
              <c:pt idx="168">
                <c:v>-10.1122222922147</c:v>
              </c:pt>
              <c:pt idx="169">
                <c:v>-13.729010364533901</c:v>
              </c:pt>
              <c:pt idx="170">
                <c:v>-30.975449063488</c:v>
              </c:pt>
              <c:pt idx="171">
                <c:v>-11.6119737625959</c:v>
              </c:pt>
              <c:pt idx="172">
                <c:v>-28.336788047203299</c:v>
              </c:pt>
              <c:pt idx="173">
                <c:v>-23.925222427910199</c:v>
              </c:pt>
              <c:pt idx="174">
                <c:v>5.3414177666260398</c:v>
              </c:pt>
              <c:pt idx="175">
                <c:v>3.51938447053461</c:v>
              </c:pt>
              <c:pt idx="176">
                <c:v>-13.5907214130788</c:v>
              </c:pt>
              <c:pt idx="177">
                <c:v>-24.543771848322599</c:v>
              </c:pt>
              <c:pt idx="178">
                <c:v>-12.3609129400004</c:v>
              </c:pt>
              <c:pt idx="179">
                <c:v>-1.41534094095137</c:v>
              </c:pt>
              <c:pt idx="180">
                <c:v>-22.140909827731001</c:v>
              </c:pt>
            </c:numLit>
          </c:val>
          <c:smooth val="0"/>
          <c:extLst>
            <c:ext xmlns:c16="http://schemas.microsoft.com/office/drawing/2014/chart" uri="{C3380CC4-5D6E-409C-BE32-E72D297353CC}">
              <c16:uniqueId val="{00000000-7083-4FCF-B3BF-A597AD08F419}"/>
            </c:ext>
          </c:extLst>
        </c:ser>
        <c:ser>
          <c:idx val="1"/>
          <c:order val="1"/>
          <c:tx>
            <c:v>Trend</c:v>
          </c:tx>
          <c:spPr>
            <a:ln w="25400">
              <a:solidFill>
                <a:srgbClr val="FF790F"/>
              </a:solidFill>
              <a:prstDash val="solid"/>
            </a:ln>
          </c:spPr>
          <c:marker>
            <c:symbol val="none"/>
          </c:marker>
          <c:val>
            <c:numLit>
              <c:formatCode>General</c:formatCode>
              <c:ptCount val="191"/>
              <c:pt idx="0">
                <c:v>-28.551097663478537</c:v>
              </c:pt>
              <c:pt idx="1">
                <c:v>-26.195078865181802</c:v>
              </c:pt>
              <c:pt idx="2">
                <c:v>-23.902660355076872</c:v>
              </c:pt>
              <c:pt idx="3">
                <c:v>-21.857590826996375</c:v>
              </c:pt>
              <c:pt idx="4">
                <c:v>-20.302278350426295</c:v>
              </c:pt>
              <c:pt idx="5">
                <c:v>-19.375718229911559</c:v>
              </c:pt>
              <c:pt idx="6">
                <c:v>-18.77574142715472</c:v>
              </c:pt>
              <c:pt idx="7">
                <c:v>-18.40123306646419</c:v>
              </c:pt>
              <c:pt idx="8">
                <c:v>-17.952838485670402</c:v>
              </c:pt>
              <c:pt idx="9">
                <c:v>-17.238909941803779</c:v>
              </c:pt>
              <c:pt idx="10">
                <c:v>-16.247594190866362</c:v>
              </c:pt>
              <c:pt idx="11">
                <c:v>-14.968383717261492</c:v>
              </c:pt>
              <c:pt idx="12">
                <c:v>-13.40844106016765</c:v>
              </c:pt>
              <c:pt idx="13">
                <c:v>-11.824564179735777</c:v>
              </c:pt>
              <c:pt idx="14">
                <c:v>-10.457366515887962</c:v>
              </c:pt>
              <c:pt idx="15">
                <c:v>-9.391634909733023</c:v>
              </c:pt>
              <c:pt idx="16">
                <c:v>-8.5212934722582947</c:v>
              </c:pt>
              <c:pt idx="17">
                <c:v>-7.6855271956814573</c:v>
              </c:pt>
              <c:pt idx="18">
                <c:v>-6.9359626034935413</c:v>
              </c:pt>
              <c:pt idx="19">
                <c:v>-6.0642657499992856</c:v>
              </c:pt>
              <c:pt idx="20">
                <c:v>-5.0936540885900374</c:v>
              </c:pt>
              <c:pt idx="21">
                <c:v>-4.2221339029282534</c:v>
              </c:pt>
              <c:pt idx="22">
                <c:v>-3.4694616082809047</c:v>
              </c:pt>
              <c:pt idx="23">
                <c:v>-2.8070854892202477</c:v>
              </c:pt>
              <c:pt idx="24">
                <c:v>-2.2203031265323112</c:v>
              </c:pt>
              <c:pt idx="25">
                <c:v>-1.6845317331753353</c:v>
              </c:pt>
              <c:pt idx="26">
                <c:v>-1.164922463198363</c:v>
              </c:pt>
              <c:pt idx="27">
                <c:v>-0.58068367593185921</c:v>
              </c:pt>
              <c:pt idx="28">
                <c:v>2.8346986601499955E-2</c:v>
              </c:pt>
              <c:pt idx="29">
                <c:v>0.79131271199471465</c:v>
              </c:pt>
              <c:pt idx="30">
                <c:v>1.8029308517741007</c:v>
              </c:pt>
              <c:pt idx="31">
                <c:v>2.9453747957053635</c:v>
              </c:pt>
              <c:pt idx="32">
                <c:v>4.0232864971124043</c:v>
              </c:pt>
              <c:pt idx="33">
                <c:v>5.0654217220912328</c:v>
              </c:pt>
              <c:pt idx="34">
                <c:v>6.2285612377928006</c:v>
              </c:pt>
              <c:pt idx="35">
                <c:v>7.3744609022911352</c:v>
              </c:pt>
              <c:pt idx="36">
                <c:v>8.4984197161415231</c:v>
              </c:pt>
              <c:pt idx="37">
                <c:v>9.473097638031609</c:v>
              </c:pt>
              <c:pt idx="38">
                <c:v>10.128763069719323</c:v>
              </c:pt>
              <c:pt idx="39">
                <c:v>10.473605102861642</c:v>
              </c:pt>
              <c:pt idx="40">
                <c:v>10.518973589765791</c:v>
              </c:pt>
              <c:pt idx="41">
                <c:v>10.181077143068181</c:v>
              </c:pt>
              <c:pt idx="42">
                <c:v>9.3242668555410013</c:v>
              </c:pt>
              <c:pt idx="43">
                <c:v>7.8343262511447058</c:v>
              </c:pt>
              <c:pt idx="44">
                <c:v>5.7807451023898215</c:v>
              </c:pt>
              <c:pt idx="45">
                <c:v>3.3345321902242522</c:v>
              </c:pt>
              <c:pt idx="46">
                <c:v>0.56483980698201341</c:v>
              </c:pt>
              <c:pt idx="47">
                <c:v>-2.2599587423103666</c:v>
              </c:pt>
              <c:pt idx="48">
                <c:v>-4.9205902469651299</c:v>
              </c:pt>
              <c:pt idx="49">
                <c:v>-7.2891939805527475</c:v>
              </c:pt>
              <c:pt idx="50">
                <c:v>-9.0493056289732507</c:v>
              </c:pt>
              <c:pt idx="51">
                <c:v>-10.060190608788469</c:v>
              </c:pt>
              <c:pt idx="52">
                <c:v>-10.213881616917739</c:v>
              </c:pt>
              <c:pt idx="53">
                <c:v>-9.4567922478133859</c:v>
              </c:pt>
              <c:pt idx="54">
                <c:v>-7.8968815524805729</c:v>
              </c:pt>
              <c:pt idx="55">
                <c:v>-5.7552385982211058</c:v>
              </c:pt>
              <c:pt idx="56">
                <c:v>-3.1763459289335327</c:v>
              </c:pt>
              <c:pt idx="57">
                <c:v>-0.40803116814429335</c:v>
              </c:pt>
              <c:pt idx="58">
                <c:v>2.2202097751046028</c:v>
              </c:pt>
              <c:pt idx="59">
                <c:v>4.4796123210582284</c:v>
              </c:pt>
              <c:pt idx="60">
                <c:v>6.2555323118956485</c:v>
              </c:pt>
              <c:pt idx="61">
                <c:v>7.8413038123632592</c:v>
              </c:pt>
              <c:pt idx="62">
                <c:v>9.280118403064666</c:v>
              </c:pt>
              <c:pt idx="63">
                <c:v>10.493706529266007</c:v>
              </c:pt>
              <c:pt idx="64">
                <c:v>11.350962723026226</c:v>
              </c:pt>
              <c:pt idx="65">
                <c:v>11.590033980160468</c:v>
              </c:pt>
              <c:pt idx="66">
                <c:v>11.277436738497586</c:v>
              </c:pt>
              <c:pt idx="67">
                <c:v>10.646928615065443</c:v>
              </c:pt>
              <c:pt idx="68">
                <c:v>9.738541183136789</c:v>
              </c:pt>
              <c:pt idx="69">
                <c:v>8.6703839694441012</c:v>
              </c:pt>
              <c:pt idx="70">
                <c:v>7.6799989924883647</c:v>
              </c:pt>
              <c:pt idx="71">
                <c:v>6.88767264653164</c:v>
              </c:pt>
              <c:pt idx="72">
                <c:v>6.2738929745719716</c:v>
              </c:pt>
              <c:pt idx="73">
                <c:v>5.6696794553180911</c:v>
              </c:pt>
              <c:pt idx="74">
                <c:v>4.940697732020622</c:v>
              </c:pt>
              <c:pt idx="75">
                <c:v>3.9977285302025063</c:v>
              </c:pt>
              <c:pt idx="76">
                <c:v>2.8688171174863419</c:v>
              </c:pt>
              <c:pt idx="77">
                <c:v>1.6689742032951347</c:v>
              </c:pt>
              <c:pt idx="78">
                <c:v>0.61387780272524717</c:v>
              </c:pt>
              <c:pt idx="79">
                <c:v>-1.9708445383448733E-2</c:v>
              </c:pt>
              <c:pt idx="80">
                <c:v>-7.5440992433085177E-2</c:v>
              </c:pt>
              <c:pt idx="81">
                <c:v>0.44129312572071805</c:v>
              </c:pt>
              <c:pt idx="82">
                <c:v>1.5153149663854018</c:v>
              </c:pt>
              <c:pt idx="83">
                <c:v>3.0432659654962357</c:v>
              </c:pt>
              <c:pt idx="84">
                <c:v>4.7476469466818667</c:v>
              </c:pt>
              <c:pt idx="85">
                <c:v>6.4727327711614313</c:v>
              </c:pt>
              <c:pt idx="86">
                <c:v>8.1697737059223741</c:v>
              </c:pt>
              <c:pt idx="87">
                <c:v>9.7400987900136613</c:v>
              </c:pt>
              <c:pt idx="88">
                <c:v>11.235494398871761</c:v>
              </c:pt>
              <c:pt idx="89">
                <c:v>12.625697337220174</c:v>
              </c:pt>
              <c:pt idx="90">
                <c:v>13.606873327882626</c:v>
              </c:pt>
              <c:pt idx="91">
                <c:v>13.993025573601079</c:v>
              </c:pt>
              <c:pt idx="92">
                <c:v>13.635300987254185</c:v>
              </c:pt>
              <c:pt idx="93">
                <c:v>12.447536191577173</c:v>
              </c:pt>
              <c:pt idx="94">
                <c:v>10.485530388611895</c:v>
              </c:pt>
              <c:pt idx="95">
                <c:v>7.9794695068001333</c:v>
              </c:pt>
              <c:pt idx="96">
                <c:v>5.394998914527644</c:v>
              </c:pt>
              <c:pt idx="97">
                <c:v>3.0251355449457682</c:v>
              </c:pt>
              <c:pt idx="98">
                <c:v>1.0714200393167364</c:v>
              </c:pt>
              <c:pt idx="99">
                <c:v>-0.14416775379568525</c:v>
              </c:pt>
              <c:pt idx="100">
                <c:v>-0.61242135955440036</c:v>
              </c:pt>
              <c:pt idx="101">
                <c:v>-0.37497154386128656</c:v>
              </c:pt>
              <c:pt idx="102">
                <c:v>0.52174840354548491</c:v>
              </c:pt>
              <c:pt idx="103">
                <c:v>1.8363439874265206</c:v>
              </c:pt>
              <c:pt idx="104">
                <c:v>3.7579207670784642</c:v>
              </c:pt>
              <c:pt idx="105">
                <c:v>6.3198322132831253</c:v>
              </c:pt>
              <c:pt idx="106">
                <c:v>9.5515185726355085</c:v>
              </c:pt>
              <c:pt idx="107">
                <c:v>13.312803259085166</c:v>
              </c:pt>
              <c:pt idx="108">
                <c:v>17.267169804362815</c:v>
              </c:pt>
              <c:pt idx="109">
                <c:v>20.888889128356166</c:v>
              </c:pt>
              <c:pt idx="110">
                <c:v>23.617033151295985</c:v>
              </c:pt>
              <c:pt idx="111">
                <c:v>25.012488729694841</c:v>
              </c:pt>
              <c:pt idx="112">
                <c:v>24.942200919021445</c:v>
              </c:pt>
              <c:pt idx="113">
                <c:v>23.309727418792615</c:v>
              </c:pt>
              <c:pt idx="114">
                <c:v>20.365825203104496</c:v>
              </c:pt>
              <c:pt idx="115">
                <c:v>16.513402738967745</c:v>
              </c:pt>
              <c:pt idx="116">
                <c:v>11.911655007368854</c:v>
              </c:pt>
              <c:pt idx="117">
                <c:v>7.1370737244657283</c:v>
              </c:pt>
              <c:pt idx="118">
                <c:v>2.2938813387068913</c:v>
              </c:pt>
              <c:pt idx="119">
                <c:v>-2.6204510076246428</c:v>
              </c:pt>
              <c:pt idx="120">
                <c:v>-7.5902876150497223</c:v>
              </c:pt>
              <c:pt idx="121">
                <c:v>-12.573446138565858</c:v>
              </c:pt>
              <c:pt idx="138">
                <c:v>10.006656151153749</c:v>
              </c:pt>
              <c:pt idx="139">
                <c:v>9.4165425949356081</c:v>
              </c:pt>
              <c:pt idx="140">
                <c:v>8.8295843045309326</c:v>
              </c:pt>
              <c:pt idx="141">
                <c:v>8.2385208572671829</c:v>
              </c:pt>
              <c:pt idx="142">
                <c:v>7.6464435025301176</c:v>
              </c:pt>
              <c:pt idx="143">
                <c:v>7.0499821518570336</c:v>
              </c:pt>
              <c:pt idx="144">
                <c:v>6.4290917559679963</c:v>
              </c:pt>
              <c:pt idx="145">
                <c:v>5.7358453472081523</c:v>
              </c:pt>
              <c:pt idx="146">
                <c:v>4.9216500674791313</c:v>
              </c:pt>
              <c:pt idx="147">
                <c:v>3.9266919301839014</c:v>
              </c:pt>
              <c:pt idx="148">
                <c:v>2.7233345990437696</c:v>
              </c:pt>
              <c:pt idx="149">
                <c:v>1.337677634819155</c:v>
              </c:pt>
              <c:pt idx="150">
                <c:v>-0.1795490100670013</c:v>
              </c:pt>
              <c:pt idx="151">
                <c:v>-1.775339575153785</c:v>
              </c:pt>
              <c:pt idx="152">
                <c:v>-3.40751163341274</c:v>
              </c:pt>
              <c:pt idx="153">
                <c:v>-5.0339851862073184</c:v>
              </c:pt>
              <c:pt idx="154">
                <c:v>-6.6205567413613986</c:v>
              </c:pt>
              <c:pt idx="155">
                <c:v>-8.1544706689834143</c:v>
              </c:pt>
              <c:pt idx="156">
                <c:v>-9.6005423048741569</c:v>
              </c:pt>
              <c:pt idx="157">
                <c:v>-10.922459503713005</c:v>
              </c:pt>
              <c:pt idx="158">
                <c:v>-12.074657358863963</c:v>
              </c:pt>
              <c:pt idx="159">
                <c:v>-13.023299153281567</c:v>
              </c:pt>
              <c:pt idx="160">
                <c:v>-13.758067247104821</c:v>
              </c:pt>
              <c:pt idx="161">
                <c:v>-14.295998866909111</c:v>
              </c:pt>
              <c:pt idx="162">
                <c:v>-14.66071663774003</c:v>
              </c:pt>
              <c:pt idx="163">
                <c:v>-14.885166972625905</c:v>
              </c:pt>
              <c:pt idx="164">
                <c:v>-14.998021583261847</c:v>
              </c:pt>
              <c:pt idx="165">
                <c:v>-15.039113042583157</c:v>
              </c:pt>
              <c:pt idx="166">
                <c:v>-15.036180761629041</c:v>
              </c:pt>
              <c:pt idx="167">
                <c:v>-15.005338534596673</c:v>
              </c:pt>
              <c:pt idx="168">
                <c:v>-14.950545866000192</c:v>
              </c:pt>
              <c:pt idx="169">
                <c:v>-14.868681751816213</c:v>
              </c:pt>
              <c:pt idx="170">
                <c:v>-14.751786864447562</c:v>
              </c:pt>
              <c:pt idx="171">
                <c:v>-14.59076220490978</c:v>
              </c:pt>
              <c:pt idx="172">
                <c:v>-14.392732436417454</c:v>
              </c:pt>
              <c:pt idx="173">
                <c:v>-14.161843433742856</c:v>
              </c:pt>
              <c:pt idx="174">
                <c:v>-13.916185127269044</c:v>
              </c:pt>
              <c:pt idx="175">
                <c:v>-13.683610826373245</c:v>
              </c:pt>
              <c:pt idx="176">
                <c:v>-13.472716237538791</c:v>
              </c:pt>
              <c:pt idx="177">
                <c:v>-13.274894071952106</c:v>
              </c:pt>
              <c:pt idx="178">
                <c:v>-13.081655045975159</c:v>
              </c:pt>
              <c:pt idx="179">
                <c:v>-12.895778753746285</c:v>
              </c:pt>
              <c:pt idx="180">
                <c:v>-12.719324047297844</c:v>
              </c:pt>
              <c:pt idx="181">
                <c:v>-12.562838194606854</c:v>
              </c:pt>
              <c:pt idx="182">
                <c:v>-12.374748421369759</c:v>
              </c:pt>
              <c:pt idx="183">
                <c:v>-12.174219823464057</c:v>
              </c:pt>
              <c:pt idx="184">
                <c:v>-11.982556643354599</c:v>
              </c:pt>
            </c:numLit>
          </c:val>
          <c:smooth val="0"/>
          <c:extLst>
            <c:ext xmlns:c16="http://schemas.microsoft.com/office/drawing/2014/chart" uri="{C3380CC4-5D6E-409C-BE32-E72D297353CC}">
              <c16:uniqueId val="{00000001-7083-4FCF-B3BF-A597AD08F419}"/>
            </c:ext>
          </c:extLst>
        </c:ser>
        <c:dLbls>
          <c:showLegendKey val="0"/>
          <c:showVal val="0"/>
          <c:showCatName val="0"/>
          <c:showSerName val="0"/>
          <c:showPercent val="0"/>
          <c:showBubbleSize val="0"/>
        </c:dLbls>
        <c:smooth val="0"/>
        <c:axId val="309168384"/>
        <c:axId val="309174656"/>
      </c:lineChart>
      <c:dateAx>
        <c:axId val="309168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174656"/>
        <c:crosses val="autoZero"/>
        <c:auto val="0"/>
        <c:lblOffset val="100"/>
        <c:baseTimeUnit val="months"/>
        <c:majorUnit val="2"/>
        <c:majorTimeUnit val="years"/>
      </c:dateAx>
      <c:valAx>
        <c:axId val="309174656"/>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168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7096491</c:v>
              </c:pt>
              <c:pt idx="1">
                <c:v>8793513</c:v>
              </c:pt>
              <c:pt idx="2">
                <c:v>8872346</c:v>
              </c:pt>
              <c:pt idx="3">
                <c:v>8202891</c:v>
              </c:pt>
              <c:pt idx="4">
                <c:v>8621241</c:v>
              </c:pt>
              <c:pt idx="5">
                <c:v>8877765</c:v>
              </c:pt>
              <c:pt idx="6">
                <c:v>8416043</c:v>
              </c:pt>
              <c:pt idx="7">
                <c:v>8136845</c:v>
              </c:pt>
              <c:pt idx="8">
                <c:v>9959088</c:v>
              </c:pt>
              <c:pt idx="9">
                <c:v>8958845</c:v>
              </c:pt>
              <c:pt idx="10">
                <c:v>7900320</c:v>
              </c:pt>
              <c:pt idx="11">
                <c:v>7761022</c:v>
              </c:pt>
              <c:pt idx="12">
                <c:v>8897045</c:v>
              </c:pt>
              <c:pt idx="13">
                <c:v>7668535</c:v>
              </c:pt>
              <c:pt idx="14">
                <c:v>9167341</c:v>
              </c:pt>
              <c:pt idx="15">
                <c:v>7119491</c:v>
              </c:pt>
              <c:pt idx="16">
                <c:v>8414122</c:v>
              </c:pt>
              <c:pt idx="17">
                <c:v>8825175</c:v>
              </c:pt>
              <c:pt idx="18">
                <c:v>7878044</c:v>
              </c:pt>
              <c:pt idx="19">
                <c:v>8023058</c:v>
              </c:pt>
              <c:pt idx="20">
                <c:v>8479366</c:v>
              </c:pt>
              <c:pt idx="21">
                <c:v>9350252</c:v>
              </c:pt>
              <c:pt idx="22">
                <c:v>8241713</c:v>
              </c:pt>
              <c:pt idx="23">
                <c:v>9368008</c:v>
              </c:pt>
              <c:pt idx="24">
                <c:v>8144312</c:v>
              </c:pt>
              <c:pt idx="25">
                <c:v>7931987</c:v>
              </c:pt>
              <c:pt idx="26">
                <c:v>7232570</c:v>
              </c:pt>
              <c:pt idx="27">
                <c:v>8097723</c:v>
              </c:pt>
              <c:pt idx="28">
                <c:v>8683409</c:v>
              </c:pt>
              <c:pt idx="29">
                <c:v>9163989</c:v>
              </c:pt>
              <c:pt idx="30">
                <c:v>8615314</c:v>
              </c:pt>
              <c:pt idx="31">
                <c:v>8993702</c:v>
              </c:pt>
              <c:pt idx="32">
                <c:v>9213656</c:v>
              </c:pt>
              <c:pt idx="33">
                <c:v>9815658</c:v>
              </c:pt>
              <c:pt idx="34">
                <c:v>10166948</c:v>
              </c:pt>
              <c:pt idx="35">
                <c:v>9007489</c:v>
              </c:pt>
              <c:pt idx="36">
                <c:v>9786729</c:v>
              </c:pt>
              <c:pt idx="37">
                <c:v>10649847</c:v>
              </c:pt>
              <c:pt idx="38">
                <c:v>10297900</c:v>
              </c:pt>
              <c:pt idx="39">
                <c:v>9465153</c:v>
              </c:pt>
              <c:pt idx="40">
                <c:v>9845592</c:v>
              </c:pt>
              <c:pt idx="41">
                <c:v>8710578</c:v>
              </c:pt>
              <c:pt idx="42">
                <c:v>11008685</c:v>
              </c:pt>
              <c:pt idx="43">
                <c:v>10212365</c:v>
              </c:pt>
              <c:pt idx="44">
                <c:v>9368222</c:v>
              </c:pt>
              <c:pt idx="45">
                <c:v>9948538</c:v>
              </c:pt>
              <c:pt idx="46">
                <c:v>9237662</c:v>
              </c:pt>
              <c:pt idx="47">
                <c:v>8962046</c:v>
              </c:pt>
              <c:pt idx="48">
                <c:v>9786741</c:v>
              </c:pt>
              <c:pt idx="49">
                <c:v>9779311</c:v>
              </c:pt>
              <c:pt idx="50">
                <c:v>10142158</c:v>
              </c:pt>
              <c:pt idx="51">
                <c:v>9110626</c:v>
              </c:pt>
              <c:pt idx="52">
                <c:v>9952233</c:v>
              </c:pt>
              <c:pt idx="53">
                <c:v>9825378</c:v>
              </c:pt>
              <c:pt idx="54">
                <c:v>10848666</c:v>
              </c:pt>
              <c:pt idx="55">
                <c:v>11390937</c:v>
              </c:pt>
              <c:pt idx="56">
                <c:v>9377444</c:v>
              </c:pt>
              <c:pt idx="57">
                <c:v>11832068</c:v>
              </c:pt>
              <c:pt idx="58">
                <c:v>10494916</c:v>
              </c:pt>
              <c:pt idx="59">
                <c:v>9598041</c:v>
              </c:pt>
              <c:pt idx="60">
                <c:v>9317074</c:v>
              </c:pt>
              <c:pt idx="61">
                <c:v>9570183</c:v>
              </c:pt>
              <c:pt idx="62">
                <c:v>10646808</c:v>
              </c:pt>
              <c:pt idx="63">
                <c:v>10505635</c:v>
              </c:pt>
              <c:pt idx="64">
                <c:v>13429275</c:v>
              </c:pt>
              <c:pt idx="65">
                <c:v>12501117</c:v>
              </c:pt>
              <c:pt idx="66">
                <c:v>10481392</c:v>
              </c:pt>
              <c:pt idx="67">
                <c:v>9930969</c:v>
              </c:pt>
              <c:pt idx="68">
                <c:v>9422640</c:v>
              </c:pt>
              <c:pt idx="69">
                <c:v>8586176</c:v>
              </c:pt>
              <c:pt idx="70">
                <c:v>9577336</c:v>
              </c:pt>
              <c:pt idx="71">
                <c:v>10838380</c:v>
              </c:pt>
              <c:pt idx="72">
                <c:v>12892897</c:v>
              </c:pt>
              <c:pt idx="73">
                <c:v>10705453</c:v>
              </c:pt>
              <c:pt idx="74">
                <c:v>11289164</c:v>
              </c:pt>
              <c:pt idx="75">
                <c:v>12229476</c:v>
              </c:pt>
              <c:pt idx="76">
                <c:v>10062661</c:v>
              </c:pt>
              <c:pt idx="77">
                <c:v>9437695</c:v>
              </c:pt>
              <c:pt idx="78">
                <c:v>8613481</c:v>
              </c:pt>
              <c:pt idx="79">
                <c:v>8848230</c:v>
              </c:pt>
              <c:pt idx="80">
                <c:v>10558361</c:v>
              </c:pt>
              <c:pt idx="81">
                <c:v>11491988</c:v>
              </c:pt>
              <c:pt idx="82">
                <c:v>11698320</c:v>
              </c:pt>
              <c:pt idx="83">
                <c:v>10715278</c:v>
              </c:pt>
              <c:pt idx="84">
                <c:v>9665856</c:v>
              </c:pt>
              <c:pt idx="85">
                <c:v>10929199</c:v>
              </c:pt>
              <c:pt idx="86">
                <c:v>9372417</c:v>
              </c:pt>
              <c:pt idx="87">
                <c:v>8460114</c:v>
              </c:pt>
              <c:pt idx="88">
                <c:v>10104380</c:v>
              </c:pt>
              <c:pt idx="89">
                <c:v>11010269</c:v>
              </c:pt>
              <c:pt idx="90">
                <c:v>12676229</c:v>
              </c:pt>
              <c:pt idx="91">
                <c:v>10297672</c:v>
              </c:pt>
              <c:pt idx="92">
                <c:v>10101203</c:v>
              </c:pt>
              <c:pt idx="93">
                <c:v>10104376</c:v>
              </c:pt>
              <c:pt idx="94">
                <c:v>12023392</c:v>
              </c:pt>
              <c:pt idx="95">
                <c:v>11231855</c:v>
              </c:pt>
              <c:pt idx="96">
                <c:v>9777667</c:v>
              </c:pt>
              <c:pt idx="97">
                <c:v>11783134</c:v>
              </c:pt>
              <c:pt idx="98">
                <c:v>10209041</c:v>
              </c:pt>
              <c:pt idx="99">
                <c:v>10066761</c:v>
              </c:pt>
              <c:pt idx="100">
                <c:v>10172299</c:v>
              </c:pt>
              <c:pt idx="101">
                <c:v>10544072</c:v>
              </c:pt>
              <c:pt idx="102">
                <c:v>9756338</c:v>
              </c:pt>
              <c:pt idx="103">
                <c:v>11305706</c:v>
              </c:pt>
              <c:pt idx="104">
                <c:v>10271062</c:v>
              </c:pt>
              <c:pt idx="105">
                <c:v>9799140</c:v>
              </c:pt>
              <c:pt idx="106">
                <c:v>11274536</c:v>
              </c:pt>
              <c:pt idx="107">
                <c:v>9577913</c:v>
              </c:pt>
              <c:pt idx="108">
                <c:v>10835748</c:v>
              </c:pt>
              <c:pt idx="109">
                <c:v>11876190</c:v>
              </c:pt>
              <c:pt idx="110">
                <c:v>9143007</c:v>
              </c:pt>
              <c:pt idx="111">
                <c:v>9397512</c:v>
              </c:pt>
              <c:pt idx="112">
                <c:v>8603623</c:v>
              </c:pt>
              <c:pt idx="113">
                <c:v>8003843</c:v>
              </c:pt>
              <c:pt idx="114">
                <c:v>10403276</c:v>
              </c:pt>
              <c:pt idx="115">
                <c:v>9587222</c:v>
              </c:pt>
              <c:pt idx="116">
                <c:v>7549444</c:v>
              </c:pt>
              <c:pt idx="117">
                <c:v>9639313</c:v>
              </c:pt>
              <c:pt idx="118">
                <c:v>7550968</c:v>
              </c:pt>
              <c:pt idx="119">
                <c:v>7577654</c:v>
              </c:pt>
              <c:pt idx="120">
                <c:v>7229929</c:v>
              </c:pt>
              <c:pt idx="121">
                <c:v>8189950</c:v>
              </c:pt>
              <c:pt idx="122">
                <c:v>9099578</c:v>
              </c:pt>
              <c:pt idx="123">
                <c:v>2833900</c:v>
              </c:pt>
              <c:pt idx="124">
                <c:v>1430103</c:v>
              </c:pt>
              <c:pt idx="125">
                <c:v>3326423</c:v>
              </c:pt>
              <c:pt idx="126">
                <c:v>4791121</c:v>
              </c:pt>
              <c:pt idx="127">
                <c:v>6457232</c:v>
              </c:pt>
              <c:pt idx="128">
                <c:v>6212605</c:v>
              </c:pt>
              <c:pt idx="129">
                <c:v>7978129</c:v>
              </c:pt>
              <c:pt idx="130">
                <c:v>9352538</c:v>
              </c:pt>
              <c:pt idx="131">
                <c:v>7407843</c:v>
              </c:pt>
              <c:pt idx="132">
                <c:v>7370393</c:v>
              </c:pt>
              <c:pt idx="133">
                <c:v>10377198</c:v>
              </c:pt>
              <c:pt idx="134">
                <c:v>8508367</c:v>
              </c:pt>
              <c:pt idx="135">
                <c:v>8733994</c:v>
              </c:pt>
              <c:pt idx="136">
                <c:v>9114350</c:v>
              </c:pt>
              <c:pt idx="137">
                <c:v>7030068</c:v>
              </c:pt>
              <c:pt idx="138">
                <c:v>6513215</c:v>
              </c:pt>
              <c:pt idx="139">
                <c:v>7426577</c:v>
              </c:pt>
              <c:pt idx="140">
                <c:v>7221216</c:v>
              </c:pt>
              <c:pt idx="141">
                <c:v>7626421</c:v>
              </c:pt>
              <c:pt idx="142">
                <c:v>8307308</c:v>
              </c:pt>
              <c:pt idx="143">
                <c:v>8150973</c:v>
              </c:pt>
              <c:pt idx="144">
                <c:v>10196806</c:v>
              </c:pt>
              <c:pt idx="145">
                <c:v>7730174</c:v>
              </c:pt>
              <c:pt idx="146">
                <c:v>8609618</c:v>
              </c:pt>
              <c:pt idx="147">
                <c:v>7389461</c:v>
              </c:pt>
              <c:pt idx="148">
                <c:v>7633454</c:v>
              </c:pt>
              <c:pt idx="149">
                <c:v>7793426</c:v>
              </c:pt>
              <c:pt idx="150">
                <c:v>7040060</c:v>
              </c:pt>
              <c:pt idx="151">
                <c:v>7597870</c:v>
              </c:pt>
              <c:pt idx="152">
                <c:v>7521702</c:v>
              </c:pt>
              <c:pt idx="153">
                <c:v>7900862</c:v>
              </c:pt>
              <c:pt idx="154">
                <c:v>9107061</c:v>
              </c:pt>
              <c:pt idx="155">
                <c:v>7002490</c:v>
              </c:pt>
              <c:pt idx="156">
                <c:v>5662996</c:v>
              </c:pt>
              <c:pt idx="157">
                <c:v>7737766</c:v>
              </c:pt>
              <c:pt idx="158">
                <c:v>6225695</c:v>
              </c:pt>
              <c:pt idx="159">
                <c:v>7570477</c:v>
              </c:pt>
              <c:pt idx="160">
                <c:v>6923382</c:v>
              </c:pt>
              <c:pt idx="161">
                <c:v>9029700</c:v>
              </c:pt>
              <c:pt idx="162">
                <c:v>5629371</c:v>
              </c:pt>
              <c:pt idx="163">
                <c:v>6052946</c:v>
              </c:pt>
              <c:pt idx="164">
                <c:v>5695241</c:v>
              </c:pt>
              <c:pt idx="165">
                <c:v>5599073</c:v>
              </c:pt>
              <c:pt idx="166">
                <c:v>6323883</c:v>
              </c:pt>
              <c:pt idx="167">
                <c:v>5528006</c:v>
              </c:pt>
              <c:pt idx="168">
                <c:v>4469714</c:v>
              </c:pt>
              <c:pt idx="169">
                <c:v>6295175</c:v>
              </c:pt>
              <c:pt idx="170">
                <c:v>6320627</c:v>
              </c:pt>
              <c:pt idx="171">
                <c:v>6517084</c:v>
              </c:pt>
              <c:pt idx="172">
                <c:v>5579999</c:v>
              </c:pt>
              <c:pt idx="173">
                <c:v>5960941</c:v>
              </c:pt>
              <c:pt idx="174">
                <c:v>5458408</c:v>
              </c:pt>
              <c:pt idx="175">
                <c:v>5906318</c:v>
              </c:pt>
              <c:pt idx="176">
                <c:v>6646802</c:v>
              </c:pt>
              <c:pt idx="177">
                <c:v>6519767</c:v>
              </c:pt>
              <c:pt idx="178">
                <c:v>6295412</c:v>
              </c:pt>
              <c:pt idx="179">
                <c:v>6033163</c:v>
              </c:pt>
              <c:pt idx="180">
                <c:v>5676188</c:v>
              </c:pt>
            </c:numLit>
          </c:val>
          <c:smooth val="0"/>
          <c:extLst>
            <c:ext xmlns:c16="http://schemas.microsoft.com/office/drawing/2014/chart" uri="{C3380CC4-5D6E-409C-BE32-E72D297353CC}">
              <c16:uniqueId val="{00000000-6C95-461A-B3FC-AC4CEB00947A}"/>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5485866</c:v>
              </c:pt>
              <c:pt idx="1">
                <c:v>5005434</c:v>
              </c:pt>
              <c:pt idx="2">
                <c:v>5535939</c:v>
              </c:pt>
              <c:pt idx="3">
                <c:v>5707065</c:v>
              </c:pt>
              <c:pt idx="4">
                <c:v>8443962</c:v>
              </c:pt>
              <c:pt idx="5">
                <c:v>5260091</c:v>
              </c:pt>
              <c:pt idx="6">
                <c:v>7318459</c:v>
              </c:pt>
              <c:pt idx="7">
                <c:v>5551768</c:v>
              </c:pt>
              <c:pt idx="8">
                <c:v>4622454</c:v>
              </c:pt>
              <c:pt idx="9">
                <c:v>5976219</c:v>
              </c:pt>
              <c:pt idx="10">
                <c:v>5834573</c:v>
              </c:pt>
              <c:pt idx="11">
                <c:v>5377646</c:v>
              </c:pt>
              <c:pt idx="12">
                <c:v>4839083</c:v>
              </c:pt>
              <c:pt idx="13">
                <c:v>5193543</c:v>
              </c:pt>
              <c:pt idx="14">
                <c:v>6013630</c:v>
              </c:pt>
              <c:pt idx="15">
                <c:v>5483478</c:v>
              </c:pt>
              <c:pt idx="16">
                <c:v>5930579</c:v>
              </c:pt>
              <c:pt idx="17">
                <c:v>6223241</c:v>
              </c:pt>
              <c:pt idx="18">
                <c:v>5116254</c:v>
              </c:pt>
              <c:pt idx="19">
                <c:v>4244707</c:v>
              </c:pt>
              <c:pt idx="20">
                <c:v>5210954</c:v>
              </c:pt>
              <c:pt idx="21">
                <c:v>6012595</c:v>
              </c:pt>
              <c:pt idx="22">
                <c:v>5551340</c:v>
              </c:pt>
              <c:pt idx="23">
                <c:v>5279824</c:v>
              </c:pt>
              <c:pt idx="24">
                <c:v>4781319</c:v>
              </c:pt>
              <c:pt idx="25">
                <c:v>5344662</c:v>
              </c:pt>
              <c:pt idx="26">
                <c:v>5218156</c:v>
              </c:pt>
              <c:pt idx="27">
                <c:v>6378239</c:v>
              </c:pt>
              <c:pt idx="28">
                <c:v>5728095</c:v>
              </c:pt>
              <c:pt idx="29">
                <c:v>4949774</c:v>
              </c:pt>
              <c:pt idx="30">
                <c:v>4811826</c:v>
              </c:pt>
              <c:pt idx="31">
                <c:v>5321027</c:v>
              </c:pt>
              <c:pt idx="32">
                <c:v>6087738</c:v>
              </c:pt>
              <c:pt idx="33">
                <c:v>4543293</c:v>
              </c:pt>
              <c:pt idx="34">
                <c:v>6638452</c:v>
              </c:pt>
              <c:pt idx="35">
                <c:v>5021670</c:v>
              </c:pt>
              <c:pt idx="36">
                <c:v>4984968</c:v>
              </c:pt>
              <c:pt idx="37">
                <c:v>6801893</c:v>
              </c:pt>
              <c:pt idx="38">
                <c:v>5763184</c:v>
              </c:pt>
              <c:pt idx="39">
                <c:v>6439437</c:v>
              </c:pt>
              <c:pt idx="40">
                <c:v>6033587</c:v>
              </c:pt>
              <c:pt idx="41">
                <c:v>5559800</c:v>
              </c:pt>
              <c:pt idx="42">
                <c:v>6144456</c:v>
              </c:pt>
              <c:pt idx="43">
                <c:v>6278079</c:v>
              </c:pt>
              <c:pt idx="44">
                <c:v>5819579</c:v>
              </c:pt>
              <c:pt idx="45">
                <c:v>5599910</c:v>
              </c:pt>
              <c:pt idx="46">
                <c:v>6350000</c:v>
              </c:pt>
              <c:pt idx="47">
                <c:v>4449139</c:v>
              </c:pt>
              <c:pt idx="48">
                <c:v>5679861</c:v>
              </c:pt>
              <c:pt idx="49">
                <c:v>5110795</c:v>
              </c:pt>
              <c:pt idx="50">
                <c:v>5052812</c:v>
              </c:pt>
              <c:pt idx="51">
                <c:v>5441435</c:v>
              </c:pt>
              <c:pt idx="52">
                <c:v>4442625</c:v>
              </c:pt>
              <c:pt idx="53">
                <c:v>4405041</c:v>
              </c:pt>
              <c:pt idx="54">
                <c:v>6129941</c:v>
              </c:pt>
              <c:pt idx="55">
                <c:v>5267952</c:v>
              </c:pt>
              <c:pt idx="56">
                <c:v>5159454</c:v>
              </c:pt>
              <c:pt idx="57">
                <c:v>6141147</c:v>
              </c:pt>
              <c:pt idx="58">
                <c:v>7215648</c:v>
              </c:pt>
              <c:pt idx="59">
                <c:v>6463595</c:v>
              </c:pt>
              <c:pt idx="60">
                <c:v>4614392</c:v>
              </c:pt>
              <c:pt idx="61">
                <c:v>4890785</c:v>
              </c:pt>
              <c:pt idx="62">
                <c:v>5254749</c:v>
              </c:pt>
              <c:pt idx="63">
                <c:v>5300989</c:v>
              </c:pt>
              <c:pt idx="64">
                <c:v>6405728</c:v>
              </c:pt>
              <c:pt idx="65">
                <c:v>5652291</c:v>
              </c:pt>
              <c:pt idx="66">
                <c:v>5633712</c:v>
              </c:pt>
              <c:pt idx="67">
                <c:v>6240138</c:v>
              </c:pt>
              <c:pt idx="68">
                <c:v>6278116</c:v>
              </c:pt>
              <c:pt idx="69">
                <c:v>5953524</c:v>
              </c:pt>
              <c:pt idx="70">
                <c:v>6761074</c:v>
              </c:pt>
              <c:pt idx="71">
                <c:v>5942682</c:v>
              </c:pt>
              <c:pt idx="72">
                <c:v>5063765</c:v>
              </c:pt>
              <c:pt idx="73">
                <c:v>5388725</c:v>
              </c:pt>
              <c:pt idx="74">
                <c:v>6130566</c:v>
              </c:pt>
              <c:pt idx="75">
                <c:v>5973911</c:v>
              </c:pt>
              <c:pt idx="76">
                <c:v>7234344</c:v>
              </c:pt>
              <c:pt idx="77">
                <c:v>6091900</c:v>
              </c:pt>
              <c:pt idx="78">
                <c:v>4989884</c:v>
              </c:pt>
              <c:pt idx="79">
                <c:v>5229687</c:v>
              </c:pt>
              <c:pt idx="80">
                <c:v>6211905</c:v>
              </c:pt>
              <c:pt idx="81">
                <c:v>5454817</c:v>
              </c:pt>
              <c:pt idx="82">
                <c:v>5686148</c:v>
              </c:pt>
              <c:pt idx="83">
                <c:v>6847198</c:v>
              </c:pt>
              <c:pt idx="84">
                <c:v>5845873</c:v>
              </c:pt>
              <c:pt idx="85">
                <c:v>5468511</c:v>
              </c:pt>
              <c:pt idx="86">
                <c:v>7553808</c:v>
              </c:pt>
              <c:pt idx="87">
                <c:v>6065619</c:v>
              </c:pt>
              <c:pt idx="88">
                <c:v>6068051</c:v>
              </c:pt>
              <c:pt idx="89">
                <c:v>7578899</c:v>
              </c:pt>
              <c:pt idx="90">
                <c:v>5854194</c:v>
              </c:pt>
              <c:pt idx="91">
                <c:v>6289326</c:v>
              </c:pt>
              <c:pt idx="92">
                <c:v>7940775</c:v>
              </c:pt>
              <c:pt idx="93">
                <c:v>7085055</c:v>
              </c:pt>
              <c:pt idx="94">
                <c:v>7621228</c:v>
              </c:pt>
              <c:pt idx="95">
                <c:v>6211547</c:v>
              </c:pt>
              <c:pt idx="96">
                <c:v>5626499</c:v>
              </c:pt>
              <c:pt idx="97">
                <c:v>6292564</c:v>
              </c:pt>
              <c:pt idx="98">
                <c:v>5272111</c:v>
              </c:pt>
              <c:pt idx="99">
                <c:v>5748515</c:v>
              </c:pt>
              <c:pt idx="100">
                <c:v>6001747</c:v>
              </c:pt>
              <c:pt idx="101">
                <c:v>6072889</c:v>
              </c:pt>
              <c:pt idx="102">
                <c:v>8404969</c:v>
              </c:pt>
              <c:pt idx="103">
                <c:v>5425244</c:v>
              </c:pt>
              <c:pt idx="104">
                <c:v>8208109</c:v>
              </c:pt>
              <c:pt idx="105">
                <c:v>6331074</c:v>
              </c:pt>
              <c:pt idx="106">
                <c:v>6852820</c:v>
              </c:pt>
              <c:pt idx="107">
                <c:v>5863175</c:v>
              </c:pt>
              <c:pt idx="108">
                <c:v>6399989</c:v>
              </c:pt>
              <c:pt idx="109">
                <c:v>8373539</c:v>
              </c:pt>
              <c:pt idx="110">
                <c:v>8130800</c:v>
              </c:pt>
              <c:pt idx="111">
                <c:v>7396830</c:v>
              </c:pt>
              <c:pt idx="112">
                <c:v>9582517</c:v>
              </c:pt>
              <c:pt idx="113">
                <c:v>8412462</c:v>
              </c:pt>
              <c:pt idx="114">
                <c:v>8068306</c:v>
              </c:pt>
              <c:pt idx="115">
                <c:v>8585073</c:v>
              </c:pt>
              <c:pt idx="116">
                <c:v>5309393</c:v>
              </c:pt>
              <c:pt idx="117">
                <c:v>6107077</c:v>
              </c:pt>
              <c:pt idx="118">
                <c:v>7134494</c:v>
              </c:pt>
              <c:pt idx="119">
                <c:v>5865181</c:v>
              </c:pt>
              <c:pt idx="120">
                <c:v>5729505</c:v>
              </c:pt>
              <c:pt idx="121">
                <c:v>7209145</c:v>
              </c:pt>
              <c:pt idx="122">
                <c:v>4863267</c:v>
              </c:pt>
              <c:pt idx="123">
                <c:v>100351</c:v>
              </c:pt>
              <c:pt idx="124">
                <c:v>308320</c:v>
              </c:pt>
              <c:pt idx="125">
                <c:v>1991210</c:v>
              </c:pt>
              <c:pt idx="126">
                <c:v>3823317</c:v>
              </c:pt>
              <c:pt idx="127">
                <c:v>4642265</c:v>
              </c:pt>
              <c:pt idx="128">
                <c:v>3835755</c:v>
              </c:pt>
              <c:pt idx="129">
                <c:v>5703802</c:v>
              </c:pt>
              <c:pt idx="130">
                <c:v>4035934</c:v>
              </c:pt>
              <c:pt idx="131">
                <c:v>5210159</c:v>
              </c:pt>
              <c:pt idx="132">
                <c:v>3223278</c:v>
              </c:pt>
              <c:pt idx="133">
                <c:v>4303333</c:v>
              </c:pt>
              <c:pt idx="134">
                <c:v>4390134</c:v>
              </c:pt>
              <c:pt idx="135">
                <c:v>4033976</c:v>
              </c:pt>
              <c:pt idx="136">
                <c:v>4160658</c:v>
              </c:pt>
              <c:pt idx="137">
                <c:v>4148017</c:v>
              </c:pt>
              <c:pt idx="138">
                <c:v>4326539</c:v>
              </c:pt>
              <c:pt idx="139">
                <c:v>4595882</c:v>
              </c:pt>
              <c:pt idx="140">
                <c:v>4571501</c:v>
              </c:pt>
              <c:pt idx="141">
                <c:v>5805169</c:v>
              </c:pt>
              <c:pt idx="142">
                <c:v>3671549</c:v>
              </c:pt>
              <c:pt idx="143">
                <c:v>4124782</c:v>
              </c:pt>
              <c:pt idx="144">
                <c:v>3409042</c:v>
              </c:pt>
              <c:pt idx="145">
                <c:v>4067283</c:v>
              </c:pt>
              <c:pt idx="146">
                <c:v>6018843</c:v>
              </c:pt>
              <c:pt idx="147">
                <c:v>6360071</c:v>
              </c:pt>
              <c:pt idx="148">
                <c:v>5298753</c:v>
              </c:pt>
              <c:pt idx="149">
                <c:v>4297905</c:v>
              </c:pt>
              <c:pt idx="150">
                <c:v>3850495</c:v>
              </c:pt>
              <c:pt idx="151">
                <c:v>4509582</c:v>
              </c:pt>
              <c:pt idx="152">
                <c:v>4055652</c:v>
              </c:pt>
              <c:pt idx="153">
                <c:v>4267853</c:v>
              </c:pt>
              <c:pt idx="154">
                <c:v>4251965</c:v>
              </c:pt>
              <c:pt idx="155">
                <c:v>3834934</c:v>
              </c:pt>
              <c:pt idx="156">
                <c:v>3397186</c:v>
              </c:pt>
              <c:pt idx="157">
                <c:v>3146017</c:v>
              </c:pt>
              <c:pt idx="158">
                <c:v>3876512</c:v>
              </c:pt>
              <c:pt idx="159">
                <c:v>3791991</c:v>
              </c:pt>
              <c:pt idx="160">
                <c:v>4220803</c:v>
              </c:pt>
              <c:pt idx="161">
                <c:v>3282749</c:v>
              </c:pt>
              <c:pt idx="162">
                <c:v>3450582</c:v>
              </c:pt>
              <c:pt idx="163">
                <c:v>3335015</c:v>
              </c:pt>
              <c:pt idx="164">
                <c:v>3937841</c:v>
              </c:pt>
              <c:pt idx="165">
                <c:v>4122170</c:v>
              </c:pt>
              <c:pt idx="166">
                <c:v>4129428</c:v>
              </c:pt>
              <c:pt idx="167">
                <c:v>3531022</c:v>
              </c:pt>
              <c:pt idx="168">
                <c:v>3053655</c:v>
              </c:pt>
              <c:pt idx="169">
                <c:v>2714100</c:v>
              </c:pt>
              <c:pt idx="170">
                <c:v>2675745</c:v>
              </c:pt>
              <c:pt idx="171">
                <c:v>3351666</c:v>
              </c:pt>
              <c:pt idx="172">
                <c:v>3024763</c:v>
              </c:pt>
              <c:pt idx="173">
                <c:v>2497344</c:v>
              </c:pt>
              <c:pt idx="174">
                <c:v>3634892</c:v>
              </c:pt>
              <c:pt idx="175">
                <c:v>3452387</c:v>
              </c:pt>
              <c:pt idx="176">
                <c:v>3402660</c:v>
              </c:pt>
              <c:pt idx="177">
                <c:v>3110434</c:v>
              </c:pt>
              <c:pt idx="178">
                <c:v>3618993</c:v>
              </c:pt>
              <c:pt idx="179">
                <c:v>3481046</c:v>
              </c:pt>
              <c:pt idx="180">
                <c:v>2377548</c:v>
              </c:pt>
            </c:numLit>
          </c:val>
          <c:smooth val="0"/>
          <c:extLst>
            <c:ext xmlns:c16="http://schemas.microsoft.com/office/drawing/2014/chart" uri="{C3380CC4-5D6E-409C-BE32-E72D297353CC}">
              <c16:uniqueId val="{00000001-6C95-461A-B3FC-AC4CEB00947A}"/>
            </c:ext>
          </c:extLst>
        </c:ser>
        <c:dLbls>
          <c:showLegendKey val="0"/>
          <c:showVal val="0"/>
          <c:showCatName val="0"/>
          <c:showSerName val="0"/>
          <c:showPercent val="0"/>
          <c:showBubbleSize val="0"/>
        </c:dLbls>
        <c:smooth val="0"/>
        <c:axId val="308624000"/>
        <c:axId val="308626176"/>
      </c:lineChart>
      <c:dateAx>
        <c:axId val="308624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626176"/>
        <c:crosses val="autoZero"/>
        <c:auto val="0"/>
        <c:lblOffset val="100"/>
        <c:baseTimeUnit val="months"/>
        <c:majorUnit val="2"/>
        <c:majorTimeUnit val="years"/>
      </c:dateAx>
      <c:valAx>
        <c:axId val="3086261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240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Residential</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3618180</c:v>
              </c:pt>
              <c:pt idx="1">
                <c:v>3506980</c:v>
              </c:pt>
              <c:pt idx="2">
                <c:v>3335342</c:v>
              </c:pt>
              <c:pt idx="3">
                <c:v>3587404</c:v>
              </c:pt>
              <c:pt idx="4">
                <c:v>3837378</c:v>
              </c:pt>
              <c:pt idx="5">
                <c:v>3617562</c:v>
              </c:pt>
              <c:pt idx="6">
                <c:v>3583888</c:v>
              </c:pt>
              <c:pt idx="7">
                <c:v>3846113</c:v>
              </c:pt>
              <c:pt idx="8">
                <c:v>4042465</c:v>
              </c:pt>
              <c:pt idx="9">
                <c:v>3641434</c:v>
              </c:pt>
              <c:pt idx="10">
                <c:v>3369611</c:v>
              </c:pt>
              <c:pt idx="11">
                <c:v>3411243</c:v>
              </c:pt>
              <c:pt idx="12">
                <c:v>3395217</c:v>
              </c:pt>
              <c:pt idx="13">
                <c:v>3207425</c:v>
              </c:pt>
              <c:pt idx="14">
                <c:v>4528545</c:v>
              </c:pt>
              <c:pt idx="15">
                <c:v>3636498</c:v>
              </c:pt>
              <c:pt idx="16">
                <c:v>3428707</c:v>
              </c:pt>
              <c:pt idx="17">
                <c:v>4112747</c:v>
              </c:pt>
              <c:pt idx="18">
                <c:v>3849360</c:v>
              </c:pt>
              <c:pt idx="19">
                <c:v>3713586</c:v>
              </c:pt>
              <c:pt idx="20">
                <c:v>3548492</c:v>
              </c:pt>
              <c:pt idx="21">
                <c:v>3061169</c:v>
              </c:pt>
              <c:pt idx="22">
                <c:v>3967160</c:v>
              </c:pt>
              <c:pt idx="23">
                <c:v>4073527</c:v>
              </c:pt>
              <c:pt idx="24">
                <c:v>3870874</c:v>
              </c:pt>
              <c:pt idx="25">
                <c:v>3444069</c:v>
              </c:pt>
              <c:pt idx="26">
                <c:v>3420596</c:v>
              </c:pt>
              <c:pt idx="27">
                <c:v>3685269</c:v>
              </c:pt>
              <c:pt idx="28">
                <c:v>3818510</c:v>
              </c:pt>
              <c:pt idx="29">
                <c:v>3478422</c:v>
              </c:pt>
              <c:pt idx="30">
                <c:v>3910417</c:v>
              </c:pt>
              <c:pt idx="31">
                <c:v>4055504</c:v>
              </c:pt>
              <c:pt idx="32">
                <c:v>4070164</c:v>
              </c:pt>
              <c:pt idx="33">
                <c:v>4226413</c:v>
              </c:pt>
              <c:pt idx="34">
                <c:v>4956299</c:v>
              </c:pt>
              <c:pt idx="35">
                <c:v>4326531</c:v>
              </c:pt>
              <c:pt idx="36">
                <c:v>3703470</c:v>
              </c:pt>
              <c:pt idx="37">
                <c:v>4902725</c:v>
              </c:pt>
              <c:pt idx="38">
                <c:v>4682980</c:v>
              </c:pt>
              <c:pt idx="39">
                <c:v>4274665</c:v>
              </c:pt>
              <c:pt idx="40">
                <c:v>4373284</c:v>
              </c:pt>
              <c:pt idx="41">
                <c:v>4282541</c:v>
              </c:pt>
              <c:pt idx="42">
                <c:v>4794848</c:v>
              </c:pt>
              <c:pt idx="43">
                <c:v>4255451</c:v>
              </c:pt>
              <c:pt idx="44">
                <c:v>4159635</c:v>
              </c:pt>
              <c:pt idx="45">
                <c:v>4275971</c:v>
              </c:pt>
              <c:pt idx="46">
                <c:v>3791548</c:v>
              </c:pt>
              <c:pt idx="47">
                <c:v>4125000</c:v>
              </c:pt>
              <c:pt idx="48">
                <c:v>5377832</c:v>
              </c:pt>
              <c:pt idx="49">
                <c:v>4485333</c:v>
              </c:pt>
              <c:pt idx="50">
                <c:v>4545002</c:v>
              </c:pt>
              <c:pt idx="51">
                <c:v>4263224</c:v>
              </c:pt>
              <c:pt idx="52">
                <c:v>4973573</c:v>
              </c:pt>
              <c:pt idx="53">
                <c:v>4763943</c:v>
              </c:pt>
              <c:pt idx="54">
                <c:v>4558999</c:v>
              </c:pt>
              <c:pt idx="55">
                <c:v>5530291</c:v>
              </c:pt>
              <c:pt idx="56">
                <c:v>5006445</c:v>
              </c:pt>
              <c:pt idx="57">
                <c:v>5467882</c:v>
              </c:pt>
              <c:pt idx="58">
                <c:v>5172938</c:v>
              </c:pt>
              <c:pt idx="59">
                <c:v>4513772</c:v>
              </c:pt>
              <c:pt idx="60">
                <c:v>5667231</c:v>
              </c:pt>
              <c:pt idx="61">
                <c:v>5019065</c:v>
              </c:pt>
              <c:pt idx="62">
                <c:v>5131901</c:v>
              </c:pt>
              <c:pt idx="63">
                <c:v>5595421</c:v>
              </c:pt>
              <c:pt idx="64">
                <c:v>5118639</c:v>
              </c:pt>
              <c:pt idx="65">
                <c:v>5037476</c:v>
              </c:pt>
              <c:pt idx="66">
                <c:v>5182101</c:v>
              </c:pt>
              <c:pt idx="67">
                <c:v>4899592</c:v>
              </c:pt>
              <c:pt idx="68">
                <c:v>5227380</c:v>
              </c:pt>
              <c:pt idx="69">
                <c:v>4710885</c:v>
              </c:pt>
              <c:pt idx="70">
                <c:v>5449432</c:v>
              </c:pt>
              <c:pt idx="71">
                <c:v>5272307</c:v>
              </c:pt>
              <c:pt idx="72">
                <c:v>5014734</c:v>
              </c:pt>
              <c:pt idx="73">
                <c:v>5096745</c:v>
              </c:pt>
              <c:pt idx="74">
                <c:v>5609802</c:v>
              </c:pt>
              <c:pt idx="75">
                <c:v>6203405</c:v>
              </c:pt>
              <c:pt idx="76">
                <c:v>4823013</c:v>
              </c:pt>
              <c:pt idx="77">
                <c:v>5018182</c:v>
              </c:pt>
              <c:pt idx="78">
                <c:v>4366824</c:v>
              </c:pt>
              <c:pt idx="79">
                <c:v>4455947</c:v>
              </c:pt>
              <c:pt idx="80">
                <c:v>5022810</c:v>
              </c:pt>
              <c:pt idx="81">
                <c:v>5759756</c:v>
              </c:pt>
              <c:pt idx="82">
                <c:v>5320713</c:v>
              </c:pt>
              <c:pt idx="83">
                <c:v>6359020</c:v>
              </c:pt>
              <c:pt idx="84">
                <c:v>4971629</c:v>
              </c:pt>
              <c:pt idx="85">
                <c:v>5205334</c:v>
              </c:pt>
              <c:pt idx="86">
                <c:v>4923572</c:v>
              </c:pt>
              <c:pt idx="87">
                <c:v>4854274</c:v>
              </c:pt>
              <c:pt idx="88">
                <c:v>4914822</c:v>
              </c:pt>
              <c:pt idx="89">
                <c:v>5773384</c:v>
              </c:pt>
              <c:pt idx="90">
                <c:v>7016714</c:v>
              </c:pt>
              <c:pt idx="91">
                <c:v>4217663</c:v>
              </c:pt>
              <c:pt idx="92">
                <c:v>5678493</c:v>
              </c:pt>
              <c:pt idx="93">
                <c:v>5226186</c:v>
              </c:pt>
              <c:pt idx="94">
                <c:v>4946697</c:v>
              </c:pt>
              <c:pt idx="95">
                <c:v>5839923</c:v>
              </c:pt>
              <c:pt idx="96">
                <c:v>5110618</c:v>
              </c:pt>
              <c:pt idx="97">
                <c:v>5125038</c:v>
              </c:pt>
              <c:pt idx="98">
                <c:v>5300360</c:v>
              </c:pt>
              <c:pt idx="99">
                <c:v>5690717</c:v>
              </c:pt>
              <c:pt idx="100">
                <c:v>5617133</c:v>
              </c:pt>
              <c:pt idx="101">
                <c:v>5220857</c:v>
              </c:pt>
              <c:pt idx="102">
                <c:v>5237314</c:v>
              </c:pt>
              <c:pt idx="103">
                <c:v>5896752</c:v>
              </c:pt>
              <c:pt idx="104">
                <c:v>5344558</c:v>
              </c:pt>
              <c:pt idx="105">
                <c:v>5004206</c:v>
              </c:pt>
              <c:pt idx="106">
                <c:v>5687953</c:v>
              </c:pt>
              <c:pt idx="107">
                <c:v>5879696</c:v>
              </c:pt>
              <c:pt idx="108">
                <c:v>6693623</c:v>
              </c:pt>
              <c:pt idx="109">
                <c:v>7228555</c:v>
              </c:pt>
              <c:pt idx="110">
                <c:v>4236024</c:v>
              </c:pt>
              <c:pt idx="111">
                <c:v>4487486</c:v>
              </c:pt>
              <c:pt idx="112">
                <c:v>4328115</c:v>
              </c:pt>
              <c:pt idx="113">
                <c:v>3819808</c:v>
              </c:pt>
              <c:pt idx="114">
                <c:v>5699571</c:v>
              </c:pt>
              <c:pt idx="115">
                <c:v>4508878</c:v>
              </c:pt>
              <c:pt idx="116">
                <c:v>3417656</c:v>
              </c:pt>
              <c:pt idx="117">
                <c:v>4680228</c:v>
              </c:pt>
              <c:pt idx="118">
                <c:v>4021317</c:v>
              </c:pt>
              <c:pt idx="119">
                <c:v>3240443</c:v>
              </c:pt>
              <c:pt idx="120">
                <c:v>3642128</c:v>
              </c:pt>
              <c:pt idx="121">
                <c:v>3838339</c:v>
              </c:pt>
              <c:pt idx="122">
                <c:v>4576002</c:v>
              </c:pt>
              <c:pt idx="123">
                <c:v>814180</c:v>
              </c:pt>
              <c:pt idx="124">
                <c:v>801070</c:v>
              </c:pt>
              <c:pt idx="125">
                <c:v>1609936</c:v>
              </c:pt>
              <c:pt idx="126">
                <c:v>2591504</c:v>
              </c:pt>
              <c:pt idx="127">
                <c:v>3683441</c:v>
              </c:pt>
              <c:pt idx="128">
                <c:v>3410229</c:v>
              </c:pt>
              <c:pt idx="129">
                <c:v>4561316</c:v>
              </c:pt>
              <c:pt idx="130">
                <c:v>4824025</c:v>
              </c:pt>
              <c:pt idx="131">
                <c:v>4292842</c:v>
              </c:pt>
              <c:pt idx="132">
                <c:v>4951005</c:v>
              </c:pt>
              <c:pt idx="133">
                <c:v>4853344</c:v>
              </c:pt>
              <c:pt idx="134">
                <c:v>3999489</c:v>
              </c:pt>
              <c:pt idx="135">
                <c:v>4665541</c:v>
              </c:pt>
              <c:pt idx="136">
                <c:v>5623668</c:v>
              </c:pt>
              <c:pt idx="137">
                <c:v>3378069</c:v>
              </c:pt>
              <c:pt idx="138">
                <c:v>3702530</c:v>
              </c:pt>
              <c:pt idx="139">
                <c:v>4511263</c:v>
              </c:pt>
              <c:pt idx="140">
                <c:v>4110588</c:v>
              </c:pt>
              <c:pt idx="141">
                <c:v>4085125</c:v>
              </c:pt>
              <c:pt idx="142">
                <c:v>4916258</c:v>
              </c:pt>
              <c:pt idx="143">
                <c:v>4943045</c:v>
              </c:pt>
              <c:pt idx="144">
                <c:v>6931059</c:v>
              </c:pt>
              <c:pt idx="145">
                <c:v>3836464</c:v>
              </c:pt>
              <c:pt idx="146">
                <c:v>3786813</c:v>
              </c:pt>
              <c:pt idx="147">
                <c:v>4249165</c:v>
              </c:pt>
              <c:pt idx="148">
                <c:v>3834570</c:v>
              </c:pt>
              <c:pt idx="149">
                <c:v>4442573</c:v>
              </c:pt>
              <c:pt idx="150">
                <c:v>3951532</c:v>
              </c:pt>
              <c:pt idx="151">
                <c:v>3559174</c:v>
              </c:pt>
              <c:pt idx="152">
                <c:v>3799835</c:v>
              </c:pt>
              <c:pt idx="153">
                <c:v>4462823</c:v>
              </c:pt>
              <c:pt idx="154">
                <c:v>4681294</c:v>
              </c:pt>
              <c:pt idx="155">
                <c:v>3522216</c:v>
              </c:pt>
              <c:pt idx="156">
                <c:v>3020384</c:v>
              </c:pt>
              <c:pt idx="157">
                <c:v>4227193</c:v>
              </c:pt>
              <c:pt idx="158">
                <c:v>3320432</c:v>
              </c:pt>
              <c:pt idx="159">
                <c:v>3894496</c:v>
              </c:pt>
              <c:pt idx="160">
                <c:v>3197641</c:v>
              </c:pt>
              <c:pt idx="161">
                <c:v>3317491</c:v>
              </c:pt>
              <c:pt idx="162">
                <c:v>3088412</c:v>
              </c:pt>
              <c:pt idx="163">
                <c:v>2661669</c:v>
              </c:pt>
              <c:pt idx="164">
                <c:v>3278737</c:v>
              </c:pt>
              <c:pt idx="165">
                <c:v>2772947</c:v>
              </c:pt>
              <c:pt idx="166">
                <c:v>3188644</c:v>
              </c:pt>
              <c:pt idx="167">
                <c:v>2671487</c:v>
              </c:pt>
              <c:pt idx="168">
                <c:v>2641952</c:v>
              </c:pt>
              <c:pt idx="169">
                <c:v>3312302</c:v>
              </c:pt>
              <c:pt idx="170">
                <c:v>2912756</c:v>
              </c:pt>
              <c:pt idx="171">
                <c:v>2930027</c:v>
              </c:pt>
              <c:pt idx="172">
                <c:v>2733565</c:v>
              </c:pt>
              <c:pt idx="173">
                <c:v>2438580</c:v>
              </c:pt>
              <c:pt idx="174">
                <c:v>2234793</c:v>
              </c:pt>
              <c:pt idx="175">
                <c:v>2777451</c:v>
              </c:pt>
              <c:pt idx="176">
                <c:v>3394613</c:v>
              </c:pt>
              <c:pt idx="177">
                <c:v>2753246</c:v>
              </c:pt>
              <c:pt idx="178">
                <c:v>3228269</c:v>
              </c:pt>
              <c:pt idx="179">
                <c:v>2809535</c:v>
              </c:pt>
              <c:pt idx="180">
                <c:v>3014021</c:v>
              </c:pt>
            </c:numLit>
          </c:val>
          <c:smooth val="0"/>
          <c:extLst>
            <c:ext xmlns:c16="http://schemas.microsoft.com/office/drawing/2014/chart" uri="{C3380CC4-5D6E-409C-BE32-E72D297353CC}">
              <c16:uniqueId val="{00000000-714D-4ACD-9440-4506AC669A7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2969985</c:v>
              </c:pt>
              <c:pt idx="1">
                <c:v>2693553</c:v>
              </c:pt>
              <c:pt idx="2">
                <c:v>2392295</c:v>
              </c:pt>
              <c:pt idx="3">
                <c:v>2805061</c:v>
              </c:pt>
              <c:pt idx="4">
                <c:v>4197657</c:v>
              </c:pt>
              <c:pt idx="5">
                <c:v>2751475</c:v>
              </c:pt>
              <c:pt idx="6">
                <c:v>2907952</c:v>
              </c:pt>
              <c:pt idx="7">
                <c:v>2744044</c:v>
              </c:pt>
              <c:pt idx="8">
                <c:v>2316800</c:v>
              </c:pt>
              <c:pt idx="9">
                <c:v>2385352</c:v>
              </c:pt>
              <c:pt idx="10">
                <c:v>2754330</c:v>
              </c:pt>
              <c:pt idx="11">
                <c:v>2811836</c:v>
              </c:pt>
              <c:pt idx="12">
                <c:v>2561650</c:v>
              </c:pt>
              <c:pt idx="13">
                <c:v>2643804</c:v>
              </c:pt>
              <c:pt idx="14">
                <c:v>2821251</c:v>
              </c:pt>
              <c:pt idx="15">
                <c:v>2598102</c:v>
              </c:pt>
              <c:pt idx="16">
                <c:v>2951256</c:v>
              </c:pt>
              <c:pt idx="17">
                <c:v>2968324</c:v>
              </c:pt>
              <c:pt idx="18">
                <c:v>2532677</c:v>
              </c:pt>
              <c:pt idx="19">
                <c:v>2189003</c:v>
              </c:pt>
              <c:pt idx="20">
                <c:v>2843113</c:v>
              </c:pt>
              <c:pt idx="21">
                <c:v>2827892</c:v>
              </c:pt>
              <c:pt idx="22">
                <c:v>2667759</c:v>
              </c:pt>
              <c:pt idx="23">
                <c:v>2764644</c:v>
              </c:pt>
              <c:pt idx="24">
                <c:v>2583821</c:v>
              </c:pt>
              <c:pt idx="25">
                <c:v>2774853</c:v>
              </c:pt>
              <c:pt idx="26">
                <c:v>2914849</c:v>
              </c:pt>
              <c:pt idx="27">
                <c:v>2596599</c:v>
              </c:pt>
              <c:pt idx="28">
                <c:v>2741772</c:v>
              </c:pt>
              <c:pt idx="29">
                <c:v>2652848</c:v>
              </c:pt>
              <c:pt idx="30">
                <c:v>2906126</c:v>
              </c:pt>
              <c:pt idx="31">
                <c:v>2925913</c:v>
              </c:pt>
              <c:pt idx="32">
                <c:v>2565518</c:v>
              </c:pt>
              <c:pt idx="33">
                <c:v>2557940</c:v>
              </c:pt>
              <c:pt idx="34">
                <c:v>2992388</c:v>
              </c:pt>
              <c:pt idx="35">
                <c:v>2736101</c:v>
              </c:pt>
              <c:pt idx="36">
                <c:v>3053502</c:v>
              </c:pt>
              <c:pt idx="37">
                <c:v>3215470</c:v>
              </c:pt>
              <c:pt idx="38">
                <c:v>2770135</c:v>
              </c:pt>
              <c:pt idx="39">
                <c:v>3109109</c:v>
              </c:pt>
              <c:pt idx="40">
                <c:v>2888736</c:v>
              </c:pt>
              <c:pt idx="41">
                <c:v>2868740</c:v>
              </c:pt>
              <c:pt idx="42">
                <c:v>3046240</c:v>
              </c:pt>
              <c:pt idx="43">
                <c:v>2994204</c:v>
              </c:pt>
              <c:pt idx="44">
                <c:v>3023451</c:v>
              </c:pt>
              <c:pt idx="45">
                <c:v>2980544</c:v>
              </c:pt>
              <c:pt idx="46">
                <c:v>2611832</c:v>
              </c:pt>
              <c:pt idx="47">
                <c:v>2440675</c:v>
              </c:pt>
              <c:pt idx="48">
                <c:v>3178685</c:v>
              </c:pt>
              <c:pt idx="49">
                <c:v>2687044</c:v>
              </c:pt>
              <c:pt idx="50">
                <c:v>2741969</c:v>
              </c:pt>
              <c:pt idx="51">
                <c:v>2977185</c:v>
              </c:pt>
              <c:pt idx="52">
                <c:v>2605011</c:v>
              </c:pt>
              <c:pt idx="53">
                <c:v>2575459</c:v>
              </c:pt>
              <c:pt idx="54">
                <c:v>3126555</c:v>
              </c:pt>
              <c:pt idx="55">
                <c:v>2894871</c:v>
              </c:pt>
              <c:pt idx="56">
                <c:v>2902048</c:v>
              </c:pt>
              <c:pt idx="57">
                <c:v>3340105</c:v>
              </c:pt>
              <c:pt idx="58">
                <c:v>3143150</c:v>
              </c:pt>
              <c:pt idx="59">
                <c:v>2957621</c:v>
              </c:pt>
              <c:pt idx="60">
                <c:v>2868883</c:v>
              </c:pt>
              <c:pt idx="61">
                <c:v>2857021</c:v>
              </c:pt>
              <c:pt idx="62">
                <c:v>3092576</c:v>
              </c:pt>
              <c:pt idx="63">
                <c:v>3275414</c:v>
              </c:pt>
              <c:pt idx="64">
                <c:v>4198651</c:v>
              </c:pt>
              <c:pt idx="65">
                <c:v>3243710</c:v>
              </c:pt>
              <c:pt idx="66">
                <c:v>3259594</c:v>
              </c:pt>
              <c:pt idx="67">
                <c:v>3485027</c:v>
              </c:pt>
              <c:pt idx="68">
                <c:v>3278207</c:v>
              </c:pt>
              <c:pt idx="69">
                <c:v>3065741</c:v>
              </c:pt>
              <c:pt idx="70">
                <c:v>3375534</c:v>
              </c:pt>
              <c:pt idx="71">
                <c:v>3182605</c:v>
              </c:pt>
              <c:pt idx="72">
                <c:v>3359774</c:v>
              </c:pt>
              <c:pt idx="73">
                <c:v>3215911</c:v>
              </c:pt>
              <c:pt idx="74">
                <c:v>3077447</c:v>
              </c:pt>
              <c:pt idx="75">
                <c:v>2549056</c:v>
              </c:pt>
              <c:pt idx="76">
                <c:v>4083440</c:v>
              </c:pt>
              <c:pt idx="77">
                <c:v>3559044</c:v>
              </c:pt>
              <c:pt idx="78">
                <c:v>2816797</c:v>
              </c:pt>
              <c:pt idx="79">
                <c:v>2985687</c:v>
              </c:pt>
              <c:pt idx="80">
                <c:v>3676046</c:v>
              </c:pt>
              <c:pt idx="81">
                <c:v>3301613</c:v>
              </c:pt>
              <c:pt idx="82">
                <c:v>2718341</c:v>
              </c:pt>
              <c:pt idx="83">
                <c:v>4690989</c:v>
              </c:pt>
              <c:pt idx="84">
                <c:v>3348607</c:v>
              </c:pt>
              <c:pt idx="85">
                <c:v>3683843</c:v>
              </c:pt>
              <c:pt idx="86">
                <c:v>3828824</c:v>
              </c:pt>
              <c:pt idx="87">
                <c:v>4226047</c:v>
              </c:pt>
              <c:pt idx="88">
                <c:v>3435308</c:v>
              </c:pt>
              <c:pt idx="89">
                <c:v>3421642</c:v>
              </c:pt>
              <c:pt idx="90">
                <c:v>3270389</c:v>
              </c:pt>
              <c:pt idx="91">
                <c:v>3506800</c:v>
              </c:pt>
              <c:pt idx="92">
                <c:v>2849289</c:v>
              </c:pt>
              <c:pt idx="93">
                <c:v>3455705</c:v>
              </c:pt>
              <c:pt idx="94">
                <c:v>3053739</c:v>
              </c:pt>
              <c:pt idx="95">
                <c:v>4137965</c:v>
              </c:pt>
              <c:pt idx="96">
                <c:v>3710655</c:v>
              </c:pt>
              <c:pt idx="97">
                <c:v>3554994</c:v>
              </c:pt>
              <c:pt idx="98">
                <c:v>3092901</c:v>
              </c:pt>
              <c:pt idx="99">
                <c:v>3482138</c:v>
              </c:pt>
              <c:pt idx="100">
                <c:v>3481620</c:v>
              </c:pt>
              <c:pt idx="101">
                <c:v>3481196</c:v>
              </c:pt>
              <c:pt idx="102">
                <c:v>5474362</c:v>
              </c:pt>
              <c:pt idx="103">
                <c:v>3193993</c:v>
              </c:pt>
              <c:pt idx="104">
                <c:v>4385530</c:v>
              </c:pt>
              <c:pt idx="105">
                <c:v>3677800</c:v>
              </c:pt>
              <c:pt idx="106">
                <c:v>4763631</c:v>
              </c:pt>
              <c:pt idx="107">
                <c:v>3645900</c:v>
              </c:pt>
              <c:pt idx="108">
                <c:v>4346143</c:v>
              </c:pt>
              <c:pt idx="109">
                <c:v>4144202</c:v>
              </c:pt>
              <c:pt idx="110">
                <c:v>5350034</c:v>
              </c:pt>
              <c:pt idx="111">
                <c:v>4611147</c:v>
              </c:pt>
              <c:pt idx="112">
                <c:v>5382445</c:v>
              </c:pt>
              <c:pt idx="113">
                <c:v>6258085</c:v>
              </c:pt>
              <c:pt idx="114">
                <c:v>4999716</c:v>
              </c:pt>
              <c:pt idx="115">
                <c:v>5342479</c:v>
              </c:pt>
              <c:pt idx="116">
                <c:v>2984452</c:v>
              </c:pt>
              <c:pt idx="117">
                <c:v>3103014</c:v>
              </c:pt>
              <c:pt idx="118">
                <c:v>3679814</c:v>
              </c:pt>
              <c:pt idx="119">
                <c:v>2795169</c:v>
              </c:pt>
              <c:pt idx="120">
                <c:v>2820692</c:v>
              </c:pt>
              <c:pt idx="121">
                <c:v>3026229</c:v>
              </c:pt>
              <c:pt idx="122">
                <c:v>2165489</c:v>
              </c:pt>
              <c:pt idx="123">
                <c:v>38496</c:v>
              </c:pt>
              <c:pt idx="124">
                <c:v>112816</c:v>
              </c:pt>
              <c:pt idx="125">
                <c:v>1091286</c:v>
              </c:pt>
              <c:pt idx="126">
                <c:v>2748501</c:v>
              </c:pt>
              <c:pt idx="127">
                <c:v>2520285</c:v>
              </c:pt>
              <c:pt idx="128">
                <c:v>1848416</c:v>
              </c:pt>
              <c:pt idx="129">
                <c:v>3178007</c:v>
              </c:pt>
              <c:pt idx="130">
                <c:v>2188296</c:v>
              </c:pt>
              <c:pt idx="131">
                <c:v>2974665</c:v>
              </c:pt>
              <c:pt idx="132">
                <c:v>1972971</c:v>
              </c:pt>
              <c:pt idx="133">
                <c:v>2345154</c:v>
              </c:pt>
              <c:pt idx="134">
                <c:v>2913877</c:v>
              </c:pt>
              <c:pt idx="135">
                <c:v>2200321</c:v>
              </c:pt>
              <c:pt idx="136">
                <c:v>2301932</c:v>
              </c:pt>
              <c:pt idx="137">
                <c:v>2345933</c:v>
              </c:pt>
              <c:pt idx="138">
                <c:v>2151087</c:v>
              </c:pt>
              <c:pt idx="139">
                <c:v>2197565</c:v>
              </c:pt>
              <c:pt idx="140">
                <c:v>2312492</c:v>
              </c:pt>
              <c:pt idx="141">
                <c:v>2941972</c:v>
              </c:pt>
              <c:pt idx="142">
                <c:v>2148240</c:v>
              </c:pt>
              <c:pt idx="143">
                <c:v>2661655</c:v>
              </c:pt>
              <c:pt idx="144">
                <c:v>2173246</c:v>
              </c:pt>
              <c:pt idx="145">
                <c:v>2108339</c:v>
              </c:pt>
              <c:pt idx="146">
                <c:v>2587921</c:v>
              </c:pt>
              <c:pt idx="147">
                <c:v>2947731</c:v>
              </c:pt>
              <c:pt idx="148">
                <c:v>2463097</c:v>
              </c:pt>
              <c:pt idx="149">
                <c:v>2333750</c:v>
              </c:pt>
              <c:pt idx="150">
                <c:v>2157302</c:v>
              </c:pt>
              <c:pt idx="151">
                <c:v>2555593</c:v>
              </c:pt>
              <c:pt idx="152">
                <c:v>2448015</c:v>
              </c:pt>
              <c:pt idx="153">
                <c:v>2652016</c:v>
              </c:pt>
              <c:pt idx="154">
                <c:v>2721307</c:v>
              </c:pt>
              <c:pt idx="155">
                <c:v>2407317</c:v>
              </c:pt>
              <c:pt idx="156">
                <c:v>1728312</c:v>
              </c:pt>
              <c:pt idx="157">
                <c:v>2069840</c:v>
              </c:pt>
              <c:pt idx="158">
                <c:v>2125218</c:v>
              </c:pt>
              <c:pt idx="159">
                <c:v>2115062</c:v>
              </c:pt>
              <c:pt idx="160">
                <c:v>3057115</c:v>
              </c:pt>
              <c:pt idx="161">
                <c:v>2139480</c:v>
              </c:pt>
              <c:pt idx="162">
                <c:v>1972374</c:v>
              </c:pt>
              <c:pt idx="163">
                <c:v>2320062</c:v>
              </c:pt>
              <c:pt idx="164">
                <c:v>2435413</c:v>
              </c:pt>
              <c:pt idx="165">
                <c:v>2205111</c:v>
              </c:pt>
              <c:pt idx="166">
                <c:v>2176634</c:v>
              </c:pt>
              <c:pt idx="167">
                <c:v>2334045</c:v>
              </c:pt>
              <c:pt idx="168">
                <c:v>1874154</c:v>
              </c:pt>
              <c:pt idx="169">
                <c:v>1726833</c:v>
              </c:pt>
              <c:pt idx="170">
                <c:v>1710886</c:v>
              </c:pt>
              <c:pt idx="171">
                <c:v>1757831</c:v>
              </c:pt>
              <c:pt idx="172">
                <c:v>1793229</c:v>
              </c:pt>
              <c:pt idx="173">
                <c:v>1577395</c:v>
              </c:pt>
              <c:pt idx="174">
                <c:v>2112293</c:v>
              </c:pt>
              <c:pt idx="175">
                <c:v>1858866</c:v>
              </c:pt>
              <c:pt idx="176">
                <c:v>2058065</c:v>
              </c:pt>
              <c:pt idx="177">
                <c:v>1975781</c:v>
              </c:pt>
              <c:pt idx="178">
                <c:v>1615129</c:v>
              </c:pt>
              <c:pt idx="179">
                <c:v>1646529</c:v>
              </c:pt>
              <c:pt idx="180">
                <c:v>1294744</c:v>
              </c:pt>
            </c:numLit>
          </c:val>
          <c:smooth val="0"/>
          <c:extLst>
            <c:ext xmlns:c16="http://schemas.microsoft.com/office/drawing/2014/chart" uri="{C3380CC4-5D6E-409C-BE32-E72D297353CC}">
              <c16:uniqueId val="{00000001-714D-4ACD-9440-4506AC669A7B}"/>
            </c:ext>
          </c:extLst>
        </c:ser>
        <c:dLbls>
          <c:showLegendKey val="0"/>
          <c:showVal val="0"/>
          <c:showCatName val="0"/>
          <c:showSerName val="0"/>
          <c:showPercent val="0"/>
          <c:showBubbleSize val="0"/>
        </c:dLbls>
        <c:smooth val="0"/>
        <c:axId val="309086848"/>
        <c:axId val="309093120"/>
      </c:lineChart>
      <c:dateAx>
        <c:axId val="309086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93120"/>
        <c:crosses val="autoZero"/>
        <c:auto val="0"/>
        <c:lblOffset val="100"/>
        <c:baseTimeUnit val="months"/>
        <c:majorUnit val="2"/>
        <c:majorTimeUnit val="years"/>
      </c:dateAx>
      <c:valAx>
        <c:axId val="30909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8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SecB!$G$5</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844099</c:v>
              </c:pt>
              <c:pt idx="1">
                <c:v>2072341</c:v>
              </c:pt>
              <c:pt idx="2">
                <c:v>2482079</c:v>
              </c:pt>
              <c:pt idx="3">
                <c:v>1886380</c:v>
              </c:pt>
              <c:pt idx="4">
                <c:v>1740726</c:v>
              </c:pt>
              <c:pt idx="5">
                <c:v>2440705</c:v>
              </c:pt>
              <c:pt idx="6">
                <c:v>1595537</c:v>
              </c:pt>
              <c:pt idx="7">
                <c:v>1545146</c:v>
              </c:pt>
              <c:pt idx="8">
                <c:v>1571490</c:v>
              </c:pt>
              <c:pt idx="9">
                <c:v>1629578</c:v>
              </c:pt>
              <c:pt idx="10">
                <c:v>2012530</c:v>
              </c:pt>
              <c:pt idx="11">
                <c:v>1407155</c:v>
              </c:pt>
              <c:pt idx="12">
                <c:v>2593044</c:v>
              </c:pt>
              <c:pt idx="13">
                <c:v>1721606</c:v>
              </c:pt>
              <c:pt idx="14">
                <c:v>1531760</c:v>
              </c:pt>
              <c:pt idx="15">
                <c:v>1028448</c:v>
              </c:pt>
              <c:pt idx="16">
                <c:v>2308416</c:v>
              </c:pt>
              <c:pt idx="17">
                <c:v>2062447</c:v>
              </c:pt>
              <c:pt idx="18">
                <c:v>1554770</c:v>
              </c:pt>
              <c:pt idx="19">
                <c:v>1794699</c:v>
              </c:pt>
              <c:pt idx="20">
                <c:v>2478948</c:v>
              </c:pt>
              <c:pt idx="21">
                <c:v>3724685</c:v>
              </c:pt>
              <c:pt idx="22">
                <c:v>1487291</c:v>
              </c:pt>
              <c:pt idx="23">
                <c:v>1954407</c:v>
              </c:pt>
              <c:pt idx="24">
                <c:v>1201856</c:v>
              </c:pt>
              <c:pt idx="25">
                <c:v>1924742</c:v>
              </c:pt>
              <c:pt idx="26">
                <c:v>1310567</c:v>
              </c:pt>
              <c:pt idx="27">
                <c:v>1675299</c:v>
              </c:pt>
              <c:pt idx="28">
                <c:v>2331358</c:v>
              </c:pt>
              <c:pt idx="29">
                <c:v>2992411</c:v>
              </c:pt>
              <c:pt idx="30">
                <c:v>1976419</c:v>
              </c:pt>
              <c:pt idx="31">
                <c:v>2142987</c:v>
              </c:pt>
              <c:pt idx="32">
                <c:v>2495710</c:v>
              </c:pt>
              <c:pt idx="33">
                <c:v>2746156</c:v>
              </c:pt>
              <c:pt idx="34">
                <c:v>2524777</c:v>
              </c:pt>
              <c:pt idx="35">
                <c:v>2165244</c:v>
              </c:pt>
              <c:pt idx="36">
                <c:v>3321163</c:v>
              </c:pt>
              <c:pt idx="37">
                <c:v>2995965</c:v>
              </c:pt>
              <c:pt idx="38">
                <c:v>2880173</c:v>
              </c:pt>
              <c:pt idx="39">
                <c:v>2287873</c:v>
              </c:pt>
              <c:pt idx="40">
                <c:v>2716918</c:v>
              </c:pt>
              <c:pt idx="41">
                <c:v>1724350</c:v>
              </c:pt>
              <c:pt idx="42">
                <c:v>3519770</c:v>
              </c:pt>
              <c:pt idx="43">
                <c:v>3321222</c:v>
              </c:pt>
              <c:pt idx="44">
                <c:v>2516310</c:v>
              </c:pt>
              <c:pt idx="45">
                <c:v>3098846</c:v>
              </c:pt>
              <c:pt idx="46">
                <c:v>2701538</c:v>
              </c:pt>
              <c:pt idx="47">
                <c:v>2133422</c:v>
              </c:pt>
              <c:pt idx="48">
                <c:v>1755520</c:v>
              </c:pt>
              <c:pt idx="49">
                <c:v>2643443</c:v>
              </c:pt>
              <c:pt idx="50">
                <c:v>2945094</c:v>
              </c:pt>
              <c:pt idx="51">
                <c:v>2199304</c:v>
              </c:pt>
              <c:pt idx="52">
                <c:v>2500470</c:v>
              </c:pt>
              <c:pt idx="53">
                <c:v>2568183</c:v>
              </c:pt>
              <c:pt idx="54">
                <c:v>3784627</c:v>
              </c:pt>
              <c:pt idx="55">
                <c:v>2728963</c:v>
              </c:pt>
              <c:pt idx="56">
                <c:v>1611262</c:v>
              </c:pt>
              <c:pt idx="57">
                <c:v>3826855</c:v>
              </c:pt>
              <c:pt idx="58">
                <c:v>2625053</c:v>
              </c:pt>
              <c:pt idx="59">
                <c:v>2326599</c:v>
              </c:pt>
              <c:pt idx="60">
                <c:v>850639</c:v>
              </c:pt>
              <c:pt idx="61">
                <c:v>1624178</c:v>
              </c:pt>
              <c:pt idx="62">
                <c:v>2648403</c:v>
              </c:pt>
              <c:pt idx="63">
                <c:v>2373813</c:v>
              </c:pt>
              <c:pt idx="64">
                <c:v>5468090</c:v>
              </c:pt>
              <c:pt idx="65">
                <c:v>4865197</c:v>
              </c:pt>
              <c:pt idx="66">
                <c:v>2517248</c:v>
              </c:pt>
              <c:pt idx="67">
                <c:v>2355348</c:v>
              </c:pt>
              <c:pt idx="68">
                <c:v>1839056</c:v>
              </c:pt>
              <c:pt idx="69">
                <c:v>1390948</c:v>
              </c:pt>
              <c:pt idx="70">
                <c:v>1700152</c:v>
              </c:pt>
              <c:pt idx="71">
                <c:v>2422973</c:v>
              </c:pt>
              <c:pt idx="72">
                <c:v>5420396</c:v>
              </c:pt>
              <c:pt idx="73">
                <c:v>3114821</c:v>
              </c:pt>
              <c:pt idx="74">
                <c:v>3089648</c:v>
              </c:pt>
              <c:pt idx="75">
                <c:v>3284231</c:v>
              </c:pt>
              <c:pt idx="76">
                <c:v>2601499</c:v>
              </c:pt>
              <c:pt idx="77">
                <c:v>1782034</c:v>
              </c:pt>
              <c:pt idx="78">
                <c:v>1575302</c:v>
              </c:pt>
              <c:pt idx="79">
                <c:v>2043621</c:v>
              </c:pt>
              <c:pt idx="80">
                <c:v>2852661</c:v>
              </c:pt>
              <c:pt idx="81">
                <c:v>2928312</c:v>
              </c:pt>
              <c:pt idx="82">
                <c:v>3844143</c:v>
              </c:pt>
              <c:pt idx="83">
                <c:v>1695459</c:v>
              </c:pt>
              <c:pt idx="84">
                <c:v>2124488</c:v>
              </c:pt>
              <c:pt idx="85">
                <c:v>3257199</c:v>
              </c:pt>
              <c:pt idx="86">
                <c:v>1971202</c:v>
              </c:pt>
              <c:pt idx="87">
                <c:v>1140566</c:v>
              </c:pt>
              <c:pt idx="88">
                <c:v>2628394</c:v>
              </c:pt>
              <c:pt idx="89">
                <c:v>2533656</c:v>
              </c:pt>
              <c:pt idx="90">
                <c:v>3055720</c:v>
              </c:pt>
              <c:pt idx="91">
                <c:v>3113935</c:v>
              </c:pt>
              <c:pt idx="92">
                <c:v>1788375</c:v>
              </c:pt>
              <c:pt idx="93">
                <c:v>2062017</c:v>
              </c:pt>
              <c:pt idx="94">
                <c:v>4348887</c:v>
              </c:pt>
              <c:pt idx="95">
                <c:v>2688519</c:v>
              </c:pt>
              <c:pt idx="96">
                <c:v>1855789</c:v>
              </c:pt>
              <c:pt idx="97">
                <c:v>4054884</c:v>
              </c:pt>
              <c:pt idx="98">
                <c:v>1927409</c:v>
              </c:pt>
              <c:pt idx="99">
                <c:v>2076809</c:v>
              </c:pt>
              <c:pt idx="100">
                <c:v>2011069</c:v>
              </c:pt>
              <c:pt idx="101">
                <c:v>2627907</c:v>
              </c:pt>
              <c:pt idx="102">
                <c:v>2003071</c:v>
              </c:pt>
              <c:pt idx="103">
                <c:v>3006161</c:v>
              </c:pt>
              <c:pt idx="104">
                <c:v>2473454</c:v>
              </c:pt>
              <c:pt idx="105">
                <c:v>2078182</c:v>
              </c:pt>
              <c:pt idx="106">
                <c:v>3152450</c:v>
              </c:pt>
              <c:pt idx="107">
                <c:v>1271426</c:v>
              </c:pt>
              <c:pt idx="108">
                <c:v>1659422</c:v>
              </c:pt>
              <c:pt idx="109">
                <c:v>2111773</c:v>
              </c:pt>
              <c:pt idx="110">
                <c:v>2434124</c:v>
              </c:pt>
              <c:pt idx="111">
                <c:v>2198956</c:v>
              </c:pt>
              <c:pt idx="112">
                <c:v>1698164</c:v>
              </c:pt>
              <c:pt idx="113">
                <c:v>1651625</c:v>
              </c:pt>
              <c:pt idx="114">
                <c:v>1938616</c:v>
              </c:pt>
              <c:pt idx="115">
                <c:v>2732643</c:v>
              </c:pt>
              <c:pt idx="116">
                <c:v>1658023</c:v>
              </c:pt>
              <c:pt idx="117">
                <c:v>2620135</c:v>
              </c:pt>
              <c:pt idx="118">
                <c:v>985809</c:v>
              </c:pt>
              <c:pt idx="119">
                <c:v>1950773</c:v>
              </c:pt>
              <c:pt idx="120">
                <c:v>1407495</c:v>
              </c:pt>
              <c:pt idx="121">
                <c:v>1799552</c:v>
              </c:pt>
              <c:pt idx="122">
                <c:v>2039241</c:v>
              </c:pt>
              <c:pt idx="123">
                <c:v>1551662</c:v>
              </c:pt>
              <c:pt idx="124">
                <c:v>178304</c:v>
              </c:pt>
              <c:pt idx="125">
                <c:v>941287</c:v>
              </c:pt>
              <c:pt idx="126">
                <c:v>930115</c:v>
              </c:pt>
              <c:pt idx="127">
                <c:v>911062</c:v>
              </c:pt>
              <c:pt idx="128">
                <c:v>962756</c:v>
              </c:pt>
              <c:pt idx="129">
                <c:v>1315841</c:v>
              </c:pt>
              <c:pt idx="130">
                <c:v>2444506</c:v>
              </c:pt>
              <c:pt idx="131">
                <c:v>897394</c:v>
              </c:pt>
              <c:pt idx="132">
                <c:v>387506</c:v>
              </c:pt>
              <c:pt idx="133">
                <c:v>3047255</c:v>
              </c:pt>
              <c:pt idx="134">
                <c:v>2276183</c:v>
              </c:pt>
              <c:pt idx="135">
                <c:v>2003412</c:v>
              </c:pt>
              <c:pt idx="136">
                <c:v>1099422</c:v>
              </c:pt>
              <c:pt idx="137">
                <c:v>1679181</c:v>
              </c:pt>
              <c:pt idx="138">
                <c:v>921762</c:v>
              </c:pt>
              <c:pt idx="139">
                <c:v>794210</c:v>
              </c:pt>
              <c:pt idx="140">
                <c:v>1053452</c:v>
              </c:pt>
              <c:pt idx="141">
                <c:v>1022897</c:v>
              </c:pt>
              <c:pt idx="142">
                <c:v>1169757</c:v>
              </c:pt>
              <c:pt idx="143">
                <c:v>1152468</c:v>
              </c:pt>
              <c:pt idx="144">
                <c:v>1171744</c:v>
              </c:pt>
              <c:pt idx="145">
                <c:v>1853121</c:v>
              </c:pt>
              <c:pt idx="146">
                <c:v>2768434</c:v>
              </c:pt>
              <c:pt idx="147">
                <c:v>920485</c:v>
              </c:pt>
              <c:pt idx="148">
                <c:v>1334213</c:v>
              </c:pt>
              <c:pt idx="149">
                <c:v>1305327</c:v>
              </c:pt>
              <c:pt idx="150">
                <c:v>891344</c:v>
              </c:pt>
              <c:pt idx="151">
                <c:v>1437895</c:v>
              </c:pt>
              <c:pt idx="152">
                <c:v>1492552</c:v>
              </c:pt>
              <c:pt idx="153">
                <c:v>1188206</c:v>
              </c:pt>
              <c:pt idx="154">
                <c:v>2210137</c:v>
              </c:pt>
              <c:pt idx="155">
                <c:v>1503382</c:v>
              </c:pt>
              <c:pt idx="156">
                <c:v>566555</c:v>
              </c:pt>
              <c:pt idx="157">
                <c:v>1436022</c:v>
              </c:pt>
              <c:pt idx="158">
                <c:v>1300361</c:v>
              </c:pt>
              <c:pt idx="159">
                <c:v>1638029</c:v>
              </c:pt>
              <c:pt idx="160">
                <c:v>1571048</c:v>
              </c:pt>
              <c:pt idx="161">
                <c:v>3681749</c:v>
              </c:pt>
              <c:pt idx="162">
                <c:v>844356</c:v>
              </c:pt>
              <c:pt idx="163">
                <c:v>1616491</c:v>
              </c:pt>
              <c:pt idx="164">
                <c:v>770810</c:v>
              </c:pt>
              <c:pt idx="165">
                <c:v>826902</c:v>
              </c:pt>
              <c:pt idx="166">
                <c:v>1244785</c:v>
              </c:pt>
              <c:pt idx="167">
                <c:v>1163500</c:v>
              </c:pt>
              <c:pt idx="168">
                <c:v>479191</c:v>
              </c:pt>
              <c:pt idx="169">
                <c:v>1223313</c:v>
              </c:pt>
              <c:pt idx="170">
                <c:v>1230662</c:v>
              </c:pt>
              <c:pt idx="171">
                <c:v>1941998</c:v>
              </c:pt>
              <c:pt idx="172">
                <c:v>1481967</c:v>
              </c:pt>
              <c:pt idx="173">
                <c:v>1806831</c:v>
              </c:pt>
              <c:pt idx="174">
                <c:v>1571243</c:v>
              </c:pt>
              <c:pt idx="175">
                <c:v>1444119</c:v>
              </c:pt>
              <c:pt idx="176">
                <c:v>1498300</c:v>
              </c:pt>
              <c:pt idx="177">
                <c:v>2062101</c:v>
              </c:pt>
              <c:pt idx="178">
                <c:v>1339470</c:v>
              </c:pt>
              <c:pt idx="179">
                <c:v>1268717</c:v>
              </c:pt>
              <c:pt idx="180">
                <c:v>844070</c:v>
              </c:pt>
            </c:numLit>
          </c:val>
          <c:smooth val="0"/>
          <c:extLst>
            <c:ext xmlns:c16="http://schemas.microsoft.com/office/drawing/2014/chart" uri="{C3380CC4-5D6E-409C-BE32-E72D297353CC}">
              <c16:uniqueId val="{00000000-4C4C-45CE-9F0A-C101ED746A2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1212377</c:v>
              </c:pt>
              <c:pt idx="1">
                <c:v>981003</c:v>
              </c:pt>
              <c:pt idx="2">
                <c:v>1892899</c:v>
              </c:pt>
              <c:pt idx="3">
                <c:v>1426539</c:v>
              </c:pt>
              <c:pt idx="4">
                <c:v>2348766</c:v>
              </c:pt>
              <c:pt idx="5">
                <c:v>1154281</c:v>
              </c:pt>
              <c:pt idx="6">
                <c:v>2385199</c:v>
              </c:pt>
              <c:pt idx="7">
                <c:v>1129162</c:v>
              </c:pt>
              <c:pt idx="8">
                <c:v>1009968</c:v>
              </c:pt>
              <c:pt idx="9">
                <c:v>2254537</c:v>
              </c:pt>
              <c:pt idx="10">
                <c:v>1612258</c:v>
              </c:pt>
              <c:pt idx="11">
                <c:v>1060809</c:v>
              </c:pt>
              <c:pt idx="12">
                <c:v>695518</c:v>
              </c:pt>
              <c:pt idx="13">
                <c:v>1056486</c:v>
              </c:pt>
              <c:pt idx="14">
                <c:v>1540704</c:v>
              </c:pt>
              <c:pt idx="15">
                <c:v>1575491</c:v>
              </c:pt>
              <c:pt idx="16">
                <c:v>1640971</c:v>
              </c:pt>
              <c:pt idx="17">
                <c:v>1624760</c:v>
              </c:pt>
              <c:pt idx="18">
                <c:v>1218937</c:v>
              </c:pt>
              <c:pt idx="19">
                <c:v>831562</c:v>
              </c:pt>
              <c:pt idx="20">
                <c:v>973795</c:v>
              </c:pt>
              <c:pt idx="21">
                <c:v>1711652</c:v>
              </c:pt>
              <c:pt idx="22">
                <c:v>1355489</c:v>
              </c:pt>
              <c:pt idx="23">
                <c:v>1045341</c:v>
              </c:pt>
              <c:pt idx="24">
                <c:v>1012348</c:v>
              </c:pt>
              <c:pt idx="25">
                <c:v>1278009</c:v>
              </c:pt>
              <c:pt idx="26">
                <c:v>1061938</c:v>
              </c:pt>
              <c:pt idx="27">
                <c:v>2382442</c:v>
              </c:pt>
              <c:pt idx="28">
                <c:v>1807691</c:v>
              </c:pt>
              <c:pt idx="29">
                <c:v>979885</c:v>
              </c:pt>
              <c:pt idx="30">
                <c:v>939882</c:v>
              </c:pt>
              <c:pt idx="31">
                <c:v>1049085</c:v>
              </c:pt>
              <c:pt idx="32">
                <c:v>2276112</c:v>
              </c:pt>
              <c:pt idx="33">
                <c:v>848459</c:v>
              </c:pt>
              <c:pt idx="34">
                <c:v>2544265</c:v>
              </c:pt>
              <c:pt idx="35">
                <c:v>1079948</c:v>
              </c:pt>
              <c:pt idx="36">
                <c:v>559292</c:v>
              </c:pt>
              <c:pt idx="37">
                <c:v>2075297</c:v>
              </c:pt>
              <c:pt idx="38">
                <c:v>1469525</c:v>
              </c:pt>
              <c:pt idx="39">
                <c:v>1703214</c:v>
              </c:pt>
              <c:pt idx="40">
                <c:v>1674678</c:v>
              </c:pt>
              <c:pt idx="41">
                <c:v>1506355</c:v>
              </c:pt>
              <c:pt idx="42">
                <c:v>1561416</c:v>
              </c:pt>
              <c:pt idx="43">
                <c:v>2023449</c:v>
              </c:pt>
              <c:pt idx="44">
                <c:v>1430312</c:v>
              </c:pt>
              <c:pt idx="45">
                <c:v>1362646</c:v>
              </c:pt>
              <c:pt idx="46">
                <c:v>2587383</c:v>
              </c:pt>
              <c:pt idx="47">
                <c:v>984176</c:v>
              </c:pt>
              <c:pt idx="48">
                <c:v>1237522</c:v>
              </c:pt>
              <c:pt idx="49">
                <c:v>1318840</c:v>
              </c:pt>
              <c:pt idx="50">
                <c:v>1423232</c:v>
              </c:pt>
              <c:pt idx="51">
                <c:v>1630357</c:v>
              </c:pt>
              <c:pt idx="52">
                <c:v>846758</c:v>
              </c:pt>
              <c:pt idx="53">
                <c:v>1009902</c:v>
              </c:pt>
              <c:pt idx="54">
                <c:v>2072313</c:v>
              </c:pt>
              <c:pt idx="55">
                <c:v>1174470</c:v>
              </c:pt>
              <c:pt idx="56">
                <c:v>1330980</c:v>
              </c:pt>
              <c:pt idx="57">
                <c:v>1769596</c:v>
              </c:pt>
              <c:pt idx="58">
                <c:v>3168144</c:v>
              </c:pt>
              <c:pt idx="59">
                <c:v>2510359</c:v>
              </c:pt>
              <c:pt idx="60">
                <c:v>972297</c:v>
              </c:pt>
              <c:pt idx="61">
                <c:v>1263713</c:v>
              </c:pt>
              <c:pt idx="62">
                <c:v>1057586</c:v>
              </c:pt>
              <c:pt idx="63">
                <c:v>894247</c:v>
              </c:pt>
              <c:pt idx="64">
                <c:v>1182354</c:v>
              </c:pt>
              <c:pt idx="65">
                <c:v>1285904</c:v>
              </c:pt>
              <c:pt idx="66">
                <c:v>1328113</c:v>
              </c:pt>
              <c:pt idx="67">
                <c:v>1728704</c:v>
              </c:pt>
              <c:pt idx="68">
                <c:v>2006061</c:v>
              </c:pt>
              <c:pt idx="69">
                <c:v>2048178</c:v>
              </c:pt>
              <c:pt idx="70">
                <c:v>2380882</c:v>
              </c:pt>
              <c:pt idx="71">
                <c:v>1750239</c:v>
              </c:pt>
              <c:pt idx="72">
                <c:v>690338</c:v>
              </c:pt>
              <c:pt idx="73">
                <c:v>1204516</c:v>
              </c:pt>
              <c:pt idx="74">
                <c:v>2112888</c:v>
              </c:pt>
              <c:pt idx="75">
                <c:v>2446213</c:v>
              </c:pt>
              <c:pt idx="76">
                <c:v>2100769</c:v>
              </c:pt>
              <c:pt idx="77">
                <c:v>1514473</c:v>
              </c:pt>
              <c:pt idx="78">
                <c:v>1310464</c:v>
              </c:pt>
              <c:pt idx="79">
                <c:v>1371845</c:v>
              </c:pt>
              <c:pt idx="80">
                <c:v>1505237</c:v>
              </c:pt>
              <c:pt idx="81">
                <c:v>1050067</c:v>
              </c:pt>
              <c:pt idx="82">
                <c:v>1887906</c:v>
              </c:pt>
              <c:pt idx="83">
                <c:v>1097220</c:v>
              </c:pt>
              <c:pt idx="84">
                <c:v>1468014</c:v>
              </c:pt>
              <c:pt idx="85">
                <c:v>874139</c:v>
              </c:pt>
              <c:pt idx="86">
                <c:v>2710519</c:v>
              </c:pt>
              <c:pt idx="87">
                <c:v>916583</c:v>
              </c:pt>
              <c:pt idx="88">
                <c:v>1583815</c:v>
              </c:pt>
              <c:pt idx="89">
                <c:v>3062097</c:v>
              </c:pt>
              <c:pt idx="90">
                <c:v>1545676</c:v>
              </c:pt>
              <c:pt idx="91">
                <c:v>1666531</c:v>
              </c:pt>
              <c:pt idx="92">
                <c:v>3765409</c:v>
              </c:pt>
              <c:pt idx="93">
                <c:v>2851245</c:v>
              </c:pt>
              <c:pt idx="94">
                <c:v>3457656</c:v>
              </c:pt>
              <c:pt idx="95">
                <c:v>915425</c:v>
              </c:pt>
              <c:pt idx="96">
                <c:v>855815</c:v>
              </c:pt>
              <c:pt idx="97">
                <c:v>1615094</c:v>
              </c:pt>
              <c:pt idx="98">
                <c:v>1106697</c:v>
              </c:pt>
              <c:pt idx="99">
                <c:v>1273483</c:v>
              </c:pt>
              <c:pt idx="100">
                <c:v>1554315</c:v>
              </c:pt>
              <c:pt idx="101">
                <c:v>1551116</c:v>
              </c:pt>
              <c:pt idx="102">
                <c:v>1541369</c:v>
              </c:pt>
              <c:pt idx="103">
                <c:v>1104367</c:v>
              </c:pt>
              <c:pt idx="104">
                <c:v>2799360</c:v>
              </c:pt>
              <c:pt idx="105">
                <c:v>1602900</c:v>
              </c:pt>
              <c:pt idx="106">
                <c:v>1100944</c:v>
              </c:pt>
              <c:pt idx="107">
                <c:v>1230674</c:v>
              </c:pt>
              <c:pt idx="108">
                <c:v>1163465</c:v>
              </c:pt>
              <c:pt idx="109">
                <c:v>3221667</c:v>
              </c:pt>
              <c:pt idx="110">
                <c:v>1431918</c:v>
              </c:pt>
              <c:pt idx="111">
                <c:v>1626948</c:v>
              </c:pt>
              <c:pt idx="112">
                <c:v>3126519</c:v>
              </c:pt>
              <c:pt idx="113">
                <c:v>1261584</c:v>
              </c:pt>
              <c:pt idx="114">
                <c:v>1898698</c:v>
              </c:pt>
              <c:pt idx="115">
                <c:v>2124162</c:v>
              </c:pt>
              <c:pt idx="116">
                <c:v>1246308</c:v>
              </c:pt>
              <c:pt idx="117">
                <c:v>1834771</c:v>
              </c:pt>
              <c:pt idx="118">
                <c:v>2322678</c:v>
              </c:pt>
              <c:pt idx="119">
                <c:v>1955527</c:v>
              </c:pt>
              <c:pt idx="120">
                <c:v>1451170</c:v>
              </c:pt>
              <c:pt idx="121">
                <c:v>2906173</c:v>
              </c:pt>
              <c:pt idx="122">
                <c:v>1869307</c:v>
              </c:pt>
              <c:pt idx="123">
                <c:v>45651</c:v>
              </c:pt>
              <c:pt idx="124">
                <c:v>103916</c:v>
              </c:pt>
              <c:pt idx="125">
                <c:v>512617</c:v>
              </c:pt>
              <c:pt idx="126">
                <c:v>414520</c:v>
              </c:pt>
              <c:pt idx="127">
                <c:v>1108571</c:v>
              </c:pt>
              <c:pt idx="128">
                <c:v>936874</c:v>
              </c:pt>
              <c:pt idx="129">
                <c:v>1535414</c:v>
              </c:pt>
              <c:pt idx="130">
                <c:v>826131</c:v>
              </c:pt>
              <c:pt idx="131">
                <c:v>1328179</c:v>
              </c:pt>
              <c:pt idx="132">
                <c:v>555347</c:v>
              </c:pt>
              <c:pt idx="133">
                <c:v>1178193</c:v>
              </c:pt>
              <c:pt idx="134">
                <c:v>441588</c:v>
              </c:pt>
              <c:pt idx="135">
                <c:v>946617</c:v>
              </c:pt>
              <c:pt idx="136">
                <c:v>1041657</c:v>
              </c:pt>
              <c:pt idx="137">
                <c:v>902951</c:v>
              </c:pt>
              <c:pt idx="138">
                <c:v>1079967</c:v>
              </c:pt>
              <c:pt idx="139">
                <c:v>1020062</c:v>
              </c:pt>
              <c:pt idx="140">
                <c:v>994233</c:v>
              </c:pt>
              <c:pt idx="141">
                <c:v>1736365</c:v>
              </c:pt>
              <c:pt idx="142">
                <c:v>676783</c:v>
              </c:pt>
              <c:pt idx="143">
                <c:v>735938</c:v>
              </c:pt>
              <c:pt idx="144">
                <c:v>379724</c:v>
              </c:pt>
              <c:pt idx="145">
                <c:v>1044581</c:v>
              </c:pt>
              <c:pt idx="146">
                <c:v>2137783</c:v>
              </c:pt>
              <c:pt idx="147">
                <c:v>944774</c:v>
              </c:pt>
              <c:pt idx="148">
                <c:v>902383</c:v>
              </c:pt>
              <c:pt idx="149">
                <c:v>1157522</c:v>
              </c:pt>
              <c:pt idx="150">
                <c:v>915624</c:v>
              </c:pt>
              <c:pt idx="151">
                <c:v>984558</c:v>
              </c:pt>
              <c:pt idx="152">
                <c:v>872349</c:v>
              </c:pt>
              <c:pt idx="153">
                <c:v>851653</c:v>
              </c:pt>
              <c:pt idx="154">
                <c:v>758377</c:v>
              </c:pt>
              <c:pt idx="155">
                <c:v>861861</c:v>
              </c:pt>
              <c:pt idx="156">
                <c:v>1139546</c:v>
              </c:pt>
              <c:pt idx="157">
                <c:v>440642</c:v>
              </c:pt>
              <c:pt idx="158">
                <c:v>1309747</c:v>
              </c:pt>
              <c:pt idx="159">
                <c:v>1032807</c:v>
              </c:pt>
              <c:pt idx="160">
                <c:v>495278</c:v>
              </c:pt>
              <c:pt idx="161">
                <c:v>576514</c:v>
              </c:pt>
              <c:pt idx="162">
                <c:v>939693</c:v>
              </c:pt>
              <c:pt idx="163">
                <c:v>506318</c:v>
              </c:pt>
              <c:pt idx="164">
                <c:v>935558</c:v>
              </c:pt>
              <c:pt idx="165">
                <c:v>1154511</c:v>
              </c:pt>
              <c:pt idx="166">
                <c:v>1255707</c:v>
              </c:pt>
              <c:pt idx="167">
                <c:v>444402</c:v>
              </c:pt>
              <c:pt idx="168">
                <c:v>547246</c:v>
              </c:pt>
              <c:pt idx="169">
                <c:v>343613</c:v>
              </c:pt>
              <c:pt idx="170">
                <c:v>288309</c:v>
              </c:pt>
              <c:pt idx="171">
                <c:v>1067419</c:v>
              </c:pt>
              <c:pt idx="172">
                <c:v>827618</c:v>
              </c:pt>
              <c:pt idx="173">
                <c:v>354227</c:v>
              </c:pt>
              <c:pt idx="174">
                <c:v>593246</c:v>
              </c:pt>
              <c:pt idx="175">
                <c:v>976704</c:v>
              </c:pt>
              <c:pt idx="176">
                <c:v>677783</c:v>
              </c:pt>
              <c:pt idx="177">
                <c:v>538314</c:v>
              </c:pt>
              <c:pt idx="178">
                <c:v>1434332</c:v>
              </c:pt>
              <c:pt idx="179">
                <c:v>1146443</c:v>
              </c:pt>
              <c:pt idx="180">
                <c:v>695722</c:v>
              </c:pt>
            </c:numLit>
          </c:val>
          <c:smooth val="0"/>
          <c:extLst>
            <c:ext xmlns:c16="http://schemas.microsoft.com/office/drawing/2014/chart" uri="{C3380CC4-5D6E-409C-BE32-E72D297353CC}">
              <c16:uniqueId val="{00000001-4C4C-45CE-9F0A-C101ED746A2B}"/>
            </c:ext>
          </c:extLst>
        </c:ser>
        <c:dLbls>
          <c:showLegendKey val="0"/>
          <c:showVal val="0"/>
          <c:showCatName val="0"/>
          <c:showSerName val="0"/>
          <c:showPercent val="0"/>
          <c:showBubbleSize val="0"/>
        </c:dLbls>
        <c:smooth val="0"/>
        <c:axId val="308812416"/>
        <c:axId val="308822784"/>
      </c:lineChart>
      <c:dateAx>
        <c:axId val="3088124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822784"/>
        <c:crosses val="autoZero"/>
        <c:auto val="0"/>
        <c:lblOffset val="100"/>
        <c:baseTimeUnit val="months"/>
        <c:majorUnit val="2"/>
        <c:majorTimeUnit val="years"/>
      </c:dateAx>
      <c:valAx>
        <c:axId val="3088227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12416"/>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SecB!$M$5</c:f>
          <c:strCache>
            <c:ptCount val="1"/>
            <c:pt idx="0">
              <c:v>Additions &amp; alterations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2634212</c:v>
              </c:pt>
              <c:pt idx="1">
                <c:v>3214192</c:v>
              </c:pt>
              <c:pt idx="2">
                <c:v>3054925</c:v>
              </c:pt>
              <c:pt idx="3">
                <c:v>2729107</c:v>
              </c:pt>
              <c:pt idx="4">
                <c:v>3043137</c:v>
              </c:pt>
              <c:pt idx="5">
                <c:v>2819498</c:v>
              </c:pt>
              <c:pt idx="6">
                <c:v>3236618</c:v>
              </c:pt>
              <c:pt idx="7">
                <c:v>2745586</c:v>
              </c:pt>
              <c:pt idx="8">
                <c:v>4345133</c:v>
              </c:pt>
              <c:pt idx="9">
                <c:v>3687833</c:v>
              </c:pt>
              <c:pt idx="10">
                <c:v>2518179</c:v>
              </c:pt>
              <c:pt idx="11">
                <c:v>2942624</c:v>
              </c:pt>
              <c:pt idx="12">
                <c:v>2908784</c:v>
              </c:pt>
              <c:pt idx="13">
                <c:v>2739504</c:v>
              </c:pt>
              <c:pt idx="14">
                <c:v>3107036</c:v>
              </c:pt>
              <c:pt idx="15">
                <c:v>2454545</c:v>
              </c:pt>
              <c:pt idx="16">
                <c:v>2676999</c:v>
              </c:pt>
              <c:pt idx="17">
                <c:v>2649981</c:v>
              </c:pt>
              <c:pt idx="18">
                <c:v>2473914</c:v>
              </c:pt>
              <c:pt idx="19">
                <c:v>2514773</c:v>
              </c:pt>
              <c:pt idx="20">
                <c:v>2451926</c:v>
              </c:pt>
              <c:pt idx="21">
                <c:v>2564398</c:v>
              </c:pt>
              <c:pt idx="22">
                <c:v>2787262</c:v>
              </c:pt>
              <c:pt idx="23">
                <c:v>3340074</c:v>
              </c:pt>
              <c:pt idx="24">
                <c:v>3071582</c:v>
              </c:pt>
              <c:pt idx="25">
                <c:v>2563176</c:v>
              </c:pt>
              <c:pt idx="26">
                <c:v>2501407</c:v>
              </c:pt>
              <c:pt idx="27">
                <c:v>2737155</c:v>
              </c:pt>
              <c:pt idx="28">
                <c:v>2533541</c:v>
              </c:pt>
              <c:pt idx="29">
                <c:v>2693156</c:v>
              </c:pt>
              <c:pt idx="30">
                <c:v>2728478</c:v>
              </c:pt>
              <c:pt idx="31">
                <c:v>2795211</c:v>
              </c:pt>
              <c:pt idx="32">
                <c:v>2647782</c:v>
              </c:pt>
              <c:pt idx="33">
                <c:v>2843089</c:v>
              </c:pt>
              <c:pt idx="34">
                <c:v>2685872</c:v>
              </c:pt>
              <c:pt idx="35">
                <c:v>2515714</c:v>
              </c:pt>
              <c:pt idx="36">
                <c:v>2762096</c:v>
              </c:pt>
              <c:pt idx="37">
                <c:v>2751157</c:v>
              </c:pt>
              <c:pt idx="38">
                <c:v>2734747</c:v>
              </c:pt>
              <c:pt idx="39">
                <c:v>2902615</c:v>
              </c:pt>
              <c:pt idx="40">
                <c:v>2755390</c:v>
              </c:pt>
              <c:pt idx="41">
                <c:v>2703687</c:v>
              </c:pt>
              <c:pt idx="42">
                <c:v>2694067</c:v>
              </c:pt>
              <c:pt idx="43">
                <c:v>2635692</c:v>
              </c:pt>
              <c:pt idx="44">
                <c:v>2692277</c:v>
              </c:pt>
              <c:pt idx="45">
                <c:v>2573721</c:v>
              </c:pt>
              <c:pt idx="46">
                <c:v>2744576</c:v>
              </c:pt>
              <c:pt idx="47">
                <c:v>2703624</c:v>
              </c:pt>
              <c:pt idx="48">
                <c:v>2653389</c:v>
              </c:pt>
              <c:pt idx="49">
                <c:v>2650535</c:v>
              </c:pt>
              <c:pt idx="50">
                <c:v>2652062</c:v>
              </c:pt>
              <c:pt idx="51">
                <c:v>2648098</c:v>
              </c:pt>
              <c:pt idx="52">
                <c:v>2478190</c:v>
              </c:pt>
              <c:pt idx="53">
                <c:v>2493252</c:v>
              </c:pt>
              <c:pt idx="54">
                <c:v>2505040</c:v>
              </c:pt>
              <c:pt idx="55">
                <c:v>3131683</c:v>
              </c:pt>
              <c:pt idx="56">
                <c:v>2759737</c:v>
              </c:pt>
              <c:pt idx="57">
                <c:v>2537331</c:v>
              </c:pt>
              <c:pt idx="58">
                <c:v>2696925</c:v>
              </c:pt>
              <c:pt idx="59">
                <c:v>2757670</c:v>
              </c:pt>
              <c:pt idx="60">
                <c:v>2799204</c:v>
              </c:pt>
              <c:pt idx="61">
                <c:v>2926940</c:v>
              </c:pt>
              <c:pt idx="62">
                <c:v>2866504</c:v>
              </c:pt>
              <c:pt idx="63">
                <c:v>2536401</c:v>
              </c:pt>
              <c:pt idx="64">
                <c:v>2842546</c:v>
              </c:pt>
              <c:pt idx="65">
                <c:v>2598444</c:v>
              </c:pt>
              <c:pt idx="66">
                <c:v>2782043</c:v>
              </c:pt>
              <c:pt idx="67">
                <c:v>2676029</c:v>
              </c:pt>
              <c:pt idx="68">
                <c:v>2356204</c:v>
              </c:pt>
              <c:pt idx="69">
                <c:v>2484343</c:v>
              </c:pt>
              <c:pt idx="70">
                <c:v>2427752</c:v>
              </c:pt>
              <c:pt idx="71">
                <c:v>3143100</c:v>
              </c:pt>
              <c:pt idx="72">
                <c:v>2457767</c:v>
              </c:pt>
              <c:pt idx="73">
                <c:v>2493887</c:v>
              </c:pt>
              <c:pt idx="74">
                <c:v>2589714</c:v>
              </c:pt>
              <c:pt idx="75">
                <c:v>2741840</c:v>
              </c:pt>
              <c:pt idx="76">
                <c:v>2638149</c:v>
              </c:pt>
              <c:pt idx="77">
                <c:v>2637479</c:v>
              </c:pt>
              <c:pt idx="78">
                <c:v>2671355</c:v>
              </c:pt>
              <c:pt idx="79">
                <c:v>2348662</c:v>
              </c:pt>
              <c:pt idx="80">
                <c:v>2682890</c:v>
              </c:pt>
              <c:pt idx="81">
                <c:v>2803920</c:v>
              </c:pt>
              <c:pt idx="82">
                <c:v>2533464</c:v>
              </c:pt>
              <c:pt idx="83">
                <c:v>2660799</c:v>
              </c:pt>
              <c:pt idx="84">
                <c:v>2569739</c:v>
              </c:pt>
              <c:pt idx="85">
                <c:v>2466666</c:v>
              </c:pt>
              <c:pt idx="86">
                <c:v>2477643</c:v>
              </c:pt>
              <c:pt idx="87">
                <c:v>2465274</c:v>
              </c:pt>
              <c:pt idx="88">
                <c:v>2561164</c:v>
              </c:pt>
              <c:pt idx="89">
                <c:v>2703229</c:v>
              </c:pt>
              <c:pt idx="90">
                <c:v>2603795</c:v>
              </c:pt>
              <c:pt idx="91">
                <c:v>2966074</c:v>
              </c:pt>
              <c:pt idx="92">
                <c:v>2634335</c:v>
              </c:pt>
              <c:pt idx="93">
                <c:v>2816173</c:v>
              </c:pt>
              <c:pt idx="94">
                <c:v>2727808</c:v>
              </c:pt>
              <c:pt idx="95">
                <c:v>2703413</c:v>
              </c:pt>
              <c:pt idx="96">
                <c:v>2811260</c:v>
              </c:pt>
              <c:pt idx="97">
                <c:v>2603212</c:v>
              </c:pt>
              <c:pt idx="98">
                <c:v>2981272</c:v>
              </c:pt>
              <c:pt idx="99">
                <c:v>2299235</c:v>
              </c:pt>
              <c:pt idx="100">
                <c:v>2544097</c:v>
              </c:pt>
              <c:pt idx="101">
                <c:v>2695308</c:v>
              </c:pt>
              <c:pt idx="102">
                <c:v>2515953</c:v>
              </c:pt>
              <c:pt idx="103">
                <c:v>2402793</c:v>
              </c:pt>
              <c:pt idx="104">
                <c:v>2453050</c:v>
              </c:pt>
              <c:pt idx="105">
                <c:v>2716752</c:v>
              </c:pt>
              <c:pt idx="106">
                <c:v>2434133</c:v>
              </c:pt>
              <c:pt idx="107">
                <c:v>2426791</c:v>
              </c:pt>
              <c:pt idx="108">
                <c:v>2482703</c:v>
              </c:pt>
              <c:pt idx="109">
                <c:v>2535862</c:v>
              </c:pt>
              <c:pt idx="110">
                <c:v>2472859</c:v>
              </c:pt>
              <c:pt idx="111">
                <c:v>2711070</c:v>
              </c:pt>
              <c:pt idx="112">
                <c:v>2577344</c:v>
              </c:pt>
              <c:pt idx="113">
                <c:v>2532410</c:v>
              </c:pt>
              <c:pt idx="114">
                <c:v>2765089</c:v>
              </c:pt>
              <c:pt idx="115">
                <c:v>2345701</c:v>
              </c:pt>
              <c:pt idx="116">
                <c:v>2473765</c:v>
              </c:pt>
              <c:pt idx="117">
                <c:v>2338950</c:v>
              </c:pt>
              <c:pt idx="118">
                <c:v>2543842</c:v>
              </c:pt>
              <c:pt idx="119">
                <c:v>2386438</c:v>
              </c:pt>
              <c:pt idx="120">
                <c:v>2180306</c:v>
              </c:pt>
              <c:pt idx="121">
                <c:v>2552059</c:v>
              </c:pt>
              <c:pt idx="122">
                <c:v>2484335</c:v>
              </c:pt>
              <c:pt idx="123">
                <c:v>468058</c:v>
              </c:pt>
              <c:pt idx="124">
                <c:v>450729</c:v>
              </c:pt>
              <c:pt idx="125">
                <c:v>775200</c:v>
              </c:pt>
              <c:pt idx="126">
                <c:v>1269502</c:v>
              </c:pt>
              <c:pt idx="127">
                <c:v>1862729</c:v>
              </c:pt>
              <c:pt idx="128">
                <c:v>1839620</c:v>
              </c:pt>
              <c:pt idx="129">
                <c:v>2100972</c:v>
              </c:pt>
              <c:pt idx="130">
                <c:v>2084007</c:v>
              </c:pt>
              <c:pt idx="131">
                <c:v>2217607</c:v>
              </c:pt>
              <c:pt idx="132">
                <c:v>2031882</c:v>
              </c:pt>
              <c:pt idx="133">
                <c:v>2476599</c:v>
              </c:pt>
              <c:pt idx="134">
                <c:v>2232695</c:v>
              </c:pt>
              <c:pt idx="135">
                <c:v>2065041</c:v>
              </c:pt>
              <c:pt idx="136">
                <c:v>2391260</c:v>
              </c:pt>
              <c:pt idx="137">
                <c:v>1972818</c:v>
              </c:pt>
              <c:pt idx="138">
                <c:v>1888923</c:v>
              </c:pt>
              <c:pt idx="139">
                <c:v>2121104</c:v>
              </c:pt>
              <c:pt idx="140">
                <c:v>2057176</c:v>
              </c:pt>
              <c:pt idx="141">
                <c:v>2518399</c:v>
              </c:pt>
              <c:pt idx="142">
                <c:v>2221293</c:v>
              </c:pt>
              <c:pt idx="143">
                <c:v>2055460</c:v>
              </c:pt>
              <c:pt idx="144">
                <c:v>2094003</c:v>
              </c:pt>
              <c:pt idx="145">
                <c:v>2040589</c:v>
              </c:pt>
              <c:pt idx="146">
                <c:v>2054371</c:v>
              </c:pt>
              <c:pt idx="147">
                <c:v>2219811</c:v>
              </c:pt>
              <c:pt idx="148">
                <c:v>2464671</c:v>
              </c:pt>
              <c:pt idx="149">
                <c:v>2045526</c:v>
              </c:pt>
              <c:pt idx="150">
                <c:v>2197184</c:v>
              </c:pt>
              <c:pt idx="151">
                <c:v>2600801</c:v>
              </c:pt>
              <c:pt idx="152">
                <c:v>2229315</c:v>
              </c:pt>
              <c:pt idx="153">
                <c:v>2249833</c:v>
              </c:pt>
              <c:pt idx="154">
                <c:v>2215630</c:v>
              </c:pt>
              <c:pt idx="155">
                <c:v>1976892</c:v>
              </c:pt>
              <c:pt idx="156">
                <c:v>2076057</c:v>
              </c:pt>
              <c:pt idx="157">
                <c:v>2074551</c:v>
              </c:pt>
              <c:pt idx="158">
                <c:v>1604902</c:v>
              </c:pt>
              <c:pt idx="159">
                <c:v>2037952</c:v>
              </c:pt>
              <c:pt idx="160">
                <c:v>2154693</c:v>
              </c:pt>
              <c:pt idx="161">
                <c:v>2030460</c:v>
              </c:pt>
              <c:pt idx="162">
                <c:v>1696603</c:v>
              </c:pt>
              <c:pt idx="163">
                <c:v>1774786</c:v>
              </c:pt>
              <c:pt idx="164">
                <c:v>1645694</c:v>
              </c:pt>
              <c:pt idx="165">
                <c:v>1999224</c:v>
              </c:pt>
              <c:pt idx="166">
                <c:v>1890454</c:v>
              </c:pt>
              <c:pt idx="167">
                <c:v>1693019</c:v>
              </c:pt>
              <c:pt idx="168">
                <c:v>1348571</c:v>
              </c:pt>
              <c:pt idx="169">
                <c:v>1759560</c:v>
              </c:pt>
              <c:pt idx="170">
                <c:v>2177209</c:v>
              </c:pt>
              <c:pt idx="171">
                <c:v>1645059</c:v>
              </c:pt>
              <c:pt idx="172">
                <c:v>1364467</c:v>
              </c:pt>
              <c:pt idx="173">
                <c:v>1715530</c:v>
              </c:pt>
              <c:pt idx="174">
                <c:v>1652372</c:v>
              </c:pt>
              <c:pt idx="175">
                <c:v>1684748</c:v>
              </c:pt>
              <c:pt idx="176">
                <c:v>1753889</c:v>
              </c:pt>
              <c:pt idx="177">
                <c:v>1704420</c:v>
              </c:pt>
              <c:pt idx="178">
                <c:v>1727673</c:v>
              </c:pt>
              <c:pt idx="179">
                <c:v>1954911</c:v>
              </c:pt>
              <c:pt idx="180">
                <c:v>1818097</c:v>
              </c:pt>
            </c:numLit>
          </c:val>
          <c:smooth val="0"/>
          <c:extLst>
            <c:ext xmlns:c16="http://schemas.microsoft.com/office/drawing/2014/chart" uri="{C3380CC4-5D6E-409C-BE32-E72D297353CC}">
              <c16:uniqueId val="{00000000-C665-491E-AEC2-8D447B6DFBD2}"/>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1303504</c:v>
              </c:pt>
              <c:pt idx="1">
                <c:v>1330878</c:v>
              </c:pt>
              <c:pt idx="2">
                <c:v>1250745</c:v>
              </c:pt>
              <c:pt idx="3">
                <c:v>1475465</c:v>
              </c:pt>
              <c:pt idx="4">
                <c:v>1897539</c:v>
              </c:pt>
              <c:pt idx="5">
                <c:v>1354335</c:v>
              </c:pt>
              <c:pt idx="6">
                <c:v>2025308</c:v>
              </c:pt>
              <c:pt idx="7">
                <c:v>1678562</c:v>
              </c:pt>
              <c:pt idx="8">
                <c:v>1295686</c:v>
              </c:pt>
              <c:pt idx="9">
                <c:v>1336330</c:v>
              </c:pt>
              <c:pt idx="10">
                <c:v>1467985</c:v>
              </c:pt>
              <c:pt idx="11">
                <c:v>1505001</c:v>
              </c:pt>
              <c:pt idx="12">
                <c:v>1581915</c:v>
              </c:pt>
              <c:pt idx="13">
                <c:v>1493253</c:v>
              </c:pt>
              <c:pt idx="14">
                <c:v>1651675</c:v>
              </c:pt>
              <c:pt idx="15">
                <c:v>1309885</c:v>
              </c:pt>
              <c:pt idx="16">
                <c:v>1338352</c:v>
              </c:pt>
              <c:pt idx="17">
                <c:v>1630157</c:v>
              </c:pt>
              <c:pt idx="18">
                <c:v>1364640</c:v>
              </c:pt>
              <c:pt idx="19">
                <c:v>1224142</c:v>
              </c:pt>
              <c:pt idx="20">
                <c:v>1394046</c:v>
              </c:pt>
              <c:pt idx="21">
                <c:v>1473051</c:v>
              </c:pt>
              <c:pt idx="22">
                <c:v>1528092</c:v>
              </c:pt>
              <c:pt idx="23">
                <c:v>1469839</c:v>
              </c:pt>
              <c:pt idx="24">
                <c:v>1185150</c:v>
              </c:pt>
              <c:pt idx="25">
                <c:v>1291800</c:v>
              </c:pt>
              <c:pt idx="26">
                <c:v>1241369</c:v>
              </c:pt>
              <c:pt idx="27">
                <c:v>1399198</c:v>
              </c:pt>
              <c:pt idx="28">
                <c:v>1178632</c:v>
              </c:pt>
              <c:pt idx="29">
                <c:v>1317041</c:v>
              </c:pt>
              <c:pt idx="30">
                <c:v>965818</c:v>
              </c:pt>
              <c:pt idx="31">
                <c:v>1346029</c:v>
              </c:pt>
              <c:pt idx="32">
                <c:v>1246108</c:v>
              </c:pt>
              <c:pt idx="33">
                <c:v>1136894</c:v>
              </c:pt>
              <c:pt idx="34">
                <c:v>1101799</c:v>
              </c:pt>
              <c:pt idx="35">
                <c:v>1205621</c:v>
              </c:pt>
              <c:pt idx="36">
                <c:v>1372174</c:v>
              </c:pt>
              <c:pt idx="37">
                <c:v>1511126</c:v>
              </c:pt>
              <c:pt idx="38">
                <c:v>1523524</c:v>
              </c:pt>
              <c:pt idx="39">
                <c:v>1627114</c:v>
              </c:pt>
              <c:pt idx="40">
                <c:v>1470173</c:v>
              </c:pt>
              <c:pt idx="41">
                <c:v>1184705</c:v>
              </c:pt>
              <c:pt idx="42">
                <c:v>1536800</c:v>
              </c:pt>
              <c:pt idx="43">
                <c:v>1260426</c:v>
              </c:pt>
              <c:pt idx="44">
                <c:v>1365816</c:v>
              </c:pt>
              <c:pt idx="45">
                <c:v>1256720</c:v>
              </c:pt>
              <c:pt idx="46">
                <c:v>1150785</c:v>
              </c:pt>
              <c:pt idx="47">
                <c:v>1024288</c:v>
              </c:pt>
              <c:pt idx="48">
                <c:v>1263654</c:v>
              </c:pt>
              <c:pt idx="49">
                <c:v>1104911</c:v>
              </c:pt>
              <c:pt idx="50">
                <c:v>887611</c:v>
              </c:pt>
              <c:pt idx="51">
                <c:v>833893</c:v>
              </c:pt>
              <c:pt idx="52">
                <c:v>990856</c:v>
              </c:pt>
              <c:pt idx="53">
                <c:v>819680</c:v>
              </c:pt>
              <c:pt idx="54">
                <c:v>931073</c:v>
              </c:pt>
              <c:pt idx="55">
                <c:v>1198611</c:v>
              </c:pt>
              <c:pt idx="56">
                <c:v>926426</c:v>
              </c:pt>
              <c:pt idx="57">
                <c:v>1031446</c:v>
              </c:pt>
              <c:pt idx="58">
                <c:v>904354</c:v>
              </c:pt>
              <c:pt idx="59">
                <c:v>995615</c:v>
              </c:pt>
              <c:pt idx="60">
                <c:v>773212</c:v>
              </c:pt>
              <c:pt idx="61">
                <c:v>770051</c:v>
              </c:pt>
              <c:pt idx="62">
                <c:v>1104587</c:v>
              </c:pt>
              <c:pt idx="63">
                <c:v>1131328</c:v>
              </c:pt>
              <c:pt idx="64">
                <c:v>1024723</c:v>
              </c:pt>
              <c:pt idx="65">
                <c:v>1122677</c:v>
              </c:pt>
              <c:pt idx="66">
                <c:v>1046005</c:v>
              </c:pt>
              <c:pt idx="67">
                <c:v>1026407</c:v>
              </c:pt>
              <c:pt idx="68">
                <c:v>993848</c:v>
              </c:pt>
              <c:pt idx="69">
                <c:v>839605</c:v>
              </c:pt>
              <c:pt idx="70">
                <c:v>1004658</c:v>
              </c:pt>
              <c:pt idx="71">
                <c:v>1009838</c:v>
              </c:pt>
              <c:pt idx="72">
                <c:v>1013653</c:v>
              </c:pt>
              <c:pt idx="73">
                <c:v>968298</c:v>
              </c:pt>
              <c:pt idx="74">
                <c:v>940231</c:v>
              </c:pt>
              <c:pt idx="75">
                <c:v>978642</c:v>
              </c:pt>
              <c:pt idx="76">
                <c:v>1050135</c:v>
              </c:pt>
              <c:pt idx="77">
                <c:v>1018383</c:v>
              </c:pt>
              <c:pt idx="78">
                <c:v>862623</c:v>
              </c:pt>
              <c:pt idx="79">
                <c:v>872155</c:v>
              </c:pt>
              <c:pt idx="80">
                <c:v>1030622</c:v>
              </c:pt>
              <c:pt idx="81">
                <c:v>1103137</c:v>
              </c:pt>
              <c:pt idx="82">
                <c:v>1079901</c:v>
              </c:pt>
              <c:pt idx="83">
                <c:v>1058989</c:v>
              </c:pt>
              <c:pt idx="84">
                <c:v>1029252</c:v>
              </c:pt>
              <c:pt idx="85">
                <c:v>910529</c:v>
              </c:pt>
              <c:pt idx="86">
                <c:v>1014465</c:v>
              </c:pt>
              <c:pt idx="87">
                <c:v>922989</c:v>
              </c:pt>
              <c:pt idx="88">
                <c:v>1048928</c:v>
              </c:pt>
              <c:pt idx="89">
                <c:v>1095160</c:v>
              </c:pt>
              <c:pt idx="90">
                <c:v>1038129</c:v>
              </c:pt>
              <c:pt idx="91">
                <c:v>1115995</c:v>
              </c:pt>
              <c:pt idx="92">
                <c:v>1326077</c:v>
              </c:pt>
              <c:pt idx="93">
                <c:v>778105</c:v>
              </c:pt>
              <c:pt idx="94">
                <c:v>1109833</c:v>
              </c:pt>
              <c:pt idx="95">
                <c:v>1158157</c:v>
              </c:pt>
              <c:pt idx="96">
                <c:v>1060029</c:v>
              </c:pt>
              <c:pt idx="97">
                <c:v>1122476</c:v>
              </c:pt>
              <c:pt idx="98">
                <c:v>1072513</c:v>
              </c:pt>
              <c:pt idx="99">
                <c:v>992894</c:v>
              </c:pt>
              <c:pt idx="100">
                <c:v>965812</c:v>
              </c:pt>
              <c:pt idx="101">
                <c:v>1040577</c:v>
              </c:pt>
              <c:pt idx="102">
                <c:v>1389238</c:v>
              </c:pt>
              <c:pt idx="103">
                <c:v>1126884</c:v>
              </c:pt>
              <c:pt idx="104">
                <c:v>1023219</c:v>
              </c:pt>
              <c:pt idx="105">
                <c:v>1050374</c:v>
              </c:pt>
              <c:pt idx="106">
                <c:v>988245</c:v>
              </c:pt>
              <c:pt idx="107">
                <c:v>986601</c:v>
              </c:pt>
              <c:pt idx="108">
                <c:v>890381</c:v>
              </c:pt>
              <c:pt idx="109">
                <c:v>1007670</c:v>
              </c:pt>
              <c:pt idx="110">
                <c:v>1348848</c:v>
              </c:pt>
              <c:pt idx="111">
                <c:v>1158735</c:v>
              </c:pt>
              <c:pt idx="112">
                <c:v>1073553</c:v>
              </c:pt>
              <c:pt idx="113">
                <c:v>892793</c:v>
              </c:pt>
              <c:pt idx="114">
                <c:v>1169892</c:v>
              </c:pt>
              <c:pt idx="115">
                <c:v>1118432</c:v>
              </c:pt>
              <c:pt idx="116">
                <c:v>1078633</c:v>
              </c:pt>
              <c:pt idx="117">
                <c:v>1169292</c:v>
              </c:pt>
              <c:pt idx="118">
                <c:v>1132002</c:v>
              </c:pt>
              <c:pt idx="119">
                <c:v>1114485</c:v>
              </c:pt>
              <c:pt idx="120">
                <c:v>1457643</c:v>
              </c:pt>
              <c:pt idx="121">
                <c:v>1276743</c:v>
              </c:pt>
              <c:pt idx="122">
                <c:v>828471</c:v>
              </c:pt>
              <c:pt idx="123">
                <c:v>16204</c:v>
              </c:pt>
              <c:pt idx="124">
                <c:v>91588</c:v>
              </c:pt>
              <c:pt idx="125">
                <c:v>387307</c:v>
              </c:pt>
              <c:pt idx="126">
                <c:v>660296</c:v>
              </c:pt>
              <c:pt idx="127">
                <c:v>1013409</c:v>
              </c:pt>
              <c:pt idx="128">
                <c:v>1050465</c:v>
              </c:pt>
              <c:pt idx="129">
                <c:v>990381</c:v>
              </c:pt>
              <c:pt idx="130">
                <c:v>1021507</c:v>
              </c:pt>
              <c:pt idx="131">
                <c:v>907315</c:v>
              </c:pt>
              <c:pt idx="132">
                <c:v>694960</c:v>
              </c:pt>
              <c:pt idx="133">
                <c:v>779986</c:v>
              </c:pt>
              <c:pt idx="134">
                <c:v>1034669</c:v>
              </c:pt>
              <c:pt idx="135">
                <c:v>887038</c:v>
              </c:pt>
              <c:pt idx="136">
                <c:v>817069</c:v>
              </c:pt>
              <c:pt idx="137">
                <c:v>899133</c:v>
              </c:pt>
              <c:pt idx="138">
                <c:v>1095485</c:v>
              </c:pt>
              <c:pt idx="139">
                <c:v>1378255</c:v>
              </c:pt>
              <c:pt idx="140">
                <c:v>1264776</c:v>
              </c:pt>
              <c:pt idx="141">
                <c:v>1126832</c:v>
              </c:pt>
              <c:pt idx="142">
                <c:v>846526</c:v>
              </c:pt>
              <c:pt idx="143">
                <c:v>727189</c:v>
              </c:pt>
              <c:pt idx="144">
                <c:v>856072</c:v>
              </c:pt>
              <c:pt idx="145">
                <c:v>914363</c:v>
              </c:pt>
              <c:pt idx="146">
                <c:v>1293139</c:v>
              </c:pt>
              <c:pt idx="147">
                <c:v>2467566</c:v>
              </c:pt>
              <c:pt idx="148">
                <c:v>1933273</c:v>
              </c:pt>
              <c:pt idx="149">
                <c:v>806633</c:v>
              </c:pt>
              <c:pt idx="150">
                <c:v>777569</c:v>
              </c:pt>
              <c:pt idx="151">
                <c:v>969431</c:v>
              </c:pt>
              <c:pt idx="152">
                <c:v>735288</c:v>
              </c:pt>
              <c:pt idx="153">
                <c:v>764184</c:v>
              </c:pt>
              <c:pt idx="154">
                <c:v>772281</c:v>
              </c:pt>
              <c:pt idx="155">
                <c:v>565756</c:v>
              </c:pt>
              <c:pt idx="156">
                <c:v>529328</c:v>
              </c:pt>
              <c:pt idx="157">
                <c:v>635535</c:v>
              </c:pt>
              <c:pt idx="158">
                <c:v>441547</c:v>
              </c:pt>
              <c:pt idx="159">
                <c:v>644122</c:v>
              </c:pt>
              <c:pt idx="160">
                <c:v>668410</c:v>
              </c:pt>
              <c:pt idx="161">
                <c:v>566755</c:v>
              </c:pt>
              <c:pt idx="162">
                <c:v>538515</c:v>
              </c:pt>
              <c:pt idx="163">
                <c:v>508635</c:v>
              </c:pt>
              <c:pt idx="164">
                <c:v>566870</c:v>
              </c:pt>
              <c:pt idx="165">
                <c:v>762548</c:v>
              </c:pt>
              <c:pt idx="166">
                <c:v>697087</c:v>
              </c:pt>
              <c:pt idx="167">
                <c:v>752575</c:v>
              </c:pt>
              <c:pt idx="168">
                <c:v>632255</c:v>
              </c:pt>
              <c:pt idx="169">
                <c:v>643654</c:v>
              </c:pt>
              <c:pt idx="170">
                <c:v>676550</c:v>
              </c:pt>
              <c:pt idx="171">
                <c:v>526416</c:v>
              </c:pt>
              <c:pt idx="172">
                <c:v>403916</c:v>
              </c:pt>
              <c:pt idx="173">
                <c:v>565722</c:v>
              </c:pt>
              <c:pt idx="174">
                <c:v>929353</c:v>
              </c:pt>
              <c:pt idx="175">
                <c:v>616817</c:v>
              </c:pt>
              <c:pt idx="176">
                <c:v>666812</c:v>
              </c:pt>
              <c:pt idx="177">
                <c:v>596339</c:v>
              </c:pt>
              <c:pt idx="178">
                <c:v>569532</c:v>
              </c:pt>
              <c:pt idx="179">
                <c:v>688074</c:v>
              </c:pt>
              <c:pt idx="180">
                <c:v>387082</c:v>
              </c:pt>
            </c:numLit>
          </c:val>
          <c:smooth val="0"/>
          <c:extLst>
            <c:ext xmlns:c16="http://schemas.microsoft.com/office/drawing/2014/chart" uri="{C3380CC4-5D6E-409C-BE32-E72D297353CC}">
              <c16:uniqueId val="{00000001-C665-491E-AEC2-8D447B6DFBD2}"/>
            </c:ext>
          </c:extLst>
        </c:ser>
        <c:dLbls>
          <c:showLegendKey val="0"/>
          <c:showVal val="0"/>
          <c:showCatName val="0"/>
          <c:showSerName val="0"/>
          <c:showPercent val="0"/>
          <c:showBubbleSize val="0"/>
        </c:dLbls>
        <c:smooth val="0"/>
        <c:axId val="308845184"/>
        <c:axId val="309007104"/>
      </c:lineChart>
      <c:dateAx>
        <c:axId val="30884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07104"/>
        <c:crosses val="autoZero"/>
        <c:auto val="0"/>
        <c:lblOffset val="100"/>
        <c:baseTimeUnit val="months"/>
        <c:majorUnit val="2"/>
        <c:majorTimeUnit val="years"/>
      </c:dateAx>
      <c:valAx>
        <c:axId val="30900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4518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"Non-residential"</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81</c:v>
              </c:pt>
              <c:pt idx="1">
                <c:v>86</c:v>
              </c:pt>
              <c:pt idx="2">
                <c:v>92</c:v>
              </c:pt>
              <c:pt idx="3">
                <c:v>90</c:v>
              </c:pt>
              <c:pt idx="4">
                <c:v>88</c:v>
              </c:pt>
              <c:pt idx="5">
                <c:v>86</c:v>
              </c:pt>
              <c:pt idx="6">
                <c:v>93</c:v>
              </c:pt>
              <c:pt idx="7">
                <c:v>91</c:v>
              </c:pt>
              <c:pt idx="8">
                <c:v>88</c:v>
              </c:pt>
              <c:pt idx="9">
                <c:v>92</c:v>
              </c:pt>
              <c:pt idx="10">
                <c:v>93</c:v>
              </c:pt>
              <c:pt idx="11">
                <c:v>87</c:v>
              </c:pt>
              <c:pt idx="12">
                <c:v>81</c:v>
              </c:pt>
              <c:pt idx="13">
                <c:v>64</c:v>
              </c:pt>
              <c:pt idx="14">
                <c:v>71</c:v>
              </c:pt>
              <c:pt idx="15">
                <c:v>56</c:v>
              </c:pt>
              <c:pt idx="16">
                <c:v>50</c:v>
              </c:pt>
              <c:pt idx="17">
                <c:v>40</c:v>
              </c:pt>
              <c:pt idx="18">
                <c:v>29</c:v>
              </c:pt>
              <c:pt idx="19">
                <c:v>29</c:v>
              </c:pt>
              <c:pt idx="20">
                <c:v>34</c:v>
              </c:pt>
              <c:pt idx="21">
                <c:v>29</c:v>
              </c:pt>
              <c:pt idx="22">
                <c:v>32</c:v>
              </c:pt>
              <c:pt idx="23">
                <c:v>28</c:v>
              </c:pt>
              <c:pt idx="24">
                <c:v>24</c:v>
              </c:pt>
              <c:pt idx="25">
                <c:v>21</c:v>
              </c:pt>
              <c:pt idx="26">
                <c:v>28</c:v>
              </c:pt>
              <c:pt idx="27">
                <c:v>21</c:v>
              </c:pt>
              <c:pt idx="28">
                <c:v>32</c:v>
              </c:pt>
              <c:pt idx="29">
                <c:v>25</c:v>
              </c:pt>
              <c:pt idx="30">
                <c:v>24</c:v>
              </c:pt>
              <c:pt idx="31">
                <c:v>31</c:v>
              </c:pt>
              <c:pt idx="32">
                <c:v>38</c:v>
              </c:pt>
              <c:pt idx="33">
                <c:v>45</c:v>
              </c:pt>
              <c:pt idx="34">
                <c:v>42</c:v>
              </c:pt>
              <c:pt idx="35">
                <c:v>53</c:v>
              </c:pt>
              <c:pt idx="36">
                <c:v>52</c:v>
              </c:pt>
              <c:pt idx="37">
                <c:v>44</c:v>
              </c:pt>
              <c:pt idx="38">
                <c:v>46</c:v>
              </c:pt>
              <c:pt idx="39">
                <c:v>55</c:v>
              </c:pt>
              <c:pt idx="40">
                <c:v>53</c:v>
              </c:pt>
              <c:pt idx="41">
                <c:v>55</c:v>
              </c:pt>
              <c:pt idx="42">
                <c:v>54</c:v>
              </c:pt>
              <c:pt idx="43">
                <c:v>41</c:v>
              </c:pt>
              <c:pt idx="44">
                <c:v>42</c:v>
              </c:pt>
              <c:pt idx="45">
                <c:v>33</c:v>
              </c:pt>
              <c:pt idx="46">
                <c:v>33</c:v>
              </c:pt>
              <c:pt idx="47">
                <c:v>43</c:v>
              </c:pt>
              <c:pt idx="48">
                <c:v>36</c:v>
              </c:pt>
              <c:pt idx="49">
                <c:v>30</c:v>
              </c:pt>
              <c:pt idx="50">
                <c:v>33</c:v>
              </c:pt>
              <c:pt idx="51">
                <c:v>34</c:v>
              </c:pt>
              <c:pt idx="52">
                <c:v>41</c:v>
              </c:pt>
              <c:pt idx="53">
                <c:v>40</c:v>
              </c:pt>
              <c:pt idx="54">
                <c:v>18</c:v>
              </c:pt>
              <c:pt idx="55">
                <c:v>28</c:v>
              </c:pt>
              <c:pt idx="56">
                <c:v>16</c:v>
              </c:pt>
              <c:pt idx="57">
                <c:v>41</c:v>
              </c:pt>
              <c:pt idx="58">
                <c:v>23</c:v>
              </c:pt>
              <c:pt idx="59">
                <c:v>32</c:v>
              </c:pt>
              <c:pt idx="60">
                <c:v>21</c:v>
              </c:pt>
              <c:pt idx="61">
                <c:v>0</c:v>
              </c:pt>
              <c:pt idx="62">
                <c:v>15</c:v>
              </c:pt>
              <c:pt idx="63">
                <c:v>12</c:v>
              </c:pt>
              <c:pt idx="64">
                <c:v>10</c:v>
              </c:pt>
              <c:pt idx="65">
                <c:v>18</c:v>
              </c:pt>
              <c:pt idx="66">
                <c:v>7</c:v>
              </c:pt>
              <c:pt idx="67">
                <c:v>33</c:v>
              </c:pt>
              <c:pt idx="68">
                <c:v>39</c:v>
              </c:pt>
              <c:pt idx="69">
                <c:v>38</c:v>
              </c:pt>
              <c:pt idx="70">
                <c:v>56</c:v>
              </c:pt>
              <c:pt idx="71">
                <c:v>38</c:v>
              </c:pt>
              <c:pt idx="72">
                <c:v>50</c:v>
              </c:pt>
              <c:pt idx="73">
                <c:v>42</c:v>
              </c:pt>
              <c:pt idx="74">
                <c:v>52</c:v>
              </c:pt>
              <c:pt idx="75">
                <c:v>54</c:v>
              </c:pt>
              <c:pt idx="76">
                <c:v>35</c:v>
              </c:pt>
              <c:pt idx="77">
                <c:v>41</c:v>
              </c:pt>
              <c:pt idx="78">
                <c:v>57</c:v>
              </c:pt>
              <c:pt idx="79">
                <c:v>54</c:v>
              </c:pt>
              <c:pt idx="80">
                <c:v>46</c:v>
              </c:pt>
            </c:numLit>
          </c:val>
          <c:smooth val="0"/>
          <c:extLst>
            <c:ext xmlns:c16="http://schemas.microsoft.com/office/drawing/2014/chart" uri="{C3380CC4-5D6E-409C-BE32-E72D297353CC}">
              <c16:uniqueId val="{00000000-AAFA-4F99-BDF4-C42342B355D8}"/>
            </c:ext>
          </c:extLst>
        </c:ser>
        <c:dLbls>
          <c:showLegendKey val="0"/>
          <c:showVal val="0"/>
          <c:showCatName val="0"/>
          <c:showSerName val="0"/>
          <c:showPercent val="0"/>
          <c:showBubbleSize val="0"/>
        </c:dLbls>
        <c:smooth val="0"/>
        <c:axId val="309229440"/>
        <c:axId val="309239808"/>
      </c:lineChart>
      <c:dateAx>
        <c:axId val="309229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239808"/>
        <c:crossesAt val="50"/>
        <c:auto val="0"/>
        <c:lblOffset val="100"/>
        <c:baseTimeUnit val="months"/>
        <c:majorUnit val="2"/>
        <c:majorTimeUnit val="years"/>
      </c:dateAx>
      <c:valAx>
        <c:axId val="30923980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22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21113</c:v>
              </c:pt>
              <c:pt idx="1">
                <c:v>19702</c:v>
              </c:pt>
              <c:pt idx="2">
                <c:v>21917</c:v>
              </c:pt>
              <c:pt idx="3">
                <c:v>20815</c:v>
              </c:pt>
              <c:pt idx="4">
                <c:v>22141</c:v>
              </c:pt>
              <c:pt idx="5">
                <c:v>22464</c:v>
              </c:pt>
              <c:pt idx="6">
                <c:v>23056</c:v>
              </c:pt>
              <c:pt idx="7">
                <c:v>22329</c:v>
              </c:pt>
              <c:pt idx="8">
                <c:v>20977</c:v>
              </c:pt>
              <c:pt idx="9">
                <c:v>22624</c:v>
              </c:pt>
              <c:pt idx="10">
                <c:v>21623</c:v>
              </c:pt>
              <c:pt idx="11">
                <c:v>20840</c:v>
              </c:pt>
              <c:pt idx="12">
                <c:v>21233</c:v>
              </c:pt>
              <c:pt idx="13">
                <c:v>20182</c:v>
              </c:pt>
              <c:pt idx="14">
                <c:v>22287</c:v>
              </c:pt>
              <c:pt idx="15">
                <c:v>21391</c:v>
              </c:pt>
              <c:pt idx="16">
                <c:v>22910</c:v>
              </c:pt>
              <c:pt idx="17">
                <c:v>22620</c:v>
              </c:pt>
              <c:pt idx="18">
                <c:v>23111</c:v>
              </c:pt>
              <c:pt idx="19">
                <c:v>22443</c:v>
              </c:pt>
              <c:pt idx="20">
                <c:v>21493</c:v>
              </c:pt>
              <c:pt idx="21">
                <c:v>22294</c:v>
              </c:pt>
              <c:pt idx="22">
                <c:v>21665</c:v>
              </c:pt>
              <c:pt idx="23">
                <c:v>20909</c:v>
              </c:pt>
              <c:pt idx="24">
                <c:v>21462</c:v>
              </c:pt>
              <c:pt idx="25">
                <c:v>20296</c:v>
              </c:pt>
              <c:pt idx="26">
                <c:v>21479</c:v>
              </c:pt>
              <c:pt idx="27">
                <c:v>20099</c:v>
              </c:pt>
              <c:pt idx="28">
                <c:v>21702</c:v>
              </c:pt>
              <c:pt idx="29">
                <c:v>22107</c:v>
              </c:pt>
              <c:pt idx="30">
                <c:v>22863</c:v>
              </c:pt>
              <c:pt idx="31">
                <c:v>22802</c:v>
              </c:pt>
              <c:pt idx="32">
                <c:v>21351</c:v>
              </c:pt>
              <c:pt idx="33">
                <c:v>21877</c:v>
              </c:pt>
              <c:pt idx="34">
                <c:v>21536</c:v>
              </c:pt>
              <c:pt idx="35">
                <c:v>20345</c:v>
              </c:pt>
              <c:pt idx="36">
                <c:v>20819</c:v>
              </c:pt>
              <c:pt idx="37">
                <c:v>19584</c:v>
              </c:pt>
              <c:pt idx="38">
                <c:v>21540</c:v>
              </c:pt>
              <c:pt idx="39">
                <c:v>20924</c:v>
              </c:pt>
              <c:pt idx="40">
                <c:v>21892</c:v>
              </c:pt>
              <c:pt idx="41">
                <c:v>22110</c:v>
              </c:pt>
              <c:pt idx="42">
                <c:v>23015</c:v>
              </c:pt>
              <c:pt idx="43">
                <c:v>22549</c:v>
              </c:pt>
              <c:pt idx="44">
                <c:v>21052</c:v>
              </c:pt>
              <c:pt idx="45">
                <c:v>21615</c:v>
              </c:pt>
              <c:pt idx="46">
                <c:v>20838</c:v>
              </c:pt>
              <c:pt idx="47">
                <c:v>20199</c:v>
              </c:pt>
              <c:pt idx="48">
                <c:v>21138</c:v>
              </c:pt>
              <c:pt idx="49">
                <c:v>19527</c:v>
              </c:pt>
              <c:pt idx="50">
                <c:v>21380</c:v>
              </c:pt>
              <c:pt idx="51">
                <c:v>20778</c:v>
              </c:pt>
              <c:pt idx="52">
                <c:v>21664</c:v>
              </c:pt>
              <c:pt idx="53">
                <c:v>21598</c:v>
              </c:pt>
              <c:pt idx="54">
                <c:v>22524</c:v>
              </c:pt>
              <c:pt idx="55">
                <c:v>22104</c:v>
              </c:pt>
              <c:pt idx="56">
                <c:v>21306</c:v>
              </c:pt>
              <c:pt idx="57">
                <c:v>21722</c:v>
              </c:pt>
              <c:pt idx="58">
                <c:v>20704</c:v>
              </c:pt>
              <c:pt idx="59">
                <c:v>20320</c:v>
              </c:pt>
              <c:pt idx="60">
                <c:v>21110</c:v>
              </c:pt>
              <c:pt idx="61">
                <c:v>19417</c:v>
              </c:pt>
              <c:pt idx="62">
                <c:v>21623</c:v>
              </c:pt>
              <c:pt idx="63">
                <c:v>20137</c:v>
              </c:pt>
              <c:pt idx="64">
                <c:v>21170</c:v>
              </c:pt>
              <c:pt idx="65">
                <c:v>21435</c:v>
              </c:pt>
              <c:pt idx="66">
                <c:v>21994</c:v>
              </c:pt>
              <c:pt idx="67">
                <c:v>21120</c:v>
              </c:pt>
              <c:pt idx="68">
                <c:v>20589</c:v>
              </c:pt>
              <c:pt idx="69">
                <c:v>21090</c:v>
              </c:pt>
              <c:pt idx="70">
                <c:v>20471</c:v>
              </c:pt>
              <c:pt idx="71">
                <c:v>20310</c:v>
              </c:pt>
              <c:pt idx="72">
                <c:v>20706</c:v>
              </c:pt>
              <c:pt idx="73">
                <c:v>20001</c:v>
              </c:pt>
              <c:pt idx="74">
                <c:v>20776</c:v>
              </c:pt>
              <c:pt idx="75">
                <c:v>20328</c:v>
              </c:pt>
              <c:pt idx="76">
                <c:v>21428</c:v>
              </c:pt>
              <c:pt idx="77">
                <c:v>21534</c:v>
              </c:pt>
              <c:pt idx="78">
                <c:v>22633</c:v>
              </c:pt>
              <c:pt idx="79">
                <c:v>21937</c:v>
              </c:pt>
              <c:pt idx="80">
                <c:v>20825</c:v>
              </c:pt>
              <c:pt idx="81">
                <c:v>21545</c:v>
              </c:pt>
              <c:pt idx="82">
                <c:v>20934</c:v>
              </c:pt>
              <c:pt idx="83">
                <c:v>20491</c:v>
              </c:pt>
              <c:pt idx="84">
                <c:v>20885</c:v>
              </c:pt>
              <c:pt idx="85">
                <c:v>19234</c:v>
              </c:pt>
              <c:pt idx="86">
                <c:v>21324</c:v>
              </c:pt>
              <c:pt idx="87">
                <c:v>20478</c:v>
              </c:pt>
              <c:pt idx="88">
                <c:v>22410</c:v>
              </c:pt>
              <c:pt idx="89">
                <c:v>21874</c:v>
              </c:pt>
              <c:pt idx="90">
                <c:v>22233</c:v>
              </c:pt>
              <c:pt idx="91">
                <c:v>22115</c:v>
              </c:pt>
              <c:pt idx="92">
                <c:v>21048</c:v>
              </c:pt>
              <c:pt idx="93">
                <c:v>21825</c:v>
              </c:pt>
              <c:pt idx="94">
                <c:v>21268</c:v>
              </c:pt>
              <c:pt idx="95">
                <c:v>20791</c:v>
              </c:pt>
              <c:pt idx="96">
                <c:v>21377</c:v>
              </c:pt>
              <c:pt idx="97">
                <c:v>19593</c:v>
              </c:pt>
              <c:pt idx="98">
                <c:v>21589</c:v>
              </c:pt>
              <c:pt idx="99">
                <c:v>20372</c:v>
              </c:pt>
              <c:pt idx="100">
                <c:v>22221</c:v>
              </c:pt>
              <c:pt idx="101">
                <c:v>21946</c:v>
              </c:pt>
              <c:pt idx="102">
                <c:v>22722</c:v>
              </c:pt>
              <c:pt idx="103">
                <c:v>22021</c:v>
              </c:pt>
              <c:pt idx="104">
                <c:v>20879</c:v>
              </c:pt>
              <c:pt idx="105">
                <c:v>21993</c:v>
              </c:pt>
              <c:pt idx="106">
                <c:v>21249</c:v>
              </c:pt>
              <c:pt idx="107">
                <c:v>20449</c:v>
              </c:pt>
              <c:pt idx="108">
                <c:v>20947</c:v>
              </c:pt>
              <c:pt idx="109">
                <c:v>19220</c:v>
              </c:pt>
              <c:pt idx="110">
                <c:v>20948</c:v>
              </c:pt>
              <c:pt idx="111">
                <c:v>20737</c:v>
              </c:pt>
              <c:pt idx="112">
                <c:v>22098</c:v>
              </c:pt>
              <c:pt idx="113">
                <c:v>21956</c:v>
              </c:pt>
              <c:pt idx="114">
                <c:v>22562</c:v>
              </c:pt>
              <c:pt idx="115">
                <c:v>21509</c:v>
              </c:pt>
              <c:pt idx="116">
                <c:v>20789</c:v>
              </c:pt>
              <c:pt idx="117">
                <c:v>21579</c:v>
              </c:pt>
              <c:pt idx="118">
                <c:v>20666</c:v>
              </c:pt>
              <c:pt idx="119">
                <c:v>19642</c:v>
              </c:pt>
              <c:pt idx="120">
                <c:v>20439</c:v>
              </c:pt>
              <c:pt idx="121">
                <c:v>19419</c:v>
              </c:pt>
              <c:pt idx="122">
                <c:v>20116</c:v>
              </c:pt>
              <c:pt idx="123">
                <c:v>16019</c:v>
              </c:pt>
              <c:pt idx="124">
                <c:v>19186</c:v>
              </c:pt>
              <c:pt idx="125">
                <c:v>20690</c:v>
              </c:pt>
              <c:pt idx="126">
                <c:v>21550</c:v>
              </c:pt>
              <c:pt idx="127">
                <c:v>20987</c:v>
              </c:pt>
              <c:pt idx="128">
                <c:v>20152</c:v>
              </c:pt>
              <c:pt idx="129">
                <c:v>20985</c:v>
              </c:pt>
              <c:pt idx="130">
                <c:v>20159</c:v>
              </c:pt>
              <c:pt idx="131">
                <c:v>19845</c:v>
              </c:pt>
              <c:pt idx="132">
                <c:v>19777</c:v>
              </c:pt>
              <c:pt idx="133">
                <c:v>18571</c:v>
              </c:pt>
              <c:pt idx="134">
                <c:v>20471</c:v>
              </c:pt>
              <c:pt idx="135">
                <c:v>20103</c:v>
              </c:pt>
              <c:pt idx="136">
                <c:v>21511</c:v>
              </c:pt>
              <c:pt idx="137">
                <c:v>21356</c:v>
              </c:pt>
              <c:pt idx="138">
                <c:v>22265</c:v>
              </c:pt>
              <c:pt idx="139">
                <c:v>21403</c:v>
              </c:pt>
              <c:pt idx="140">
                <c:v>20147</c:v>
              </c:pt>
              <c:pt idx="141">
                <c:v>20264</c:v>
              </c:pt>
              <c:pt idx="142">
                <c:v>19425</c:v>
              </c:pt>
              <c:pt idx="143">
                <c:v>19119</c:v>
              </c:pt>
              <c:pt idx="144">
                <c:v>19586</c:v>
              </c:pt>
              <c:pt idx="145">
                <c:v>18500</c:v>
              </c:pt>
              <c:pt idx="146">
                <c:v>20248</c:v>
              </c:pt>
              <c:pt idx="147">
                <c:v>19348</c:v>
              </c:pt>
              <c:pt idx="148">
                <c:v>20616</c:v>
              </c:pt>
              <c:pt idx="149">
                <c:v>20498</c:v>
              </c:pt>
              <c:pt idx="150">
                <c:v>20561</c:v>
              </c:pt>
              <c:pt idx="151">
                <c:v>20959</c:v>
              </c:pt>
              <c:pt idx="152">
                <c:v>18510</c:v>
              </c:pt>
              <c:pt idx="153">
                <c:v>19483</c:v>
              </c:pt>
              <c:pt idx="154">
                <c:v>19063</c:v>
              </c:pt>
              <c:pt idx="155">
                <c:v>17538</c:v>
              </c:pt>
              <c:pt idx="156">
                <c:v>18039</c:v>
              </c:pt>
              <c:pt idx="157">
                <c:v>16722</c:v>
              </c:pt>
              <c:pt idx="158">
                <c:v>19122</c:v>
              </c:pt>
              <c:pt idx="159">
                <c:v>17703</c:v>
              </c:pt>
              <c:pt idx="160">
                <c:v>18817</c:v>
              </c:pt>
              <c:pt idx="161">
                <c:v>19743</c:v>
              </c:pt>
              <c:pt idx="162">
                <c:v>19857</c:v>
              </c:pt>
              <c:pt idx="163">
                <c:v>19605</c:v>
              </c:pt>
              <c:pt idx="164">
                <c:v>18323</c:v>
              </c:pt>
              <c:pt idx="165">
                <c:v>19806</c:v>
              </c:pt>
              <c:pt idx="166">
                <c:v>18485</c:v>
              </c:pt>
              <c:pt idx="167">
                <c:v>18318</c:v>
              </c:pt>
              <c:pt idx="168">
                <c:v>18192</c:v>
              </c:pt>
              <c:pt idx="169">
                <c:v>17419</c:v>
              </c:pt>
              <c:pt idx="170">
                <c:v>19160</c:v>
              </c:pt>
              <c:pt idx="171">
                <c:v>18765</c:v>
              </c:pt>
              <c:pt idx="172">
                <c:v>19908</c:v>
              </c:pt>
              <c:pt idx="173">
                <c:v>20846</c:v>
              </c:pt>
              <c:pt idx="174">
                <c:v>21581</c:v>
              </c:pt>
              <c:pt idx="175">
                <c:v>20898</c:v>
              </c:pt>
              <c:pt idx="176">
                <c:v>19942</c:v>
              </c:pt>
              <c:pt idx="177">
                <c:v>20385</c:v>
              </c:pt>
              <c:pt idx="178">
                <c:v>19764</c:v>
              </c:pt>
              <c:pt idx="179">
                <c:v>18961</c:v>
              </c:pt>
              <c:pt idx="180">
                <c:v>19220</c:v>
              </c:pt>
            </c:numLit>
          </c:val>
          <c:smooth val="0"/>
          <c:extLst>
            <c:ext xmlns:c16="http://schemas.microsoft.com/office/drawing/2014/chart" uri="{C3380CC4-5D6E-409C-BE32-E72D297353CC}">
              <c16:uniqueId val="{00000000-F26A-4B76-8056-4FCB831FD853}"/>
            </c:ext>
          </c:extLst>
        </c:ser>
        <c:ser>
          <c:idx val="1"/>
          <c:order val="1"/>
          <c:tx>
            <c:v>Trend</c:v>
          </c:tx>
          <c:spPr>
            <a:ln w="25400">
              <a:solidFill>
                <a:srgbClr val="FF790F"/>
              </a:solidFill>
              <a:prstDash val="solid"/>
            </a:ln>
          </c:spPr>
          <c:marker>
            <c:symbol val="none"/>
          </c:marker>
          <c:val>
            <c:numLit>
              <c:formatCode>General</c:formatCode>
              <c:ptCount val="191"/>
              <c:pt idx="0">
                <c:v>21213.72016826172</c:v>
              </c:pt>
              <c:pt idx="1">
                <c:v>21302.501879495652</c:v>
              </c:pt>
              <c:pt idx="2">
                <c:v>21391.08215039306</c:v>
              </c:pt>
              <c:pt idx="3">
                <c:v>21476.058536858429</c:v>
              </c:pt>
              <c:pt idx="4">
                <c:v>21555.080430495454</c:v>
              </c:pt>
              <c:pt idx="5">
                <c:v>21624.475105834113</c:v>
              </c:pt>
              <c:pt idx="6">
                <c:v>21681.741676543399</c:v>
              </c:pt>
              <c:pt idx="7">
                <c:v>21726.058306080635</c:v>
              </c:pt>
              <c:pt idx="8">
                <c:v>21759.35167455006</c:v>
              </c:pt>
              <c:pt idx="9">
                <c:v>21784.754345443755</c:v>
              </c:pt>
              <c:pt idx="10">
                <c:v>21803.834178904694</c:v>
              </c:pt>
              <c:pt idx="11">
                <c:v>21819.837526384963</c:v>
              </c:pt>
              <c:pt idx="12">
                <c:v>21835.649070978841</c:v>
              </c:pt>
              <c:pt idx="13">
                <c:v>21852.193820727836</c:v>
              </c:pt>
              <c:pt idx="14">
                <c:v>21869.191485531497</c:v>
              </c:pt>
              <c:pt idx="15">
                <c:v>21883.021387647903</c:v>
              </c:pt>
              <c:pt idx="16">
                <c:v>21890.898466364066</c:v>
              </c:pt>
              <c:pt idx="17">
                <c:v>21889.053618191701</c:v>
              </c:pt>
              <c:pt idx="18">
                <c:v>21875.755942709799</c:v>
              </c:pt>
              <c:pt idx="19">
                <c:v>21850.73643226095</c:v>
              </c:pt>
              <c:pt idx="20">
                <c:v>21816.196567302337</c:v>
              </c:pt>
              <c:pt idx="21">
                <c:v>21775.522355426623</c:v>
              </c:pt>
              <c:pt idx="22">
                <c:v>21731.453411091868</c:v>
              </c:pt>
              <c:pt idx="23">
                <c:v>21687.766304045275</c:v>
              </c:pt>
              <c:pt idx="24">
                <c:v>21648.104697211864</c:v>
              </c:pt>
              <c:pt idx="25">
                <c:v>21614.55472090856</c:v>
              </c:pt>
              <c:pt idx="26">
                <c:v>21588.830296057869</c:v>
              </c:pt>
              <c:pt idx="27">
                <c:v>21570.008234140489</c:v>
              </c:pt>
              <c:pt idx="28">
                <c:v>21556.945686044994</c:v>
              </c:pt>
              <c:pt idx="29">
                <c:v>21545.557786191683</c:v>
              </c:pt>
              <c:pt idx="30">
                <c:v>21532.04977762877</c:v>
              </c:pt>
              <c:pt idx="31">
                <c:v>21513.749787832086</c:v>
              </c:pt>
              <c:pt idx="32">
                <c:v>21490.647844722203</c:v>
              </c:pt>
              <c:pt idx="33">
                <c:v>21465.310476644037</c:v>
              </c:pt>
              <c:pt idx="34">
                <c:v>21440.024916253056</c:v>
              </c:pt>
              <c:pt idx="35">
                <c:v>21417.901775251448</c:v>
              </c:pt>
              <c:pt idx="36">
                <c:v>21402.243615508887</c:v>
              </c:pt>
              <c:pt idx="37">
                <c:v>21394.207195344537</c:v>
              </c:pt>
              <c:pt idx="38">
                <c:v>21393.782785846546</c:v>
              </c:pt>
              <c:pt idx="39">
                <c:v>21397.34024371237</c:v>
              </c:pt>
              <c:pt idx="40">
                <c:v>21401.541860067762</c:v>
              </c:pt>
              <c:pt idx="41">
                <c:v>21402.103245551058</c:v>
              </c:pt>
              <c:pt idx="42">
                <c:v>21395.720927080456</c:v>
              </c:pt>
              <c:pt idx="43">
                <c:v>21380.507225083053</c:v>
              </c:pt>
              <c:pt idx="44">
                <c:v>21357.813018131779</c:v>
              </c:pt>
              <c:pt idx="45">
                <c:v>21331.326170349399</c:v>
              </c:pt>
              <c:pt idx="46">
                <c:v>21304.122919822414</c:v>
              </c:pt>
              <c:pt idx="47">
                <c:v>21279.846852296621</c:v>
              </c:pt>
              <c:pt idx="48">
                <c:v>21261.209307678182</c:v>
              </c:pt>
              <c:pt idx="49">
                <c:v>21248.759932168661</c:v>
              </c:pt>
              <c:pt idx="50">
                <c:v>21242.801953354261</c:v>
              </c:pt>
              <c:pt idx="51">
                <c:v>21240.195078956847</c:v>
              </c:pt>
              <c:pt idx="52">
                <c:v>21238.073412791571</c:v>
              </c:pt>
              <c:pt idx="53">
                <c:v>21232.646668515667</c:v>
              </c:pt>
              <c:pt idx="54">
                <c:v>21220.97641296079</c:v>
              </c:pt>
              <c:pt idx="55">
                <c:v>21200.854919621575</c:v>
              </c:pt>
              <c:pt idx="56">
                <c:v>21172.680509166734</c:v>
              </c:pt>
              <c:pt idx="57">
                <c:v>21138.65779242574</c:v>
              </c:pt>
              <c:pt idx="58">
                <c:v>21101.258019209727</c:v>
              </c:pt>
              <c:pt idx="59">
                <c:v>21064.119123744975</c:v>
              </c:pt>
              <c:pt idx="60">
                <c:v>21030.084524219357</c:v>
              </c:pt>
              <c:pt idx="61">
                <c:v>21000.509400573254</c:v>
              </c:pt>
              <c:pt idx="62">
                <c:v>20976.908763698601</c:v>
              </c:pt>
              <c:pt idx="63">
                <c:v>20957.63060568619</c:v>
              </c:pt>
              <c:pt idx="64">
                <c:v>20942.315101099419</c:v>
              </c:pt>
              <c:pt idx="65">
                <c:v>20928.961163290311</c:v>
              </c:pt>
              <c:pt idx="66">
                <c:v>20916.023075408699</c:v>
              </c:pt>
              <c:pt idx="67">
                <c:v>20902.967198277835</c:v>
              </c:pt>
              <c:pt idx="68">
                <c:v>20891.415846570155</c:v>
              </c:pt>
              <c:pt idx="69">
                <c:v>20883.425400561537</c:v>
              </c:pt>
              <c:pt idx="70">
                <c:v>20880.447408834712</c:v>
              </c:pt>
              <c:pt idx="71">
                <c:v>20884.346569171299</c:v>
              </c:pt>
              <c:pt idx="72">
                <c:v>20896.168684535234</c:v>
              </c:pt>
              <c:pt idx="73">
                <c:v>20915.810864752119</c:v>
              </c:pt>
              <c:pt idx="74">
                <c:v>20942.789882278481</c:v>
              </c:pt>
              <c:pt idx="75">
                <c:v>20974.792887841348</c:v>
              </c:pt>
              <c:pt idx="76">
                <c:v>21009.173452403182</c:v>
              </c:pt>
              <c:pt idx="77">
                <c:v>21041.99156115076</c:v>
              </c:pt>
              <c:pt idx="78">
                <c:v>21070.144852366047</c:v>
              </c:pt>
              <c:pt idx="79">
                <c:v>21091.514981208704</c:v>
              </c:pt>
              <c:pt idx="80">
                <c:v>21107.109313133653</c:v>
              </c:pt>
              <c:pt idx="81">
                <c:v>21119.626183633394</c:v>
              </c:pt>
              <c:pt idx="82">
                <c:v>21131.199709574157</c:v>
              </c:pt>
              <c:pt idx="83">
                <c:v>21144.814755454903</c:v>
              </c:pt>
              <c:pt idx="84">
                <c:v>21163.061786355451</c:v>
              </c:pt>
              <c:pt idx="85">
                <c:v>21187.223637844712</c:v>
              </c:pt>
              <c:pt idx="86">
                <c:v>21218.027021918893</c:v>
              </c:pt>
              <c:pt idx="87">
                <c:v>21252.292203298512</c:v>
              </c:pt>
              <c:pt idx="88">
                <c:v>21287.051392660247</c:v>
              </c:pt>
              <c:pt idx="89">
                <c:v>21317.788216274192</c:v>
              </c:pt>
              <c:pt idx="90">
                <c:v>21342.232197625119</c:v>
              </c:pt>
              <c:pt idx="91">
                <c:v>21359.225283765252</c:v>
              </c:pt>
              <c:pt idx="92">
                <c:v>21369.390957351563</c:v>
              </c:pt>
              <c:pt idx="93">
                <c:v>21374.864250473493</c:v>
              </c:pt>
              <c:pt idx="94">
                <c:v>21377.137413305787</c:v>
              </c:pt>
              <c:pt idx="95">
                <c:v>21378.602967522238</c:v>
              </c:pt>
              <c:pt idx="96">
                <c:v>21381.435159970031</c:v>
              </c:pt>
              <c:pt idx="97">
                <c:v>21386.633031561301</c:v>
              </c:pt>
              <c:pt idx="98">
                <c:v>21395.18675288825</c:v>
              </c:pt>
              <c:pt idx="99">
                <c:v>21404.499228479955</c:v>
              </c:pt>
              <c:pt idx="100">
                <c:v>21412.360989359717</c:v>
              </c:pt>
              <c:pt idx="101">
                <c:v>21414.497568093873</c:v>
              </c:pt>
              <c:pt idx="102">
                <c:v>21408.251775270041</c:v>
              </c:pt>
              <c:pt idx="103">
                <c:v>21392.029426339657</c:v>
              </c:pt>
              <c:pt idx="104">
                <c:v>21366.86383320361</c:v>
              </c:pt>
              <c:pt idx="105">
                <c:v>21335.046248910116</c:v>
              </c:pt>
              <c:pt idx="106">
                <c:v>21297.892198840978</c:v>
              </c:pt>
              <c:pt idx="107">
                <c:v>21258.033115880189</c:v>
              </c:pt>
              <c:pt idx="108">
                <c:v>21218.002648514059</c:v>
              </c:pt>
              <c:pt idx="109">
                <c:v>21178.716378997138</c:v>
              </c:pt>
              <c:pt idx="110">
                <c:v>21140.547884286956</c:v>
              </c:pt>
              <c:pt idx="111">
                <c:v>21099.953308583048</c:v>
              </c:pt>
              <c:pt idx="112">
                <c:v>21053.003700316374</c:v>
              </c:pt>
              <c:pt idx="113">
                <c:v>20995.04420130073</c:v>
              </c:pt>
              <c:pt idx="114">
                <c:v>20923.509945949278</c:v>
              </c:pt>
              <c:pt idx="115">
                <c:v>20837.75798027257</c:v>
              </c:pt>
              <c:pt idx="116">
                <c:v>20740.422330389272</c:v>
              </c:pt>
              <c:pt idx="117">
                <c:v>20635.479506457501</c:v>
              </c:pt>
              <c:pt idx="118">
                <c:v>20527.003173974597</c:v>
              </c:pt>
              <c:pt idx="119">
                <c:v>20420.954039424993</c:v>
              </c:pt>
              <c:pt idx="120">
                <c:v>20323.570802945174</c:v>
              </c:pt>
              <c:pt idx="121">
                <c:v>20239.534256592775</c:v>
              </c:pt>
              <c:pt idx="122">
                <c:v>20173.756050819535</c:v>
              </c:pt>
              <c:pt idx="123">
                <c:v>20129.506767564013</c:v>
              </c:pt>
              <c:pt idx="124">
                <c:v>20109.941476663134</c:v>
              </c:pt>
              <c:pt idx="125">
                <c:v>20109.9942344187</c:v>
              </c:pt>
              <c:pt idx="126">
                <c:v>20122.751214179196</c:v>
              </c:pt>
              <c:pt idx="127">
                <c:v>20142.45860082427</c:v>
              </c:pt>
              <c:pt idx="128">
                <c:v>20166.217076805216</c:v>
              </c:pt>
              <c:pt idx="129">
                <c:v>20192.816407371687</c:v>
              </c:pt>
              <c:pt idx="130">
                <c:v>20221.017923619722</c:v>
              </c:pt>
              <c:pt idx="131">
                <c:v>20251.167323830607</c:v>
              </c:pt>
              <c:pt idx="132">
                <c:v>20283.4862704384</c:v>
              </c:pt>
              <c:pt idx="133">
                <c:v>20317.384091229491</c:v>
              </c:pt>
              <c:pt idx="134">
                <c:v>20351.257141449394</c:v>
              </c:pt>
              <c:pt idx="135">
                <c:v>20380.009008161167</c:v>
              </c:pt>
              <c:pt idx="136">
                <c:v>20398.782764144969</c:v>
              </c:pt>
              <c:pt idx="137">
                <c:v>20402.167464164635</c:v>
              </c:pt>
              <c:pt idx="138">
                <c:v>20386.976597455705</c:v>
              </c:pt>
              <c:pt idx="139">
                <c:v>20351.931318325394</c:v>
              </c:pt>
              <c:pt idx="140">
                <c:v>20299.508827886006</c:v>
              </c:pt>
              <c:pt idx="141">
                <c:v>20234.288464613201</c:v>
              </c:pt>
              <c:pt idx="142">
                <c:v>20160.544549326863</c:v>
              </c:pt>
              <c:pt idx="143">
                <c:v>20082.610825917662</c:v>
              </c:pt>
              <c:pt idx="144">
                <c:v>20003.349949177606</c:v>
              </c:pt>
              <c:pt idx="145">
                <c:v>19923.697352246876</c:v>
              </c:pt>
              <c:pt idx="146">
                <c:v>19843.7537683673</c:v>
              </c:pt>
              <c:pt idx="147">
                <c:v>19760.772536076223</c:v>
              </c:pt>
              <c:pt idx="148">
                <c:v>19672.815486374253</c:v>
              </c:pt>
              <c:pt idx="149">
                <c:v>19577.118905189847</c:v>
              </c:pt>
              <c:pt idx="150">
                <c:v>19472.805447478713</c:v>
              </c:pt>
              <c:pt idx="151">
                <c:v>19360.839530386176</c:v>
              </c:pt>
              <c:pt idx="152">
                <c:v>19244.361960162601</c:v>
              </c:pt>
              <c:pt idx="153">
                <c:v>19129.709863997577</c:v>
              </c:pt>
              <c:pt idx="154">
                <c:v>19021.75164516037</c:v>
              </c:pt>
              <c:pt idx="155">
                <c:v>18926.062287192257</c:v>
              </c:pt>
              <c:pt idx="156">
                <c:v>18848.299270344192</c:v>
              </c:pt>
              <c:pt idx="157">
                <c:v>18791.343950292747</c:v>
              </c:pt>
              <c:pt idx="158">
                <c:v>18756.459084173806</c:v>
              </c:pt>
              <c:pt idx="159">
                <c:v>18740.768741222673</c:v>
              </c:pt>
              <c:pt idx="160">
                <c:v>18742.128072506308</c:v>
              </c:pt>
              <c:pt idx="161">
                <c:v>18756.31669160923</c:v>
              </c:pt>
              <c:pt idx="162">
                <c:v>18779.263955970946</c:v>
              </c:pt>
              <c:pt idx="163">
                <c:v>18808.872589647744</c:v>
              </c:pt>
              <c:pt idx="164">
                <c:v>18845.200788783979</c:v>
              </c:pt>
              <c:pt idx="165">
                <c:v>18889.899004344708</c:v>
              </c:pt>
              <c:pt idx="166">
                <c:v>18943.573285717426</c:v>
              </c:pt>
              <c:pt idx="167">
                <c:v>19008.661884280933</c:v>
              </c:pt>
              <c:pt idx="168">
                <c:v>19086.685904842598</c:v>
              </c:pt>
              <c:pt idx="169">
                <c:v>19177.785128441228</c:v>
              </c:pt>
              <c:pt idx="170">
                <c:v>19280.309964305947</c:v>
              </c:pt>
              <c:pt idx="171">
                <c:v>19389.093251408995</c:v>
              </c:pt>
              <c:pt idx="172">
                <c:v>19498.727208794004</c:v>
              </c:pt>
              <c:pt idx="173">
                <c:v>19602.555869001797</c:v>
              </c:pt>
              <c:pt idx="174">
                <c:v>19694.741810155614</c:v>
              </c:pt>
              <c:pt idx="175">
                <c:v>19771.934498640694</c:v>
              </c:pt>
              <c:pt idx="176">
                <c:v>19834.555917221973</c:v>
              </c:pt>
              <c:pt idx="177">
                <c:v>19885.280179667105</c:v>
              </c:pt>
              <c:pt idx="178">
                <c:v>19926.9962879093</c:v>
              </c:pt>
              <c:pt idx="179">
                <c:v>19963.592683522431</c:v>
              </c:pt>
              <c:pt idx="180">
                <c:v>19998.631815504552</c:v>
              </c:pt>
              <c:pt idx="181">
                <c:v>20089.774579269462</c:v>
              </c:pt>
              <c:pt idx="182">
                <c:v>20134.10632878005</c:v>
              </c:pt>
              <c:pt idx="183">
                <c:v>20182.79601047741</c:v>
              </c:pt>
              <c:pt idx="184">
                <c:v>20230.787333708198</c:v>
              </c:pt>
            </c:numLit>
          </c:val>
          <c:smooth val="0"/>
          <c:extLst>
            <c:ext xmlns:c16="http://schemas.microsoft.com/office/drawing/2014/chart" uri="{C3380CC4-5D6E-409C-BE32-E72D297353CC}">
              <c16:uniqueId val="{00000001-F26A-4B76-8056-4FCB831FD853}"/>
            </c:ext>
          </c:extLst>
        </c:ser>
        <c:dLbls>
          <c:showLegendKey val="0"/>
          <c:showVal val="0"/>
          <c:showCatName val="0"/>
          <c:showSerName val="0"/>
          <c:showPercent val="0"/>
          <c:showBubbleSize val="0"/>
        </c:dLbls>
        <c:smooth val="0"/>
        <c:axId val="309400704"/>
        <c:axId val="309402624"/>
      </c:lineChart>
      <c:dateAx>
        <c:axId val="309400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SecB!$O$5</c:f>
              <c:strCache>
                <c:ptCount val="1"/>
                <c:pt idx="0">
                  <c:v>terawatt hour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402624"/>
        <c:crosses val="autoZero"/>
        <c:auto val="0"/>
        <c:lblOffset val="100"/>
        <c:baseTimeUnit val="months"/>
        <c:majorUnit val="2"/>
        <c:majorTimeUnit val="years"/>
      </c:dateAx>
      <c:valAx>
        <c:axId val="309402624"/>
        <c:scaling>
          <c:orientation val="minMax"/>
          <c:min val="1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400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"Residential"</c:f>
          <c:strCache>
            <c:ptCount val="1"/>
            <c:pt idx="0">
              <c:v>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91</c:v>
              </c:pt>
              <c:pt idx="1">
                <c:v>88</c:v>
              </c:pt>
              <c:pt idx="2">
                <c:v>91</c:v>
              </c:pt>
              <c:pt idx="3">
                <c:v>92</c:v>
              </c:pt>
              <c:pt idx="4">
                <c:v>93</c:v>
              </c:pt>
              <c:pt idx="5">
                <c:v>82</c:v>
              </c:pt>
              <c:pt idx="6">
                <c:v>81</c:v>
              </c:pt>
              <c:pt idx="7">
                <c:v>88</c:v>
              </c:pt>
              <c:pt idx="8">
                <c:v>88</c:v>
              </c:pt>
              <c:pt idx="9">
                <c:v>85</c:v>
              </c:pt>
              <c:pt idx="10">
                <c:v>78</c:v>
              </c:pt>
              <c:pt idx="11">
                <c:v>80</c:v>
              </c:pt>
              <c:pt idx="12">
                <c:v>66</c:v>
              </c:pt>
              <c:pt idx="13">
                <c:v>48</c:v>
              </c:pt>
              <c:pt idx="14">
                <c:v>40</c:v>
              </c:pt>
              <c:pt idx="15">
                <c:v>40</c:v>
              </c:pt>
              <c:pt idx="16">
                <c:v>28</c:v>
              </c:pt>
              <c:pt idx="17">
                <c:v>22</c:v>
              </c:pt>
              <c:pt idx="18">
                <c:v>21</c:v>
              </c:pt>
              <c:pt idx="19">
                <c:v>24</c:v>
              </c:pt>
              <c:pt idx="20">
                <c:v>27</c:v>
              </c:pt>
              <c:pt idx="21">
                <c:v>22</c:v>
              </c:pt>
              <c:pt idx="22">
                <c:v>25</c:v>
              </c:pt>
              <c:pt idx="23">
                <c:v>25</c:v>
              </c:pt>
              <c:pt idx="24">
                <c:v>23</c:v>
              </c:pt>
              <c:pt idx="25">
                <c:v>23</c:v>
              </c:pt>
              <c:pt idx="26">
                <c:v>23</c:v>
              </c:pt>
              <c:pt idx="27">
                <c:v>27</c:v>
              </c:pt>
              <c:pt idx="28">
                <c:v>29</c:v>
              </c:pt>
              <c:pt idx="29">
                <c:v>27</c:v>
              </c:pt>
              <c:pt idx="30">
                <c:v>29</c:v>
              </c:pt>
              <c:pt idx="31">
                <c:v>34</c:v>
              </c:pt>
              <c:pt idx="32">
                <c:v>30</c:v>
              </c:pt>
              <c:pt idx="33">
                <c:v>42</c:v>
              </c:pt>
              <c:pt idx="34">
                <c:v>40</c:v>
              </c:pt>
              <c:pt idx="35">
                <c:v>39</c:v>
              </c:pt>
              <c:pt idx="36">
                <c:v>46</c:v>
              </c:pt>
              <c:pt idx="37">
                <c:v>45</c:v>
              </c:pt>
              <c:pt idx="38">
                <c:v>55</c:v>
              </c:pt>
              <c:pt idx="39">
                <c:v>63</c:v>
              </c:pt>
              <c:pt idx="40">
                <c:v>48</c:v>
              </c:pt>
              <c:pt idx="41">
                <c:v>44</c:v>
              </c:pt>
              <c:pt idx="42">
                <c:v>46</c:v>
              </c:pt>
              <c:pt idx="43">
                <c:v>45</c:v>
              </c:pt>
              <c:pt idx="44">
                <c:v>43</c:v>
              </c:pt>
              <c:pt idx="45">
                <c:v>41</c:v>
              </c:pt>
              <c:pt idx="46">
                <c:v>48</c:v>
              </c:pt>
              <c:pt idx="47">
                <c:v>46</c:v>
              </c:pt>
              <c:pt idx="48">
                <c:v>43</c:v>
              </c:pt>
              <c:pt idx="49">
                <c:v>42</c:v>
              </c:pt>
              <c:pt idx="50">
                <c:v>49</c:v>
              </c:pt>
              <c:pt idx="51">
                <c:v>43</c:v>
              </c:pt>
              <c:pt idx="52">
                <c:v>49</c:v>
              </c:pt>
              <c:pt idx="53">
                <c:v>44</c:v>
              </c:pt>
              <c:pt idx="54">
                <c:v>48</c:v>
              </c:pt>
              <c:pt idx="55">
                <c:v>41</c:v>
              </c:pt>
              <c:pt idx="56">
                <c:v>27</c:v>
              </c:pt>
              <c:pt idx="57">
                <c:v>31</c:v>
              </c:pt>
              <c:pt idx="58">
                <c:v>22</c:v>
              </c:pt>
              <c:pt idx="59">
                <c:v>32</c:v>
              </c:pt>
              <c:pt idx="60">
                <c:v>15</c:v>
              </c:pt>
              <c:pt idx="61">
                <c:v>2</c:v>
              </c:pt>
              <c:pt idx="62">
                <c:v>15</c:v>
              </c:pt>
              <c:pt idx="63">
                <c:v>33</c:v>
              </c:pt>
              <c:pt idx="64">
                <c:v>27</c:v>
              </c:pt>
              <c:pt idx="65">
                <c:v>30</c:v>
              </c:pt>
              <c:pt idx="66">
                <c:v>27</c:v>
              </c:pt>
              <c:pt idx="67">
                <c:v>28</c:v>
              </c:pt>
              <c:pt idx="68">
                <c:v>32</c:v>
              </c:pt>
              <c:pt idx="69">
                <c:v>44</c:v>
              </c:pt>
              <c:pt idx="70">
                <c:v>24</c:v>
              </c:pt>
              <c:pt idx="71">
                <c:v>38</c:v>
              </c:pt>
              <c:pt idx="72">
                <c:v>49</c:v>
              </c:pt>
              <c:pt idx="73">
                <c:v>42</c:v>
              </c:pt>
              <c:pt idx="74">
                <c:v>39</c:v>
              </c:pt>
              <c:pt idx="75">
                <c:v>44</c:v>
              </c:pt>
              <c:pt idx="76">
                <c:v>41</c:v>
              </c:pt>
              <c:pt idx="77">
                <c:v>45</c:v>
              </c:pt>
              <c:pt idx="78">
                <c:v>30</c:v>
              </c:pt>
              <c:pt idx="79">
                <c:v>40</c:v>
              </c:pt>
              <c:pt idx="80">
                <c:v>41</c:v>
              </c:pt>
            </c:numLit>
          </c:val>
          <c:smooth val="0"/>
          <c:extLst>
            <c:ext xmlns:c16="http://schemas.microsoft.com/office/drawing/2014/chart" uri="{C3380CC4-5D6E-409C-BE32-E72D297353CC}">
              <c16:uniqueId val="{00000000-227A-4C76-A071-7AA96F8923D7}"/>
            </c:ext>
          </c:extLst>
        </c:ser>
        <c:dLbls>
          <c:showLegendKey val="0"/>
          <c:showVal val="0"/>
          <c:showCatName val="0"/>
          <c:showSerName val="0"/>
          <c:showPercent val="0"/>
          <c:showBubbleSize val="0"/>
        </c:dLbls>
        <c:smooth val="0"/>
        <c:axId val="309604736"/>
        <c:axId val="309606656"/>
      </c:lineChart>
      <c:dateAx>
        <c:axId val="309604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06656"/>
        <c:crossesAt val="50"/>
        <c:auto val="0"/>
        <c:lblOffset val="100"/>
        <c:baseTimeUnit val="months"/>
        <c:majorUnit val="2"/>
        <c:majorTimeUnit val="years"/>
      </c:dateAx>
      <c:valAx>
        <c:axId val="309606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04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8.8579530806908995</c:v>
              </c:pt>
              <c:pt idx="1">
                <c:v>9.1160832964111496</c:v>
              </c:pt>
              <c:pt idx="2">
                <c:v>8.1093079465298601</c:v>
              </c:pt>
              <c:pt idx="3">
                <c:v>6.0690990623726</c:v>
              </c:pt>
              <c:pt idx="4">
                <c:v>3.8411030860144399</c:v>
              </c:pt>
              <c:pt idx="5">
                <c:v>5.0505050505050599</c:v>
              </c:pt>
              <c:pt idx="6">
                <c:v>0.14768482321256801</c:v>
              </c:pt>
              <c:pt idx="7">
                <c:v>0.51769154587197797</c:v>
              </c:pt>
              <c:pt idx="8">
                <c:v>-1.54416596263963</c:v>
              </c:pt>
              <c:pt idx="9">
                <c:v>4.9496683211949604</c:v>
              </c:pt>
              <c:pt idx="10">
                <c:v>3.28636255075231</c:v>
              </c:pt>
              <c:pt idx="11">
                <c:v>1.8124969466021701</c:v>
              </c:pt>
              <c:pt idx="12">
                <c:v>0.56837019845592496</c:v>
              </c:pt>
              <c:pt idx="13">
                <c:v>2.43630088315907</c:v>
              </c:pt>
              <c:pt idx="14">
                <c:v>1.6881872519049099</c:v>
              </c:pt>
              <c:pt idx="15">
                <c:v>2.7672351669469202</c:v>
              </c:pt>
              <c:pt idx="16">
                <c:v>3.4731945259925001</c:v>
              </c:pt>
              <c:pt idx="17">
                <c:v>0.69444444444444198</c:v>
              </c:pt>
              <c:pt idx="18">
                <c:v>0.238549618320615</c:v>
              </c:pt>
              <c:pt idx="19">
                <c:v>0.51054682251781003</c:v>
              </c:pt>
              <c:pt idx="20">
                <c:v>2.4598369642942299</c:v>
              </c:pt>
              <c:pt idx="21">
                <c:v>-1.4586280056577099</c:v>
              </c:pt>
              <c:pt idx="22">
                <c:v>0.19423761735188799</c:v>
              </c:pt>
              <c:pt idx="23">
                <c:v>0.33109404990403402</c:v>
              </c:pt>
              <c:pt idx="24">
                <c:v>1.07850986671689</c:v>
              </c:pt>
              <c:pt idx="25">
                <c:v>0.56485977603806203</c:v>
              </c:pt>
              <c:pt idx="26">
                <c:v>-3.6254318661102798</c:v>
              </c:pt>
              <c:pt idx="27">
                <c:v>-6.0399233322425303</c:v>
              </c:pt>
              <c:pt idx="28">
                <c:v>-5.2728066346573499</c:v>
              </c:pt>
              <c:pt idx="29">
                <c:v>-2.2679045092838201</c:v>
              </c:pt>
              <c:pt idx="30">
                <c:v>-1.0730820821253899</c:v>
              </c:pt>
              <c:pt idx="31">
                <c:v>1.59960789555764</c:v>
              </c:pt>
              <c:pt idx="32">
                <c:v>-0.66068022146745697</c:v>
              </c:pt>
              <c:pt idx="33">
                <c:v>-1.8704584193056399</c:v>
              </c:pt>
              <c:pt idx="34">
                <c:v>-0.59543041772444005</c:v>
              </c:pt>
              <c:pt idx="35">
                <c:v>-2.6974030321870899</c:v>
              </c:pt>
              <c:pt idx="36">
                <c:v>-2.9959929177150202</c:v>
              </c:pt>
              <c:pt idx="37">
                <c:v>-3.5080804099329899</c:v>
              </c:pt>
              <c:pt idx="38">
                <c:v>0.28399832394432301</c:v>
              </c:pt>
              <c:pt idx="39">
                <c:v>4.1046818249664101</c:v>
              </c:pt>
              <c:pt idx="40">
                <c:v>0.87549534605104695</c:v>
              </c:pt>
              <c:pt idx="41">
                <c:v>1.35703623286742E-2</c:v>
              </c:pt>
              <c:pt idx="42">
                <c:v>0.66482963740541701</c:v>
              </c:pt>
              <c:pt idx="43">
                <c:v>-1.1095517937023001</c:v>
              </c:pt>
              <c:pt idx="44">
                <c:v>-1.4004027914383299</c:v>
              </c:pt>
              <c:pt idx="45">
                <c:v>-1.19760479041916</c:v>
              </c:pt>
              <c:pt idx="46">
                <c:v>-3.24108469539375</c:v>
              </c:pt>
              <c:pt idx="47">
                <c:v>-0.71762103710985004</c:v>
              </c:pt>
              <c:pt idx="48">
                <c:v>1.5322541908833101</c:v>
              </c:pt>
              <c:pt idx="49">
                <c:v>-0.29105392156862903</c:v>
              </c:pt>
              <c:pt idx="50">
                <c:v>-0.74280408542246601</c:v>
              </c:pt>
              <c:pt idx="51">
                <c:v>-0.69776333397055801</c:v>
              </c:pt>
              <c:pt idx="52">
                <c:v>-1.04147633838844</c:v>
              </c:pt>
              <c:pt idx="53">
                <c:v>-2.31569425599276</c:v>
              </c:pt>
              <c:pt idx="54">
                <c:v>-2.1333912665652801</c:v>
              </c:pt>
              <c:pt idx="55">
                <c:v>-1.9734799769391</c:v>
              </c:pt>
              <c:pt idx="56">
                <c:v>1.20653619608588</c:v>
              </c:pt>
              <c:pt idx="57">
                <c:v>0.495026601896841</c:v>
              </c:pt>
              <c:pt idx="58">
                <c:v>-0.64305595546597605</c:v>
              </c:pt>
              <c:pt idx="59">
                <c:v>0.599039556413694</c:v>
              </c:pt>
              <c:pt idx="60">
                <c:v>-0.132462863090165</c:v>
              </c:pt>
              <c:pt idx="61">
                <c:v>-0.56332257899318605</c:v>
              </c:pt>
              <c:pt idx="62">
                <c:v>1.1365762394761301</c:v>
              </c:pt>
              <c:pt idx="63">
                <c:v>-3.0849937433824199</c:v>
              </c:pt>
              <c:pt idx="64">
                <c:v>-2.2802806499261399</c:v>
              </c:pt>
              <c:pt idx="65">
                <c:v>-0.75469950921381801</c:v>
              </c:pt>
              <c:pt idx="66">
                <c:v>-2.3530456402059898</c:v>
              </c:pt>
              <c:pt idx="67">
                <c:v>-4.4516829533116198</c:v>
              </c:pt>
              <c:pt idx="68">
                <c:v>-3.3652492255702602</c:v>
              </c:pt>
              <c:pt idx="69">
                <c:v>-2.90949268023201</c:v>
              </c:pt>
              <c:pt idx="70">
                <c:v>-1.12538639876352</c:v>
              </c:pt>
              <c:pt idx="71">
                <c:v>-4.9212598425196701E-2</c:v>
              </c:pt>
              <c:pt idx="72">
                <c:v>-1.91378493604926</c:v>
              </c:pt>
              <c:pt idx="73">
                <c:v>3.0076736880053598</c:v>
              </c:pt>
              <c:pt idx="74">
                <c:v>-3.91712528326318</c:v>
              </c:pt>
              <c:pt idx="75">
                <c:v>0.948502756120572</c:v>
              </c:pt>
              <c:pt idx="76">
                <c:v>1.21870571563533</c:v>
              </c:pt>
              <c:pt idx="77">
                <c:v>0.46186144156752301</c:v>
              </c:pt>
              <c:pt idx="78">
                <c:v>2.9053378194052901</c:v>
              </c:pt>
              <c:pt idx="79">
                <c:v>3.8683712121211999</c:v>
              </c:pt>
              <c:pt idx="80">
                <c:v>1.1462431395405199</c:v>
              </c:pt>
              <c:pt idx="81">
                <c:v>2.1574205784732099</c:v>
              </c:pt>
              <c:pt idx="82">
                <c:v>2.26173611450344</c:v>
              </c:pt>
              <c:pt idx="83">
                <c:v>0.89118660758247203</c:v>
              </c:pt>
              <c:pt idx="84">
                <c:v>0.8644837245243</c:v>
              </c:pt>
              <c:pt idx="85">
                <c:v>-3.8348082595870099</c:v>
              </c:pt>
              <c:pt idx="86">
                <c:v>2.6376588371197398</c:v>
              </c:pt>
              <c:pt idx="87">
                <c:v>0.73789846517118196</c:v>
              </c:pt>
              <c:pt idx="88">
                <c:v>4.5827888743699798</c:v>
              </c:pt>
              <c:pt idx="89">
                <c:v>1.57889848611498</c:v>
              </c:pt>
              <c:pt idx="90">
                <c:v>-1.7673308885256001</c:v>
              </c:pt>
              <c:pt idx="91">
                <c:v>0.81141450517390101</c:v>
              </c:pt>
              <c:pt idx="92">
                <c:v>1.07082833133254</c:v>
              </c:pt>
              <c:pt idx="93">
                <c:v>1.2996054769087899</c:v>
              </c:pt>
              <c:pt idx="94">
                <c:v>1.59549058947168</c:v>
              </c:pt>
              <c:pt idx="95">
                <c:v>1.4640573910497301</c:v>
              </c:pt>
              <c:pt idx="96">
                <c:v>2.3557577208522802</c:v>
              </c:pt>
              <c:pt idx="97">
                <c:v>1.86648643027971</c:v>
              </c:pt>
              <c:pt idx="98">
                <c:v>1.24273119489777</c:v>
              </c:pt>
              <c:pt idx="99">
                <c:v>-0.51762867467526297</c:v>
              </c:pt>
              <c:pt idx="100">
                <c:v>-0.843373493975907</c:v>
              </c:pt>
              <c:pt idx="101">
                <c:v>0.32915790436134301</c:v>
              </c:pt>
              <c:pt idx="102">
                <c:v>2.1994332748616898</c:v>
              </c:pt>
              <c:pt idx="103">
                <c:v>-0.42505087044991602</c:v>
              </c:pt>
              <c:pt idx="104">
                <c:v>-0.80292664386164503</c:v>
              </c:pt>
              <c:pt idx="105">
                <c:v>0.76975945017181402</c:v>
              </c:pt>
              <c:pt idx="106">
                <c:v>-8.9336091781078097E-2</c:v>
              </c:pt>
              <c:pt idx="107">
                <c:v>-1.6449425232071599</c:v>
              </c:pt>
              <c:pt idx="108">
                <c:v>-2.0115076951864199</c:v>
              </c:pt>
              <c:pt idx="109">
                <c:v>-1.9037411320369499</c:v>
              </c:pt>
              <c:pt idx="110">
                <c:v>-2.9691046366205001</c:v>
              </c:pt>
              <c:pt idx="111">
                <c:v>1.7916748478303599</c:v>
              </c:pt>
              <c:pt idx="112">
                <c:v>-0.55353044417443198</c:v>
              </c:pt>
              <c:pt idx="113">
                <c:v>4.5566390230566897E-2</c:v>
              </c:pt>
              <c:pt idx="114">
                <c:v>-0.70416336590088902</c:v>
              </c:pt>
              <c:pt idx="115">
                <c:v>-2.3250533581581201</c:v>
              </c:pt>
              <c:pt idx="116">
                <c:v>-0.43105512716126099</c:v>
              </c:pt>
              <c:pt idx="117">
                <c:v>-1.88241713272404</c:v>
              </c:pt>
              <c:pt idx="118">
                <c:v>-2.74365852510706</c:v>
              </c:pt>
              <c:pt idx="119">
                <c:v>-3.9464032471025399</c:v>
              </c:pt>
              <c:pt idx="120">
                <c:v>-2.4251682818542002</c:v>
              </c:pt>
              <c:pt idx="121">
                <c:v>1.0353798126950999</c:v>
              </c:pt>
              <c:pt idx="122">
                <c:v>-3.97173954554134</c:v>
              </c:pt>
              <c:pt idx="123">
                <c:v>-22.751603414187201</c:v>
              </c:pt>
              <c:pt idx="124">
                <c:v>-13.177663136935401</c:v>
              </c:pt>
              <c:pt idx="125">
                <c:v>-5.76607760976498</c:v>
              </c:pt>
              <c:pt idx="126">
                <c:v>-4.4854179594007597</c:v>
              </c:pt>
              <c:pt idx="127">
                <c:v>-2.4268910688548901</c:v>
              </c:pt>
              <c:pt idx="128">
                <c:v>-3.0641204483140099</c:v>
              </c:pt>
              <c:pt idx="129">
                <c:v>-2.7526762129848499</c:v>
              </c:pt>
              <c:pt idx="130">
                <c:v>-2.45330494532082</c:v>
              </c:pt>
              <c:pt idx="131">
                <c:v>1.0334996436207999</c:v>
              </c:pt>
              <c:pt idx="132">
                <c:v>-3.2389060130143301</c:v>
              </c:pt>
              <c:pt idx="133">
                <c:v>-4.3668572017096601</c:v>
              </c:pt>
              <c:pt idx="134">
                <c:v>1.76476436667329</c:v>
              </c:pt>
              <c:pt idx="135">
                <c:v>25.494725014045802</c:v>
              </c:pt>
              <c:pt idx="136">
                <c:v>12.118211195663401</c:v>
              </c:pt>
              <c:pt idx="137">
                <c:v>3.2189463508941398</c:v>
              </c:pt>
              <c:pt idx="138">
                <c:v>3.3178654292343301</c:v>
              </c:pt>
              <c:pt idx="139">
                <c:v>1.9821794444179599</c:v>
              </c:pt>
              <c:pt idx="140">
                <c:v>-2.48114331083737E-2</c:v>
              </c:pt>
              <c:pt idx="141">
                <c:v>-3.4357874672384998</c:v>
              </c:pt>
              <c:pt idx="142">
                <c:v>-3.64105362369164</c:v>
              </c:pt>
              <c:pt idx="143">
                <c:v>-3.6583522297808</c:v>
              </c:pt>
              <c:pt idx="144">
                <c:v>-0.96576831673155195</c:v>
              </c:pt>
              <c:pt idx="145">
                <c:v>-0.38231651499649399</c:v>
              </c:pt>
              <c:pt idx="146">
                <c:v>-1.0893459039616999</c:v>
              </c:pt>
              <c:pt idx="147">
                <c:v>-3.75565835944884</c:v>
              </c:pt>
              <c:pt idx="148">
                <c:v>-4.1606619868904202</c:v>
              </c:pt>
              <c:pt idx="149">
                <c:v>-4.0176062933133503</c:v>
              </c:pt>
              <c:pt idx="150">
                <c:v>-7.6532674601392303</c:v>
              </c:pt>
              <c:pt idx="151">
                <c:v>-2.0744755408120299</c:v>
              </c:pt>
              <c:pt idx="152">
                <c:v>-8.1252791978954608</c:v>
              </c:pt>
              <c:pt idx="153">
                <c:v>-3.8541255428345802</c:v>
              </c:pt>
              <c:pt idx="154">
                <c:v>-1.8635778635778499</c:v>
              </c:pt>
              <c:pt idx="155">
                <c:v>-8.2692609446100604</c:v>
              </c:pt>
              <c:pt idx="156">
                <c:v>-7.8984989278055702</c:v>
              </c:pt>
              <c:pt idx="157">
                <c:v>-9.6108108108108095</c:v>
              </c:pt>
              <c:pt idx="158">
                <c:v>-5.5610430659818197</c:v>
              </c:pt>
              <c:pt idx="159">
                <c:v>-8.5021707670043405</c:v>
              </c:pt>
              <c:pt idx="160">
                <c:v>-8.7262320527745398</c:v>
              </c:pt>
              <c:pt idx="161">
                <c:v>-3.6832861742609002</c:v>
              </c:pt>
              <c:pt idx="162">
                <c:v>-3.4239579786975298</c:v>
              </c:pt>
              <c:pt idx="163">
                <c:v>-6.4602318812920396</c:v>
              </c:pt>
              <c:pt idx="164">
                <c:v>-1.01026472177201</c:v>
              </c:pt>
              <c:pt idx="165">
                <c:v>1.65785556639121</c:v>
              </c:pt>
              <c:pt idx="166">
                <c:v>-3.03205161831821</c:v>
              </c:pt>
              <c:pt idx="167">
                <c:v>4.44748546014368</c:v>
              </c:pt>
              <c:pt idx="168">
                <c:v>0.84816231498419103</c:v>
              </c:pt>
              <c:pt idx="169">
                <c:v>4.1681617031455502</c:v>
              </c:pt>
              <c:pt idx="170">
                <c:v>0.198723982846993</c:v>
              </c:pt>
              <c:pt idx="171">
                <c:v>5.9989832231825</c:v>
              </c:pt>
              <c:pt idx="172">
                <c:v>5.7979486634426296</c:v>
              </c:pt>
              <c:pt idx="173">
                <c:v>5.5867902547738399</c:v>
              </c:pt>
              <c:pt idx="174">
                <c:v>8.6820768494737308</c:v>
              </c:pt>
              <c:pt idx="175">
                <c:v>6.5952563121652599</c:v>
              </c:pt>
              <c:pt idx="176">
                <c:v>8.8358893194345907</c:v>
              </c:pt>
              <c:pt idx="177">
                <c:v>2.9233565586185901</c:v>
              </c:pt>
              <c:pt idx="178">
                <c:v>6.9191236137408696</c:v>
              </c:pt>
              <c:pt idx="179">
                <c:v>3.5102085380499899</c:v>
              </c:pt>
              <c:pt idx="180">
                <c:v>5.6508355321020103</c:v>
              </c:pt>
            </c:numLit>
          </c:val>
          <c:smooth val="0"/>
          <c:extLst>
            <c:ext xmlns:c16="http://schemas.microsoft.com/office/drawing/2014/chart" uri="{C3380CC4-5D6E-409C-BE32-E72D297353CC}">
              <c16:uniqueId val="{00000000-9970-4324-8B2F-1778CE20A9EE}"/>
            </c:ext>
          </c:extLst>
        </c:ser>
        <c:dLbls>
          <c:showLegendKey val="0"/>
          <c:showVal val="0"/>
          <c:showCatName val="0"/>
          <c:showSerName val="0"/>
          <c:showPercent val="0"/>
          <c:showBubbleSize val="0"/>
        </c:dLbls>
        <c:smooth val="0"/>
        <c:axId val="309538816"/>
        <c:axId val="309540736"/>
      </c:lineChart>
      <c:dateAx>
        <c:axId val="3095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40736"/>
        <c:crosses val="autoZero"/>
        <c:auto val="0"/>
        <c:lblOffset val="100"/>
        <c:baseTimeUnit val="months"/>
        <c:majorUnit val="2"/>
        <c:majorTimeUnit val="years"/>
      </c:dateAx>
      <c:valAx>
        <c:axId val="309540736"/>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38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Int!$BJ$5:$BK$5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1.3956</c:v>
              </c:pt>
              <c:pt idx="1">
                <c:v>2.6181999999999999</c:v>
              </c:pt>
              <c:pt idx="2">
                <c:v>2.2012</c:v>
              </c:pt>
              <c:pt idx="3">
                <c:v>2.6150000000000002</c:v>
              </c:pt>
              <c:pt idx="4">
                <c:v>2.8231999999999999</c:v>
              </c:pt>
              <c:pt idx="5">
                <c:v>2.7162999999999999</c:v>
              </c:pt>
              <c:pt idx="6">
                <c:v>3.1292</c:v>
              </c:pt>
              <c:pt idx="7">
                <c:v>3.2282000000000002</c:v>
              </c:pt>
              <c:pt idx="8">
                <c:v>3.4348999999999998</c:v>
              </c:pt>
              <c:pt idx="9">
                <c:v>4.2630999999999997</c:v>
              </c:pt>
              <c:pt idx="10">
                <c:v>5.0921000000000003</c:v>
              </c:pt>
              <c:pt idx="11">
                <c:v>4.5712999999999999</c:v>
              </c:pt>
              <c:pt idx="12">
                <c:v>4.9954999999999998</c:v>
              </c:pt>
              <c:pt idx="13">
                <c:v>5.0708000000000002</c:v>
              </c:pt>
              <c:pt idx="14">
                <c:v>5.6045999999999996</c:v>
              </c:pt>
              <c:pt idx="15">
                <c:v>5.4954999999999998</c:v>
              </c:pt>
              <c:pt idx="16">
                <c:v>5.7047999999999996</c:v>
              </c:pt>
              <c:pt idx="17">
                <c:v>6.6666999999999996</c:v>
              </c:pt>
              <c:pt idx="18">
                <c:v>6.7057000000000002</c:v>
              </c:pt>
              <c:pt idx="19">
                <c:v>6.3743999999999996</c:v>
              </c:pt>
              <c:pt idx="20">
                <c:v>6.2381000000000002</c:v>
              </c:pt>
              <c:pt idx="21">
                <c:v>5.5961999999999996</c:v>
              </c:pt>
              <c:pt idx="22">
                <c:v>4.2527999999999997</c:v>
              </c:pt>
              <c:pt idx="23">
                <c:v>4.0273000000000003</c:v>
              </c:pt>
              <c:pt idx="24">
                <c:v>4.5411000000000001</c:v>
              </c:pt>
              <c:pt idx="25">
                <c:v>3.1259999999999999</c:v>
              </c:pt>
              <c:pt idx="26">
                <c:v>3.5246</c:v>
              </c:pt>
              <c:pt idx="27">
                <c:v>3.3250999999999999</c:v>
              </c:pt>
              <c:pt idx="28">
                <c:v>2.9352999999999998</c:v>
              </c:pt>
              <c:pt idx="29">
                <c:v>2.0556000000000001</c:v>
              </c:pt>
              <c:pt idx="30">
                <c:v>1.7044999999999999</c:v>
              </c:pt>
              <c:pt idx="31">
                <c:v>2.0781000000000001</c:v>
              </c:pt>
              <c:pt idx="32">
                <c:v>1.9101999999999999</c:v>
              </c:pt>
              <c:pt idx="33">
                <c:v>1.7081</c:v>
              </c:pt>
              <c:pt idx="34">
                <c:v>2.0695999999999999</c:v>
              </c:pt>
              <c:pt idx="35">
                <c:v>2.5312999999999999</c:v>
              </c:pt>
              <c:pt idx="36">
                <c:v>2.0247999999999999</c:v>
              </c:pt>
              <c:pt idx="37">
                <c:v>3.2421000000000002</c:v>
              </c:pt>
              <c:pt idx="38">
                <c:v>2.1248999999999998</c:v>
              </c:pt>
              <c:pt idx="39">
                <c:v>2.4214000000000002</c:v>
              </c:pt>
              <c:pt idx="40">
                <c:v>2.0910000000000002</c:v>
              </c:pt>
              <c:pt idx="41">
                <c:v>2.6619000000000002</c:v>
              </c:pt>
              <c:pt idx="42">
                <c:v>2.6677</c:v>
              </c:pt>
              <c:pt idx="43">
                <c:v>2.5152999999999999</c:v>
              </c:pt>
              <c:pt idx="44">
                <c:v>3.0162</c:v>
              </c:pt>
              <c:pt idx="45">
                <c:v>3.2275</c:v>
              </c:pt>
              <c:pt idx="46">
                <c:v>2.952</c:v>
              </c:pt>
              <c:pt idx="47">
                <c:v>2.5066000000000002</c:v>
              </c:pt>
              <c:pt idx="48">
                <c:v>2.5070000000000001</c:v>
              </c:pt>
              <c:pt idx="49">
                <c:v>1.9061999999999999</c:v>
              </c:pt>
              <c:pt idx="50">
                <c:v>2.3119999999999998</c:v>
              </c:pt>
              <c:pt idx="51">
                <c:v>1.6959</c:v>
              </c:pt>
              <c:pt idx="52">
                <c:v>2.4127999999999998</c:v>
              </c:pt>
              <c:pt idx="53">
                <c:v>2.3087</c:v>
              </c:pt>
              <c:pt idx="54">
                <c:v>2.2075999999999998</c:v>
              </c:pt>
              <c:pt idx="55">
                <c:v>1.9031</c:v>
              </c:pt>
              <c:pt idx="56">
                <c:v>1.6111</c:v>
              </c:pt>
              <c:pt idx="57">
                <c:v>1.5092000000000001</c:v>
              </c:pt>
              <c:pt idx="58">
                <c:v>1.3029999999999999</c:v>
              </c:pt>
              <c:pt idx="59">
                <c:v>1.4097</c:v>
              </c:pt>
              <c:pt idx="60">
                <c:v>0.70989999999999998</c:v>
              </c:pt>
              <c:pt idx="61">
                <c:v>1.4127000000000001</c:v>
              </c:pt>
              <c:pt idx="62">
                <c:v>1.3185</c:v>
              </c:pt>
              <c:pt idx="63">
                <c:v>1.5275000000000001</c:v>
              </c:pt>
              <c:pt idx="64">
                <c:v>1.2208000000000001</c:v>
              </c:pt>
              <c:pt idx="65">
                <c:v>1.3238000000000001</c:v>
              </c:pt>
              <c:pt idx="66">
                <c:v>1.7312000000000001</c:v>
              </c:pt>
              <c:pt idx="67">
                <c:v>2.0325000000000002</c:v>
              </c:pt>
              <c:pt idx="68">
                <c:v>1.6177999999999999</c:v>
              </c:pt>
              <c:pt idx="69">
                <c:v>1.2133</c:v>
              </c:pt>
              <c:pt idx="70">
                <c:v>1.5213000000000001</c:v>
              </c:pt>
              <c:pt idx="71">
                <c:v>1.6162000000000001</c:v>
              </c:pt>
              <c:pt idx="72">
                <c:v>1.8127</c:v>
              </c:pt>
              <c:pt idx="73">
                <c:v>2.1890999999999998</c:v>
              </c:pt>
              <c:pt idx="74">
                <c:v>2.3022999999999998</c:v>
              </c:pt>
              <c:pt idx="75">
                <c:v>2.3069000000000002</c:v>
              </c:pt>
              <c:pt idx="76">
                <c:v>2.1105999999999998</c:v>
              </c:pt>
              <c:pt idx="77">
                <c:v>1.9095</c:v>
              </c:pt>
              <c:pt idx="78">
                <c:v>1.7017</c:v>
              </c:pt>
              <c:pt idx="79">
                <c:v>1.2948</c:v>
              </c:pt>
              <c:pt idx="80">
                <c:v>1.8905000000000001</c:v>
              </c:pt>
              <c:pt idx="81">
                <c:v>2.1978</c:v>
              </c:pt>
              <c:pt idx="82">
                <c:v>2.2976999999999999</c:v>
              </c:pt>
              <c:pt idx="83">
                <c:v>1.9881</c:v>
              </c:pt>
              <c:pt idx="84">
                <c:v>2.5716999999999999</c:v>
              </c:pt>
              <c:pt idx="85">
                <c:v>0.77900000000000003</c:v>
              </c:pt>
              <c:pt idx="86">
                <c:v>0.97850000000000004</c:v>
              </c:pt>
              <c:pt idx="87">
                <c:v>1.1765000000000001</c:v>
              </c:pt>
              <c:pt idx="88">
                <c:v>1.6732</c:v>
              </c:pt>
              <c:pt idx="89">
                <c:v>1.6765000000000001</c:v>
              </c:pt>
              <c:pt idx="90">
                <c:v>1.3779999999999999</c:v>
              </c:pt>
              <c:pt idx="91">
                <c:v>1.7699</c:v>
              </c:pt>
              <c:pt idx="92">
                <c:v>1.6601999999999999</c:v>
              </c:pt>
              <c:pt idx="93">
                <c:v>1.8573</c:v>
              </c:pt>
              <c:pt idx="94">
                <c:v>1.7578</c:v>
              </c:pt>
              <c:pt idx="95">
                <c:v>1.8519000000000001</c:v>
              </c:pt>
              <c:pt idx="96">
                <c:v>1.4464999999999999</c:v>
              </c:pt>
              <c:pt idx="97">
                <c:v>2.8986000000000001</c:v>
              </c:pt>
              <c:pt idx="98">
                <c:v>2.0348999999999999</c:v>
              </c:pt>
              <c:pt idx="99">
                <c:v>1.8411</c:v>
              </c:pt>
              <c:pt idx="100">
                <c:v>1.5488999999999999</c:v>
              </c:pt>
              <c:pt idx="101">
                <c:v>1.7459</c:v>
              </c:pt>
              <c:pt idx="102">
                <c:v>2.1358999999999999</c:v>
              </c:pt>
              <c:pt idx="103">
                <c:v>2.3188</c:v>
              </c:pt>
              <c:pt idx="104">
                <c:v>2.4015</c:v>
              </c:pt>
              <c:pt idx="105">
                <c:v>2.4952000000000001</c:v>
              </c:pt>
              <c:pt idx="106">
                <c:v>2.1113</c:v>
              </c:pt>
              <c:pt idx="107">
                <c:v>1.9138999999999999</c:v>
              </c:pt>
              <c:pt idx="108">
                <c:v>1.7110000000000001</c:v>
              </c:pt>
              <c:pt idx="109">
                <c:v>1.5023</c:v>
              </c:pt>
              <c:pt idx="110">
                <c:v>2.2791999999999999</c:v>
              </c:pt>
              <c:pt idx="111">
                <c:v>2.569</c:v>
              </c:pt>
              <c:pt idx="112">
                <c:v>2.7645</c:v>
              </c:pt>
              <c:pt idx="113">
                <c:v>2.6692</c:v>
              </c:pt>
              <c:pt idx="114">
                <c:v>2.7566999999999999</c:v>
              </c:pt>
              <c:pt idx="115">
                <c:v>2.8329</c:v>
              </c:pt>
              <c:pt idx="116">
                <c:v>3.0019</c:v>
              </c:pt>
              <c:pt idx="117">
                <c:v>3.7452999999999999</c:v>
              </c:pt>
              <c:pt idx="118">
                <c:v>4.5113000000000003</c:v>
              </c:pt>
              <c:pt idx="119">
                <c:v>4.4131</c:v>
              </c:pt>
              <c:pt idx="120">
                <c:v>5.4206000000000003</c:v>
              </c:pt>
              <c:pt idx="121">
                <c:v>5.1803999999999997</c:v>
              </c:pt>
              <c:pt idx="122">
                <c:v>4.2710999999999997</c:v>
              </c:pt>
              <c:pt idx="123">
                <c:v>3.2467999999999999</c:v>
              </c:pt>
              <c:pt idx="124">
                <c:v>2.4119000000000002</c:v>
              </c:pt>
              <c:pt idx="125">
                <c:v>2.5070000000000001</c:v>
              </c:pt>
              <c:pt idx="126">
                <c:v>1.7576000000000001</c:v>
              </c:pt>
              <c:pt idx="127">
                <c:v>2.3875000000000002</c:v>
              </c:pt>
              <c:pt idx="128">
                <c:v>1.7303999999999999</c:v>
              </c:pt>
              <c:pt idx="129">
                <c:v>0.54149999999999998</c:v>
              </c:pt>
              <c:pt idx="130">
                <c:v>-0.4496</c:v>
              </c:pt>
              <c:pt idx="131">
                <c:v>0.26979999999999998</c:v>
              </c:pt>
              <c:pt idx="132">
                <c:v>-0.22159999999999999</c:v>
              </c:pt>
              <c:pt idx="133">
                <c:v>-0.42280000000000001</c:v>
              </c:pt>
              <c:pt idx="134">
                <c:v>0.32190000000000002</c:v>
              </c:pt>
              <c:pt idx="135">
                <c:v>0.92259999999999998</c:v>
              </c:pt>
              <c:pt idx="136">
                <c:v>1.6443000000000001</c:v>
              </c:pt>
              <c:pt idx="137">
                <c:v>1.2402</c:v>
              </c:pt>
              <c:pt idx="138">
                <c:v>1.9126000000000001</c:v>
              </c:pt>
              <c:pt idx="139">
                <c:v>0.64159999999999995</c:v>
              </c:pt>
              <c:pt idx="140">
                <c:v>0.46139999999999998</c:v>
              </c:pt>
              <c:pt idx="141">
                <c:v>1.4328000000000001</c:v>
              </c:pt>
              <c:pt idx="142">
                <c:v>2.4773000000000001</c:v>
              </c:pt>
              <c:pt idx="143">
                <c:v>1.4419</c:v>
              </c:pt>
              <c:pt idx="144">
                <c:v>0.99109999999999998</c:v>
              </c:pt>
              <c:pt idx="145">
                <c:v>0.98519999999999996</c:v>
              </c:pt>
              <c:pt idx="146">
                <c:v>1.4851000000000001</c:v>
              </c:pt>
              <c:pt idx="147">
                <c:v>2.1846999999999999</c:v>
              </c:pt>
              <c:pt idx="148">
                <c:v>2.0874999999999999</c:v>
              </c:pt>
              <c:pt idx="149">
                <c:v>2.4950000000000001</c:v>
              </c:pt>
              <c:pt idx="150">
                <c:v>2.6865999999999999</c:v>
              </c:pt>
              <c:pt idx="151">
                <c:v>2.4851000000000001</c:v>
              </c:pt>
              <c:pt idx="152">
                <c:v>2.7833000000000001</c:v>
              </c:pt>
              <c:pt idx="153">
                <c:v>2.1718000000000002</c:v>
              </c:pt>
              <c:pt idx="154">
                <c:v>1.5732999999999999</c:v>
              </c:pt>
              <c:pt idx="155">
                <c:v>1.7751999999999999</c:v>
              </c:pt>
              <c:pt idx="156">
                <c:v>2.0608</c:v>
              </c:pt>
              <c:pt idx="157">
                <c:v>0.97560000000000002</c:v>
              </c:pt>
              <c:pt idx="158">
                <c:v>0.68300000000000005</c:v>
              </c:pt>
              <c:pt idx="159">
                <c:v>9.7199999999999995E-2</c:v>
              </c:pt>
              <c:pt idx="160">
                <c:v>0.19470000000000001</c:v>
              </c:pt>
              <c:pt idx="161">
                <c:v>0</c:v>
              </c:pt>
              <c:pt idx="162">
                <c:v>-0.29070000000000001</c:v>
              </c:pt>
              <c:pt idx="163">
                <c:v>9.7000000000000003E-2</c:v>
              </c:pt>
              <c:pt idx="164">
                <c:v>0</c:v>
              </c:pt>
              <c:pt idx="165">
                <c:v>-0.19320000000000001</c:v>
              </c:pt>
              <c:pt idx="166">
                <c:v>-0.48399999999999999</c:v>
              </c:pt>
              <c:pt idx="167">
                <c:v>-0.2908</c:v>
              </c:pt>
              <c:pt idx="168">
                <c:v>-0.86539999999999995</c:v>
              </c:pt>
              <c:pt idx="169">
                <c:v>0.67630000000000001</c:v>
              </c:pt>
              <c:pt idx="170">
                <c:v>9.69E-2</c:v>
              </c:pt>
              <c:pt idx="171">
                <c:v>0.19420000000000001</c:v>
              </c:pt>
              <c:pt idx="172">
                <c:v>0.29160000000000003</c:v>
              </c:pt>
              <c:pt idx="173">
                <c:v>0.19470000000000001</c:v>
              </c:pt>
              <c:pt idx="174">
                <c:v>0.48599999999999999</c:v>
              </c:pt>
              <c:pt idx="175">
                <c:v>0.58130000000000004</c:v>
              </c:pt>
              <c:pt idx="176">
                <c:v>0.38679999999999998</c:v>
              </c:pt>
              <c:pt idx="177">
                <c:v>0.29039999999999999</c:v>
              </c:pt>
              <c:pt idx="178">
                <c:v>0.1946</c:v>
              </c:pt>
              <c:pt idx="179">
                <c:v>9.7199999999999995E-2</c:v>
              </c:pt>
              <c:pt idx="180">
                <c:v>0.4849</c:v>
              </c:pt>
              <c:pt idx="181">
                <c:v>-0.76770000000000005</c:v>
              </c:pt>
            </c:numLit>
          </c:val>
          <c:smooth val="0"/>
          <c:extLst>
            <c:ext xmlns:c16="http://schemas.microsoft.com/office/drawing/2014/chart" uri="{C3380CC4-5D6E-409C-BE32-E72D297353CC}">
              <c16:uniqueId val="{00000000-9896-4E60-8FE7-1FA1FB1CFA4E}"/>
            </c:ext>
          </c:extLst>
        </c:ser>
        <c:dLbls>
          <c:showLegendKey val="0"/>
          <c:showVal val="0"/>
          <c:showCatName val="0"/>
          <c:showSerName val="0"/>
          <c:showPercent val="0"/>
          <c:showBubbleSize val="0"/>
        </c:dLbls>
        <c:smooth val="0"/>
        <c:axId val="200002176"/>
        <c:axId val="200033024"/>
      </c:lineChart>
      <c:dateAx>
        <c:axId val="2000021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33024"/>
        <c:crosses val="autoZero"/>
        <c:auto val="0"/>
        <c:lblOffset val="100"/>
        <c:baseTimeUnit val="months"/>
        <c:majorUnit val="2"/>
        <c:majorTimeUnit val="years"/>
      </c:dateAx>
      <c:valAx>
        <c:axId val="2000330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021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5.0999999999999996</c:v>
              </c:pt>
              <c:pt idx="1">
                <c:v>5.0599999999999996</c:v>
              </c:pt>
              <c:pt idx="2">
                <c:v>6.75</c:v>
              </c:pt>
              <c:pt idx="3">
                <c:v>6.7</c:v>
              </c:pt>
              <c:pt idx="4">
                <c:v>6.21</c:v>
              </c:pt>
              <c:pt idx="5">
                <c:v>3.8</c:v>
              </c:pt>
              <c:pt idx="6">
                <c:v>4.55</c:v>
              </c:pt>
              <c:pt idx="7">
                <c:v>3.48</c:v>
              </c:pt>
              <c:pt idx="8">
                <c:v>4.09</c:v>
              </c:pt>
              <c:pt idx="9">
                <c:v>4.97</c:v>
              </c:pt>
              <c:pt idx="10">
                <c:v>4.3899999999999997</c:v>
              </c:pt>
              <c:pt idx="11">
                <c:v>4.8600000000000003</c:v>
              </c:pt>
              <c:pt idx="12">
                <c:v>2.4700000000000002</c:v>
              </c:pt>
              <c:pt idx="13">
                <c:v>3.2669999999999999</c:v>
              </c:pt>
              <c:pt idx="14">
                <c:v>3.8580000000000001</c:v>
              </c:pt>
              <c:pt idx="15">
                <c:v>4.0430000000000001</c:v>
              </c:pt>
              <c:pt idx="16">
                <c:v>4.1340000000000003</c:v>
              </c:pt>
              <c:pt idx="17">
                <c:v>4.4379999999999997</c:v>
              </c:pt>
              <c:pt idx="18">
                <c:v>4.4290000000000003</c:v>
              </c:pt>
              <c:pt idx="19">
                <c:v>4.42</c:v>
              </c:pt>
              <c:pt idx="20">
                <c:v>4.5049999999999999</c:v>
              </c:pt>
              <c:pt idx="21">
                <c:v>3.7069999999999999</c:v>
              </c:pt>
              <c:pt idx="22">
                <c:v>3.6960000000000002</c:v>
              </c:pt>
              <c:pt idx="23">
                <c:v>3.298</c:v>
              </c:pt>
              <c:pt idx="24">
                <c:v>3.0859999999999999</c:v>
              </c:pt>
              <c:pt idx="25">
                <c:v>2.78</c:v>
              </c:pt>
              <c:pt idx="26">
                <c:v>2.286</c:v>
              </c:pt>
              <c:pt idx="27">
                <c:v>2.085</c:v>
              </c:pt>
              <c:pt idx="28">
                <c:v>1.7010000000000001</c:v>
              </c:pt>
              <c:pt idx="29">
                <c:v>1.3220000000000001</c:v>
              </c:pt>
              <c:pt idx="30">
                <c:v>1.0369999999999999</c:v>
              </c:pt>
              <c:pt idx="31">
                <c:v>1.129</c:v>
              </c:pt>
              <c:pt idx="32">
                <c:v>1.4059999999999999</c:v>
              </c:pt>
              <c:pt idx="33">
                <c:v>1.881</c:v>
              </c:pt>
              <c:pt idx="34">
                <c:v>1.6890000000000001</c:v>
              </c:pt>
              <c:pt idx="35">
                <c:v>1.784</c:v>
              </c:pt>
              <c:pt idx="36">
                <c:v>1.6839999999999999</c:v>
              </c:pt>
              <c:pt idx="37">
                <c:v>1.5860000000000001</c:v>
              </c:pt>
              <c:pt idx="38">
                <c:v>1.397</c:v>
              </c:pt>
              <c:pt idx="39">
                <c:v>0.92900000000000005</c:v>
              </c:pt>
              <c:pt idx="40">
                <c:v>0.92900000000000005</c:v>
              </c:pt>
              <c:pt idx="41">
                <c:v>1.5840000000000001</c:v>
              </c:pt>
              <c:pt idx="42">
                <c:v>1.8660000000000001</c:v>
              </c:pt>
              <c:pt idx="43">
                <c:v>1.6739999999999999</c:v>
              </c:pt>
              <c:pt idx="44">
                <c:v>1.0169999999999999</c:v>
              </c:pt>
              <c:pt idx="45">
                <c:v>1.1080000000000001</c:v>
              </c:pt>
              <c:pt idx="46">
                <c:v>1.1990000000000001</c:v>
              </c:pt>
              <c:pt idx="47">
                <c:v>1.292</c:v>
              </c:pt>
              <c:pt idx="48">
                <c:v>1.288</c:v>
              </c:pt>
              <c:pt idx="49">
                <c:v>1.286</c:v>
              </c:pt>
              <c:pt idx="50">
                <c:v>1.653</c:v>
              </c:pt>
              <c:pt idx="51">
                <c:v>1.9319999999999999</c:v>
              </c:pt>
              <c:pt idx="52">
                <c:v>2.21</c:v>
              </c:pt>
              <c:pt idx="53">
                <c:v>1.7430000000000001</c:v>
              </c:pt>
              <c:pt idx="54">
                <c:v>1.923</c:v>
              </c:pt>
              <c:pt idx="55">
                <c:v>1.83</c:v>
              </c:pt>
              <c:pt idx="56">
                <c:v>1.647</c:v>
              </c:pt>
              <c:pt idx="57">
                <c:v>1.6439999999999999</c:v>
              </c:pt>
              <c:pt idx="58">
                <c:v>1.276</c:v>
              </c:pt>
              <c:pt idx="59">
                <c:v>0.91100000000000003</c:v>
              </c:pt>
              <c:pt idx="60">
                <c:v>0</c:v>
              </c:pt>
              <c:pt idx="61">
                <c:v>-0.63500000000000001</c:v>
              </c:pt>
              <c:pt idx="62">
                <c:v>-0.81299999999999994</c:v>
              </c:pt>
              <c:pt idx="63">
                <c:v>-1.083</c:v>
              </c:pt>
              <c:pt idx="64">
                <c:v>-0.90100000000000002</c:v>
              </c:pt>
              <c:pt idx="65">
                <c:v>-0.54100000000000004</c:v>
              </c:pt>
              <c:pt idx="66">
                <c:v>-0.71899999999999997</c:v>
              </c:pt>
              <c:pt idx="67">
                <c:v>-0.89800000000000002</c:v>
              </c:pt>
              <c:pt idx="68">
                <c:v>-1.08</c:v>
              </c:pt>
              <c:pt idx="69">
                <c:v>-1.5269999999999999</c:v>
              </c:pt>
              <c:pt idx="70">
                <c:v>-1.26</c:v>
              </c:pt>
              <c:pt idx="71">
                <c:v>-1.083</c:v>
              </c:pt>
              <c:pt idx="72">
                <c:v>-9.0999999999999998E-2</c:v>
              </c:pt>
              <c:pt idx="73">
                <c:v>9.0999999999999998E-2</c:v>
              </c:pt>
              <c:pt idx="74">
                <c:v>-9.0999999999999998E-2</c:v>
              </c:pt>
              <c:pt idx="75">
                <c:v>0.27400000000000002</c:v>
              </c:pt>
              <c:pt idx="76">
                <c:v>9.0999999999999998E-2</c:v>
              </c:pt>
              <c:pt idx="77">
                <c:v>0.27200000000000002</c:v>
              </c:pt>
              <c:pt idx="78">
                <c:v>0</c:v>
              </c:pt>
              <c:pt idx="79">
                <c:v>0</c:v>
              </c:pt>
              <c:pt idx="80">
                <c:v>0.63700000000000001</c:v>
              </c:pt>
              <c:pt idx="81">
                <c:v>1.1859999999999999</c:v>
              </c:pt>
              <c:pt idx="82">
                <c:v>1.276</c:v>
              </c:pt>
              <c:pt idx="83">
                <c:v>1.6419999999999999</c:v>
              </c:pt>
              <c:pt idx="84">
                <c:v>1.7270000000000001</c:v>
              </c:pt>
              <c:pt idx="85">
                <c:v>2.0049999999999999</c:v>
              </c:pt>
              <c:pt idx="86">
                <c:v>2.1880000000000002</c:v>
              </c:pt>
              <c:pt idx="87">
                <c:v>2.4569999999999999</c:v>
              </c:pt>
              <c:pt idx="88">
                <c:v>2.1800000000000002</c:v>
              </c:pt>
              <c:pt idx="89">
                <c:v>1.8080000000000001</c:v>
              </c:pt>
              <c:pt idx="90">
                <c:v>1.9910000000000001</c:v>
              </c:pt>
              <c:pt idx="91">
                <c:v>2.5390000000000001</c:v>
              </c:pt>
              <c:pt idx="92">
                <c:v>2.6219999999999999</c:v>
              </c:pt>
              <c:pt idx="93">
                <c:v>2.7050000000000001</c:v>
              </c:pt>
              <c:pt idx="94">
                <c:v>2.88</c:v>
              </c:pt>
              <c:pt idx="95">
                <c:v>2.6930000000000001</c:v>
              </c:pt>
              <c:pt idx="96">
                <c:v>2.5920000000000001</c:v>
              </c:pt>
              <c:pt idx="97">
                <c:v>2.86</c:v>
              </c:pt>
              <c:pt idx="98">
                <c:v>2.855</c:v>
              </c:pt>
              <c:pt idx="99">
                <c:v>2.5750000000000002</c:v>
              </c:pt>
              <c:pt idx="100">
                <c:v>3.0219999999999998</c:v>
              </c:pt>
              <c:pt idx="101">
                <c:v>3.286</c:v>
              </c:pt>
              <c:pt idx="102">
                <c:v>3.2829999999999999</c:v>
              </c:pt>
              <c:pt idx="103">
                <c:v>3.0059999999999998</c:v>
              </c:pt>
              <c:pt idx="104">
                <c:v>2.819</c:v>
              </c:pt>
              <c:pt idx="105">
                <c:v>3.161</c:v>
              </c:pt>
              <c:pt idx="106">
                <c:v>2.7120000000000002</c:v>
              </c:pt>
              <c:pt idx="107">
                <c:v>2.6219999999999999</c:v>
              </c:pt>
              <c:pt idx="108">
                <c:v>1.9159999999999999</c:v>
              </c:pt>
              <c:pt idx="109">
                <c:v>1.825</c:v>
              </c:pt>
              <c:pt idx="110">
                <c:v>1.9950000000000001</c:v>
              </c:pt>
              <c:pt idx="111">
                <c:v>2.3380000000000001</c:v>
              </c:pt>
              <c:pt idx="112">
                <c:v>2.0710000000000002</c:v>
              </c:pt>
              <c:pt idx="113">
                <c:v>1.6339999999999999</c:v>
              </c:pt>
              <c:pt idx="114">
                <c:v>1.718</c:v>
              </c:pt>
              <c:pt idx="115">
                <c:v>1.8029999999999999</c:v>
              </c:pt>
              <c:pt idx="116">
                <c:v>1.371</c:v>
              </c:pt>
              <c:pt idx="117">
                <c:v>1.0209999999999999</c:v>
              </c:pt>
              <c:pt idx="118">
                <c:v>1.022</c:v>
              </c:pt>
              <c:pt idx="119">
                <c:v>1.363</c:v>
              </c:pt>
              <c:pt idx="120">
                <c:v>1.966</c:v>
              </c:pt>
              <c:pt idx="121">
                <c:v>1.1950000000000001</c:v>
              </c:pt>
              <c:pt idx="122">
                <c:v>0.34</c:v>
              </c:pt>
              <c:pt idx="123">
                <c:v>-1.3540000000000001</c:v>
              </c:pt>
              <c:pt idx="124">
                <c:v>-0.93</c:v>
              </c:pt>
              <c:pt idx="125">
                <c:v>-0.59199999999999997</c:v>
              </c:pt>
              <c:pt idx="126">
                <c:v>-0.16900000000000001</c:v>
              </c:pt>
              <c:pt idx="127">
                <c:v>-0.16900000000000001</c:v>
              </c:pt>
              <c:pt idx="128">
                <c:v>0.33800000000000002</c:v>
              </c:pt>
              <c:pt idx="129">
                <c:v>0.59</c:v>
              </c:pt>
              <c:pt idx="130">
                <c:v>0.75900000000000001</c:v>
              </c:pt>
              <c:pt idx="131">
                <c:v>0.84</c:v>
              </c:pt>
              <c:pt idx="132">
                <c:v>1.6759999999999999</c:v>
              </c:pt>
              <c:pt idx="133">
                <c:v>2.867</c:v>
              </c:pt>
              <c:pt idx="134">
                <c:v>4.0679999999999996</c:v>
              </c:pt>
              <c:pt idx="135">
                <c:v>6.4320000000000004</c:v>
              </c:pt>
              <c:pt idx="136">
                <c:v>6.8259999999999996</c:v>
              </c:pt>
              <c:pt idx="137">
                <c:v>7.4039999999999999</c:v>
              </c:pt>
              <c:pt idx="138">
                <c:v>7.8280000000000003</c:v>
              </c:pt>
              <c:pt idx="139">
                <c:v>8.6229999999999993</c:v>
              </c:pt>
              <c:pt idx="140">
                <c:v>8.8539999999999992</c:v>
              </c:pt>
              <c:pt idx="141">
                <c:v>8.9</c:v>
              </c:pt>
              <c:pt idx="142">
                <c:v>10.002000000000001</c:v>
              </c:pt>
              <c:pt idx="143">
                <c:v>10.202999999999999</c:v>
              </c:pt>
              <c:pt idx="144">
                <c:v>10.214</c:v>
              </c:pt>
              <c:pt idx="145">
                <c:v>10.484</c:v>
              </c:pt>
              <c:pt idx="146">
                <c:v>11.597</c:v>
              </c:pt>
              <c:pt idx="147">
                <c:v>11.032999999999999</c:v>
              </c:pt>
              <c:pt idx="148">
                <c:v>10.968999999999999</c:v>
              </c:pt>
              <c:pt idx="149">
                <c:v>11.138</c:v>
              </c:pt>
              <c:pt idx="150">
                <c:v>9.6790000000000003</c:v>
              </c:pt>
              <c:pt idx="151">
                <c:v>8.6690000000000005</c:v>
              </c:pt>
              <c:pt idx="152">
                <c:v>8.4949999999999992</c:v>
              </c:pt>
              <c:pt idx="153">
                <c:v>8.1590000000000007</c:v>
              </c:pt>
              <c:pt idx="154">
                <c:v>7.36</c:v>
              </c:pt>
              <c:pt idx="155">
                <c:v>6.3929999999999998</c:v>
              </c:pt>
              <c:pt idx="156">
                <c:v>5.7850000000000001</c:v>
              </c:pt>
              <c:pt idx="157">
                <c:v>4.7460000000000004</c:v>
              </c:pt>
              <c:pt idx="158">
                <c:v>2.7010000000000001</c:v>
              </c:pt>
              <c:pt idx="159">
                <c:v>2.306</c:v>
              </c:pt>
              <c:pt idx="160">
                <c:v>1.167</c:v>
              </c:pt>
              <c:pt idx="161">
                <c:v>0.29699999999999999</c:v>
              </c:pt>
              <c:pt idx="162">
                <c:v>1.159</c:v>
              </c:pt>
              <c:pt idx="163">
                <c:v>1.881</c:v>
              </c:pt>
              <c:pt idx="164">
                <c:v>1.8009999999999999</c:v>
              </c:pt>
              <c:pt idx="165">
                <c:v>1.1060000000000001</c:v>
              </c:pt>
              <c:pt idx="166">
                <c:v>0.84</c:v>
              </c:pt>
              <c:pt idx="167">
                <c:v>1.0649999999999999</c:v>
              </c:pt>
              <c:pt idx="168">
                <c:v>0.996</c:v>
              </c:pt>
              <c:pt idx="169">
                <c:v>1.59</c:v>
              </c:pt>
              <c:pt idx="170">
                <c:v>1.968</c:v>
              </c:pt>
              <c:pt idx="171">
                <c:v>2.2970000000000002</c:v>
              </c:pt>
              <c:pt idx="172">
                <c:v>2.5510000000000002</c:v>
              </c:pt>
              <c:pt idx="173">
                <c:v>2.9540000000000002</c:v>
              </c:pt>
              <c:pt idx="174">
                <c:v>2.4220000000000002</c:v>
              </c:pt>
              <c:pt idx="175">
                <c:v>2.1019999999999999</c:v>
              </c:pt>
              <c:pt idx="176">
                <c:v>2.14</c:v>
              </c:pt>
              <c:pt idx="177">
                <c:v>2.8410000000000002</c:v>
              </c:pt>
              <c:pt idx="178">
                <c:v>2.9159999999999999</c:v>
              </c:pt>
              <c:pt idx="179">
                <c:v>3.427</c:v>
              </c:pt>
              <c:pt idx="180">
                <c:v>3.6869999999999998</c:v>
              </c:pt>
              <c:pt idx="181">
                <c:v>3.1520000000000001</c:v>
              </c:pt>
            </c:numLit>
          </c:val>
          <c:smooth val="0"/>
          <c:extLst>
            <c:ext xmlns:c16="http://schemas.microsoft.com/office/drawing/2014/chart" uri="{C3380CC4-5D6E-409C-BE32-E72D297353CC}">
              <c16:uniqueId val="{00000000-6A3E-422B-AB53-C7AD10E360D7}"/>
            </c:ext>
          </c:extLst>
        </c:ser>
        <c:dLbls>
          <c:showLegendKey val="0"/>
          <c:showVal val="0"/>
          <c:showCatName val="0"/>
          <c:showSerName val="0"/>
          <c:showPercent val="0"/>
          <c:showBubbleSize val="0"/>
        </c:dLbls>
        <c:smooth val="0"/>
        <c:axId val="236929408"/>
        <c:axId val="236931328"/>
      </c:lineChart>
      <c:dateAx>
        <c:axId val="23692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31328"/>
        <c:crosses val="autoZero"/>
        <c:auto val="0"/>
        <c:lblOffset val="100"/>
        <c:baseTimeUnit val="months"/>
        <c:majorUnit val="2"/>
        <c:majorTimeUnit val="years"/>
      </c:dateAx>
      <c:valAx>
        <c:axId val="2369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294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Sub-contractors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79</c:v>
              </c:pt>
              <c:pt idx="1">
                <c:v>83</c:v>
              </c:pt>
              <c:pt idx="2">
                <c:v>90</c:v>
              </c:pt>
              <c:pt idx="3">
                <c:v>89</c:v>
              </c:pt>
              <c:pt idx="4">
                <c:v>85</c:v>
              </c:pt>
              <c:pt idx="5">
                <c:v>81</c:v>
              </c:pt>
              <c:pt idx="6">
                <c:v>85</c:v>
              </c:pt>
              <c:pt idx="7">
                <c:v>90</c:v>
              </c:pt>
              <c:pt idx="8">
                <c:v>86</c:v>
              </c:pt>
              <c:pt idx="9">
                <c:v>89</c:v>
              </c:pt>
              <c:pt idx="10">
                <c:v>89</c:v>
              </c:pt>
              <c:pt idx="11">
                <c:v>84</c:v>
              </c:pt>
              <c:pt idx="12">
                <c:v>83</c:v>
              </c:pt>
              <c:pt idx="13">
                <c:v>64</c:v>
              </c:pt>
              <c:pt idx="14">
                <c:v>70</c:v>
              </c:pt>
              <c:pt idx="15">
                <c:v>54</c:v>
              </c:pt>
              <c:pt idx="16">
                <c:v>43</c:v>
              </c:pt>
              <c:pt idx="17">
                <c:v>40</c:v>
              </c:pt>
              <c:pt idx="18">
                <c:v>25</c:v>
              </c:pt>
              <c:pt idx="19">
                <c:v>31</c:v>
              </c:pt>
              <c:pt idx="20">
                <c:v>38</c:v>
              </c:pt>
              <c:pt idx="21">
                <c:v>36</c:v>
              </c:pt>
              <c:pt idx="22">
                <c:v>33</c:v>
              </c:pt>
              <c:pt idx="23">
                <c:v>35</c:v>
              </c:pt>
              <c:pt idx="24">
                <c:v>36</c:v>
              </c:pt>
              <c:pt idx="25">
                <c:v>23</c:v>
              </c:pt>
              <c:pt idx="26">
                <c:v>35</c:v>
              </c:pt>
              <c:pt idx="27">
                <c:v>36</c:v>
              </c:pt>
              <c:pt idx="28">
                <c:v>29</c:v>
              </c:pt>
              <c:pt idx="29">
                <c:v>32</c:v>
              </c:pt>
              <c:pt idx="30">
                <c:v>29</c:v>
              </c:pt>
              <c:pt idx="31">
                <c:v>41</c:v>
              </c:pt>
              <c:pt idx="32">
                <c:v>38</c:v>
              </c:pt>
              <c:pt idx="33">
                <c:v>41</c:v>
              </c:pt>
              <c:pt idx="34">
                <c:v>39</c:v>
              </c:pt>
              <c:pt idx="35">
                <c:v>43</c:v>
              </c:pt>
              <c:pt idx="36">
                <c:v>47</c:v>
              </c:pt>
              <c:pt idx="37">
                <c:v>43</c:v>
              </c:pt>
              <c:pt idx="38">
                <c:v>47</c:v>
              </c:pt>
              <c:pt idx="39">
                <c:v>50</c:v>
              </c:pt>
              <c:pt idx="40">
                <c:v>52</c:v>
              </c:pt>
              <c:pt idx="41">
                <c:v>50</c:v>
              </c:pt>
              <c:pt idx="42">
                <c:v>56</c:v>
              </c:pt>
              <c:pt idx="43">
                <c:v>51</c:v>
              </c:pt>
              <c:pt idx="44">
                <c:v>42</c:v>
              </c:pt>
              <c:pt idx="45">
                <c:v>40</c:v>
              </c:pt>
              <c:pt idx="46">
                <c:v>38</c:v>
              </c:pt>
              <c:pt idx="47">
                <c:v>41</c:v>
              </c:pt>
              <c:pt idx="48">
                <c:v>40</c:v>
              </c:pt>
              <c:pt idx="49">
                <c:v>40</c:v>
              </c:pt>
              <c:pt idx="50">
                <c:v>38</c:v>
              </c:pt>
              <c:pt idx="51">
                <c:v>48</c:v>
              </c:pt>
              <c:pt idx="52">
                <c:v>53</c:v>
              </c:pt>
              <c:pt idx="53">
                <c:v>52</c:v>
              </c:pt>
              <c:pt idx="54">
                <c:v>24</c:v>
              </c:pt>
              <c:pt idx="55">
                <c:v>39</c:v>
              </c:pt>
              <c:pt idx="56">
                <c:v>21</c:v>
              </c:pt>
              <c:pt idx="57">
                <c:v>43</c:v>
              </c:pt>
              <c:pt idx="58">
                <c:v>21</c:v>
              </c:pt>
              <c:pt idx="59">
                <c:v>33</c:v>
              </c:pt>
              <c:pt idx="60">
                <c:v>20</c:v>
              </c:pt>
              <c:pt idx="61">
                <c:v>0</c:v>
              </c:pt>
              <c:pt idx="62">
                <c:v>16</c:v>
              </c:pt>
              <c:pt idx="63">
                <c:v>30</c:v>
              </c:pt>
              <c:pt idx="64">
                <c:v>19</c:v>
              </c:pt>
              <c:pt idx="65">
                <c:v>29</c:v>
              </c:pt>
              <c:pt idx="66">
                <c:v>21</c:v>
              </c:pt>
              <c:pt idx="67">
                <c:v>30</c:v>
              </c:pt>
              <c:pt idx="68">
                <c:v>47</c:v>
              </c:pt>
              <c:pt idx="69">
                <c:v>38</c:v>
              </c:pt>
              <c:pt idx="70">
                <c:v>45</c:v>
              </c:pt>
              <c:pt idx="71">
                <c:v>30</c:v>
              </c:pt>
              <c:pt idx="72">
                <c:v>57</c:v>
              </c:pt>
              <c:pt idx="73">
                <c:v>40</c:v>
              </c:pt>
              <c:pt idx="74">
                <c:v>47</c:v>
              </c:pt>
              <c:pt idx="75">
                <c:v>58</c:v>
              </c:pt>
              <c:pt idx="76">
                <c:v>33</c:v>
              </c:pt>
              <c:pt idx="77">
                <c:v>38</c:v>
              </c:pt>
              <c:pt idx="78">
                <c:v>41</c:v>
              </c:pt>
              <c:pt idx="79">
                <c:v>39</c:v>
              </c:pt>
              <c:pt idx="80">
                <c:v>42</c:v>
              </c:pt>
            </c:numLit>
          </c:val>
          <c:smooth val="0"/>
          <c:extLst>
            <c:ext xmlns:c16="http://schemas.microsoft.com/office/drawing/2014/chart" uri="{C3380CC4-5D6E-409C-BE32-E72D297353CC}">
              <c16:uniqueId val="{00000000-1EE5-4534-BE3D-DFD2CB965A5C}"/>
            </c:ext>
          </c:extLst>
        </c:ser>
        <c:dLbls>
          <c:showLegendKey val="0"/>
          <c:showVal val="0"/>
          <c:showCatName val="0"/>
          <c:showSerName val="0"/>
          <c:showPercent val="0"/>
          <c:showBubbleSize val="0"/>
        </c:dLbls>
        <c:smooth val="0"/>
        <c:axId val="309652480"/>
        <c:axId val="309654656"/>
      </c:lineChart>
      <c:dateAx>
        <c:axId val="309652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54656"/>
        <c:crossesAt val="50"/>
        <c:auto val="0"/>
        <c:lblOffset val="100"/>
        <c:baseTimeUnit val="months"/>
        <c:majorUnit val="2"/>
        <c:majorTimeUnit val="years"/>
      </c:dateAx>
      <c:valAx>
        <c:axId val="309654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524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113.1</c:v>
              </c:pt>
              <c:pt idx="1">
                <c:v>112.9</c:v>
              </c:pt>
              <c:pt idx="2">
                <c:v>120.9</c:v>
              </c:pt>
              <c:pt idx="3">
                <c:v>112.8</c:v>
              </c:pt>
              <c:pt idx="4">
                <c:v>115.5</c:v>
              </c:pt>
              <c:pt idx="5">
                <c:v>118.5</c:v>
              </c:pt>
              <c:pt idx="6">
                <c:v>117.7</c:v>
              </c:pt>
              <c:pt idx="7">
                <c:v>120.8</c:v>
              </c:pt>
              <c:pt idx="8">
                <c:v>115.3</c:v>
              </c:pt>
              <c:pt idx="9">
                <c:v>114</c:v>
              </c:pt>
              <c:pt idx="10">
                <c:v>114.1</c:v>
              </c:pt>
              <c:pt idx="11">
                <c:v>119</c:v>
              </c:pt>
              <c:pt idx="12">
                <c:v>110.4</c:v>
              </c:pt>
              <c:pt idx="13">
                <c:v>115.4</c:v>
              </c:pt>
              <c:pt idx="14">
                <c:v>127.2</c:v>
              </c:pt>
              <c:pt idx="15">
                <c:v>113.8</c:v>
              </c:pt>
              <c:pt idx="16">
                <c:v>117</c:v>
              </c:pt>
              <c:pt idx="17">
                <c:v>121.9</c:v>
              </c:pt>
              <c:pt idx="18">
                <c:v>119.5</c:v>
              </c:pt>
              <c:pt idx="19">
                <c:v>126.6</c:v>
              </c:pt>
              <c:pt idx="20">
                <c:v>127.7</c:v>
              </c:pt>
              <c:pt idx="21">
                <c:v>126.5</c:v>
              </c:pt>
              <c:pt idx="22">
                <c:v>130.1</c:v>
              </c:pt>
              <c:pt idx="23">
                <c:v>125.9</c:v>
              </c:pt>
              <c:pt idx="24">
                <c:v>126.9</c:v>
              </c:pt>
              <c:pt idx="25">
                <c:v>132.5</c:v>
              </c:pt>
              <c:pt idx="26">
                <c:v>120.2</c:v>
              </c:pt>
              <c:pt idx="27">
                <c:v>122.9</c:v>
              </c:pt>
              <c:pt idx="28">
                <c:v>125.9</c:v>
              </c:pt>
              <c:pt idx="29">
                <c:v>123.4</c:v>
              </c:pt>
              <c:pt idx="30">
                <c:v>118</c:v>
              </c:pt>
              <c:pt idx="31">
                <c:v>114.2</c:v>
              </c:pt>
              <c:pt idx="32">
                <c:v>108.5</c:v>
              </c:pt>
              <c:pt idx="33">
                <c:v>118.7</c:v>
              </c:pt>
              <c:pt idx="34">
                <c:v>117.8</c:v>
              </c:pt>
              <c:pt idx="35">
                <c:v>124</c:v>
              </c:pt>
              <c:pt idx="36">
                <c:v>124.3</c:v>
              </c:pt>
              <c:pt idx="37">
                <c:v>119.2</c:v>
              </c:pt>
              <c:pt idx="38">
                <c:v>122.7</c:v>
              </c:pt>
              <c:pt idx="39">
                <c:v>122.6</c:v>
              </c:pt>
              <c:pt idx="40">
                <c:v>125.9</c:v>
              </c:pt>
              <c:pt idx="41">
                <c:v>121.9</c:v>
              </c:pt>
              <c:pt idx="42">
                <c:v>123.6</c:v>
              </c:pt>
              <c:pt idx="43">
                <c:v>127.3</c:v>
              </c:pt>
              <c:pt idx="44">
                <c:v>117.3</c:v>
              </c:pt>
              <c:pt idx="45">
                <c:v>123</c:v>
              </c:pt>
              <c:pt idx="46">
                <c:v>124.7</c:v>
              </c:pt>
              <c:pt idx="47">
                <c:v>120.8</c:v>
              </c:pt>
              <c:pt idx="48">
                <c:v>125.6</c:v>
              </c:pt>
              <c:pt idx="49">
                <c:v>120.5</c:v>
              </c:pt>
              <c:pt idx="50">
                <c:v>117.2</c:v>
              </c:pt>
              <c:pt idx="51">
                <c:v>122.8</c:v>
              </c:pt>
              <c:pt idx="52">
                <c:v>117.7</c:v>
              </c:pt>
              <c:pt idx="53">
                <c:v>116.8</c:v>
              </c:pt>
              <c:pt idx="54">
                <c:v>124.7</c:v>
              </c:pt>
              <c:pt idx="55">
                <c:v>114.9</c:v>
              </c:pt>
              <c:pt idx="56">
                <c:v>117.2</c:v>
              </c:pt>
              <c:pt idx="57">
                <c:v>120.8</c:v>
              </c:pt>
              <c:pt idx="58">
                <c:v>112.3</c:v>
              </c:pt>
              <c:pt idx="59">
                <c:v>109.6</c:v>
              </c:pt>
              <c:pt idx="60">
                <c:v>111.1</c:v>
              </c:pt>
              <c:pt idx="61">
                <c:v>118.2</c:v>
              </c:pt>
              <c:pt idx="62">
                <c:v>118</c:v>
              </c:pt>
              <c:pt idx="63">
                <c:v>116.6</c:v>
              </c:pt>
              <c:pt idx="64">
                <c:v>116.2</c:v>
              </c:pt>
              <c:pt idx="65">
                <c:v>115.2</c:v>
              </c:pt>
              <c:pt idx="66">
                <c:v>116.5</c:v>
              </c:pt>
              <c:pt idx="67">
                <c:v>112.7</c:v>
              </c:pt>
              <c:pt idx="68">
                <c:v>122.8</c:v>
              </c:pt>
              <c:pt idx="69">
                <c:v>112.9</c:v>
              </c:pt>
              <c:pt idx="70">
                <c:v>113</c:v>
              </c:pt>
              <c:pt idx="71">
                <c:v>108.5</c:v>
              </c:pt>
              <c:pt idx="72">
                <c:v>114.1</c:v>
              </c:pt>
              <c:pt idx="73">
                <c:v>113.2</c:v>
              </c:pt>
              <c:pt idx="74">
                <c:v>111.6</c:v>
              </c:pt>
              <c:pt idx="75">
                <c:v>114</c:v>
              </c:pt>
              <c:pt idx="76">
                <c:v>111.5</c:v>
              </c:pt>
              <c:pt idx="77">
                <c:v>114.3</c:v>
              </c:pt>
              <c:pt idx="78">
                <c:v>113.5</c:v>
              </c:pt>
              <c:pt idx="79">
                <c:v>112.6</c:v>
              </c:pt>
              <c:pt idx="80">
                <c:v>119.4</c:v>
              </c:pt>
              <c:pt idx="81">
                <c:v>105.6</c:v>
              </c:pt>
              <c:pt idx="82">
                <c:v>118.1</c:v>
              </c:pt>
              <c:pt idx="83">
                <c:v>95.3</c:v>
              </c:pt>
              <c:pt idx="84">
                <c:v>100.7</c:v>
              </c:pt>
              <c:pt idx="85">
                <c:v>101</c:v>
              </c:pt>
              <c:pt idx="86">
                <c:v>118.9</c:v>
              </c:pt>
              <c:pt idx="87">
                <c:v>102.3</c:v>
              </c:pt>
              <c:pt idx="88">
                <c:v>112.5</c:v>
              </c:pt>
              <c:pt idx="89">
                <c:v>113</c:v>
              </c:pt>
              <c:pt idx="90">
                <c:v>109.3</c:v>
              </c:pt>
              <c:pt idx="91">
                <c:v>113.6</c:v>
              </c:pt>
              <c:pt idx="92">
                <c:v>110.2</c:v>
              </c:pt>
              <c:pt idx="93">
                <c:v>109.3</c:v>
              </c:pt>
              <c:pt idx="94">
                <c:v>114.5</c:v>
              </c:pt>
              <c:pt idx="95">
                <c:v>107</c:v>
              </c:pt>
              <c:pt idx="96">
                <c:v>106.3</c:v>
              </c:pt>
              <c:pt idx="97">
                <c:v>113.4</c:v>
              </c:pt>
              <c:pt idx="98">
                <c:v>112</c:v>
              </c:pt>
              <c:pt idx="99">
                <c:v>107.8</c:v>
              </c:pt>
              <c:pt idx="100">
                <c:v>110.3</c:v>
              </c:pt>
              <c:pt idx="101">
                <c:v>114.5</c:v>
              </c:pt>
              <c:pt idx="102">
                <c:v>112.7</c:v>
              </c:pt>
              <c:pt idx="103">
                <c:v>112.7</c:v>
              </c:pt>
              <c:pt idx="104">
                <c:v>106.2</c:v>
              </c:pt>
              <c:pt idx="105">
                <c:v>111.7</c:v>
              </c:pt>
              <c:pt idx="106">
                <c:v>108.7</c:v>
              </c:pt>
              <c:pt idx="107">
                <c:v>111.3</c:v>
              </c:pt>
              <c:pt idx="108">
                <c:v>99</c:v>
              </c:pt>
              <c:pt idx="109">
                <c:v>106.8</c:v>
              </c:pt>
              <c:pt idx="110">
                <c:v>94.3</c:v>
              </c:pt>
              <c:pt idx="111">
                <c:v>105.4</c:v>
              </c:pt>
              <c:pt idx="112">
                <c:v>110.4</c:v>
              </c:pt>
              <c:pt idx="113">
                <c:v>99.3</c:v>
              </c:pt>
              <c:pt idx="114">
                <c:v>102.8</c:v>
              </c:pt>
              <c:pt idx="115">
                <c:v>101</c:v>
              </c:pt>
              <c:pt idx="116">
                <c:v>98.5</c:v>
              </c:pt>
              <c:pt idx="117">
                <c:v>96.5</c:v>
              </c:pt>
              <c:pt idx="118">
                <c:v>93</c:v>
              </c:pt>
              <c:pt idx="119">
                <c:v>92.4</c:v>
              </c:pt>
              <c:pt idx="120">
                <c:v>94.9</c:v>
              </c:pt>
              <c:pt idx="121">
                <c:v>93.7</c:v>
              </c:pt>
              <c:pt idx="122">
                <c:v>83.9</c:v>
              </c:pt>
              <c:pt idx="123">
                <c:v>10.199999999999999</c:v>
              </c:pt>
              <c:pt idx="124">
                <c:v>45.4</c:v>
              </c:pt>
              <c:pt idx="125">
                <c:v>87.2</c:v>
              </c:pt>
              <c:pt idx="126">
                <c:v>100.3</c:v>
              </c:pt>
              <c:pt idx="127">
                <c:v>91.2</c:v>
              </c:pt>
              <c:pt idx="128">
                <c:v>98.6</c:v>
              </c:pt>
              <c:pt idx="129">
                <c:v>103.8</c:v>
              </c:pt>
              <c:pt idx="130">
                <c:v>100.2</c:v>
              </c:pt>
              <c:pt idx="131">
                <c:v>101.3</c:v>
              </c:pt>
              <c:pt idx="132">
                <c:v>104.6</c:v>
              </c:pt>
              <c:pt idx="133">
                <c:v>102.9</c:v>
              </c:pt>
              <c:pt idx="134">
                <c:v>107.2</c:v>
              </c:pt>
              <c:pt idx="135">
                <c:v>105.6</c:v>
              </c:pt>
              <c:pt idx="136">
                <c:v>98.3</c:v>
              </c:pt>
              <c:pt idx="137">
                <c:v>106.5</c:v>
              </c:pt>
              <c:pt idx="138">
                <c:v>102.1</c:v>
              </c:pt>
              <c:pt idx="139">
                <c:v>105.2</c:v>
              </c:pt>
              <c:pt idx="140">
                <c:v>104</c:v>
              </c:pt>
              <c:pt idx="141">
                <c:v>98.6</c:v>
              </c:pt>
              <c:pt idx="142">
                <c:v>101.9</c:v>
              </c:pt>
              <c:pt idx="143">
                <c:v>104.9</c:v>
              </c:pt>
              <c:pt idx="144">
                <c:v>97.2</c:v>
              </c:pt>
              <c:pt idx="145">
                <c:v>99.8</c:v>
              </c:pt>
              <c:pt idx="146">
                <c:v>102.5</c:v>
              </c:pt>
              <c:pt idx="147">
                <c:v>98.9</c:v>
              </c:pt>
              <c:pt idx="148">
                <c:v>103</c:v>
              </c:pt>
              <c:pt idx="149">
                <c:v>103.5</c:v>
              </c:pt>
              <c:pt idx="150">
                <c:v>101.3</c:v>
              </c:pt>
              <c:pt idx="151">
                <c:v>103.9</c:v>
              </c:pt>
              <c:pt idx="152">
                <c:v>107.8</c:v>
              </c:pt>
              <c:pt idx="153">
                <c:v>105.1</c:v>
              </c:pt>
              <c:pt idx="154">
                <c:v>103</c:v>
              </c:pt>
              <c:pt idx="155">
                <c:v>110.3</c:v>
              </c:pt>
              <c:pt idx="156">
                <c:v>103.1</c:v>
              </c:pt>
              <c:pt idx="157">
                <c:v>94.1</c:v>
              </c:pt>
              <c:pt idx="158">
                <c:v>91.2</c:v>
              </c:pt>
              <c:pt idx="159">
                <c:v>99.1</c:v>
              </c:pt>
              <c:pt idx="160">
                <c:v>104.5</c:v>
              </c:pt>
              <c:pt idx="161">
                <c:v>98.9</c:v>
              </c:pt>
              <c:pt idx="162">
                <c:v>104.1</c:v>
              </c:pt>
              <c:pt idx="163">
                <c:v>103.1</c:v>
              </c:pt>
              <c:pt idx="164">
                <c:v>101.1</c:v>
              </c:pt>
              <c:pt idx="165">
                <c:v>102.4</c:v>
              </c:pt>
              <c:pt idx="166">
                <c:v>106</c:v>
              </c:pt>
              <c:pt idx="167">
                <c:v>107.2</c:v>
              </c:pt>
              <c:pt idx="168">
                <c:v>106.8</c:v>
              </c:pt>
              <c:pt idx="169">
                <c:v>105.7</c:v>
              </c:pt>
              <c:pt idx="170">
                <c:v>101.6</c:v>
              </c:pt>
              <c:pt idx="171">
                <c:v>102.1</c:v>
              </c:pt>
              <c:pt idx="172">
                <c:v>101.7</c:v>
              </c:pt>
              <c:pt idx="173">
                <c:v>94.2</c:v>
              </c:pt>
              <c:pt idx="174">
                <c:v>99.1</c:v>
              </c:pt>
              <c:pt idx="175">
                <c:v>100.9</c:v>
              </c:pt>
              <c:pt idx="176">
                <c:v>100</c:v>
              </c:pt>
              <c:pt idx="177">
                <c:v>103.4</c:v>
              </c:pt>
              <c:pt idx="178">
                <c:v>104.6</c:v>
              </c:pt>
              <c:pt idx="179">
                <c:v>105.2</c:v>
              </c:pt>
              <c:pt idx="180">
                <c:v>109.7</c:v>
              </c:pt>
            </c:numLit>
          </c:val>
          <c:smooth val="0"/>
          <c:extLst>
            <c:ext xmlns:c16="http://schemas.microsoft.com/office/drawing/2014/chart" uri="{C3380CC4-5D6E-409C-BE32-E72D297353CC}">
              <c16:uniqueId val="{00000000-9D2D-4B91-B1AF-A5AB0F3F2D61}"/>
            </c:ext>
          </c:extLst>
        </c:ser>
        <c:ser>
          <c:idx val="1"/>
          <c:order val="1"/>
          <c:tx>
            <c:v>Trend</c:v>
          </c:tx>
          <c:spPr>
            <a:ln w="25400">
              <a:solidFill>
                <a:srgbClr val="FF790F"/>
              </a:solidFill>
              <a:prstDash val="solid"/>
            </a:ln>
          </c:spPr>
          <c:marker>
            <c:symbol val="none"/>
          </c:marker>
          <c:val>
            <c:numLit>
              <c:formatCode>General</c:formatCode>
              <c:ptCount val="191"/>
              <c:pt idx="0">
                <c:v>114.21007495316265</c:v>
              </c:pt>
              <c:pt idx="1">
                <c:v>114.57697471440582</c:v>
              </c:pt>
              <c:pt idx="2">
                <c:v>114.94276440069584</c:v>
              </c:pt>
              <c:pt idx="3">
                <c:v>115.30465696236513</c:v>
              </c:pt>
              <c:pt idx="4">
                <c:v>115.66582258534542</c:v>
              </c:pt>
              <c:pt idx="5">
                <c:v>116.02692679860608</c:v>
              </c:pt>
              <c:pt idx="6">
                <c:v>116.38846930853114</c:v>
              </c:pt>
              <c:pt idx="7">
                <c:v>116.75342289470601</c:v>
              </c:pt>
              <c:pt idx="8">
                <c:v>117.1260718674075</c:v>
              </c:pt>
              <c:pt idx="9">
                <c:v>117.51474711401778</c:v>
              </c:pt>
              <c:pt idx="10">
                <c:v>117.92595345005157</c:v>
              </c:pt>
              <c:pt idx="11">
                <c:v>118.36268094390958</c:v>
              </c:pt>
              <c:pt idx="12">
                <c:v>118.82409371054246</c:v>
              </c:pt>
              <c:pt idx="13">
                <c:v>119.30999318395691</c:v>
              </c:pt>
              <c:pt idx="14">
                <c:v>119.81175670444907</c:v>
              </c:pt>
              <c:pt idx="15">
                <c:v>120.3168516191311</c:v>
              </c:pt>
              <c:pt idx="16">
                <c:v>120.82013351841074</c:v>
              </c:pt>
              <c:pt idx="17">
                <c:v>121.30994114107659</c:v>
              </c:pt>
              <c:pt idx="18">
                <c:v>121.77079309239883</c:v>
              </c:pt>
              <c:pt idx="19">
                <c:v>122.18779803650659</c:v>
              </c:pt>
              <c:pt idx="20">
                <c:v>122.54379384443662</c:v>
              </c:pt>
              <c:pt idx="21">
                <c:v>122.82603058918913</c:v>
              </c:pt>
              <c:pt idx="22">
                <c:v>123.02691454991988</c:v>
              </c:pt>
              <c:pt idx="23">
                <c:v>123.14252597519545</c:v>
              </c:pt>
              <c:pt idx="24">
                <c:v>123.17601819903253</c:v>
              </c:pt>
              <c:pt idx="25">
                <c:v>123.1333020294726</c:v>
              </c:pt>
              <c:pt idx="26">
                <c:v>123.02401225635816</c:v>
              </c:pt>
              <c:pt idx="27">
                <c:v>122.86715036750221</c:v>
              </c:pt>
              <c:pt idx="28">
                <c:v>122.67889383846135</c:v>
              </c:pt>
              <c:pt idx="29">
                <c:v>122.47545299442473</c:v>
              </c:pt>
              <c:pt idx="30">
                <c:v>122.27625926674297</c:v>
              </c:pt>
              <c:pt idx="31">
                <c:v>122.10166863377228</c:v>
              </c:pt>
              <c:pt idx="32">
                <c:v>121.9677608146021</c:v>
              </c:pt>
              <c:pt idx="33">
                <c:v>121.8827138596881</c:v>
              </c:pt>
              <c:pt idx="34">
                <c:v>121.84123805867134</c:v>
              </c:pt>
              <c:pt idx="35">
                <c:v>121.83486098733323</c:v>
              </c:pt>
              <c:pt idx="36">
                <c:v>121.8510689833965</c:v>
              </c:pt>
              <c:pt idx="37">
                <c:v>121.87951352359654</c:v>
              </c:pt>
              <c:pt idx="38">
                <c:v>121.91229501568537</c:v>
              </c:pt>
              <c:pt idx="39">
                <c:v>121.93883435389139</c:v>
              </c:pt>
              <c:pt idx="40">
                <c:v>121.94934013742736</c:v>
              </c:pt>
              <c:pt idx="41">
                <c:v>121.93468213115212</c:v>
              </c:pt>
              <c:pt idx="42">
                <c:v>121.88968075978708</c:v>
              </c:pt>
              <c:pt idx="43">
                <c:v>121.80912176592253</c:v>
              </c:pt>
              <c:pt idx="44">
                <c:v>121.68950121138894</c:v>
              </c:pt>
              <c:pt idx="45">
                <c:v>121.5328060362509</c:v>
              </c:pt>
              <c:pt idx="46">
                <c:v>121.33663367936158</c:v>
              </c:pt>
              <c:pt idx="47">
                <c:v>121.10004877353791</c:v>
              </c:pt>
              <c:pt idx="48">
                <c:v>120.82547931791746</c:v>
              </c:pt>
              <c:pt idx="49">
                <c:v>120.51505326286431</c:v>
              </c:pt>
              <c:pt idx="50">
                <c:v>120.17567307942467</c:v>
              </c:pt>
              <c:pt idx="51">
                <c:v>119.81422618538184</c:v>
              </c:pt>
              <c:pt idx="52">
                <c:v>119.43462432543976</c:v>
              </c:pt>
              <c:pt idx="53">
                <c:v>119.04376501811696</c:v>
              </c:pt>
              <c:pt idx="54">
                <c:v>118.64681115760655</c:v>
              </c:pt>
              <c:pt idx="55">
                <c:v>118.24668187308353</c:v>
              </c:pt>
              <c:pt idx="56">
                <c:v>117.85234948256527</c:v>
              </c:pt>
              <c:pt idx="57">
                <c:v>117.46943962219603</c:v>
              </c:pt>
              <c:pt idx="58">
                <c:v>117.10292557863754</c:v>
              </c:pt>
              <c:pt idx="59">
                <c:v>116.76111119892931</c:v>
              </c:pt>
              <c:pt idx="60">
                <c:v>116.44749740453223</c:v>
              </c:pt>
              <c:pt idx="61">
                <c:v>116.15842400570826</c:v>
              </c:pt>
              <c:pt idx="62">
                <c:v>115.88488331531481</c:v>
              </c:pt>
              <c:pt idx="63">
                <c:v>115.6199092222036</c:v>
              </c:pt>
              <c:pt idx="64">
                <c:v>115.35865073191107</c:v>
              </c:pt>
              <c:pt idx="65">
                <c:v>115.09723694075144</c:v>
              </c:pt>
              <c:pt idx="66">
                <c:v>114.83263829430705</c:v>
              </c:pt>
              <c:pt idx="67">
                <c:v>114.56192800121946</c:v>
              </c:pt>
              <c:pt idx="68">
                <c:v>114.28384663183594</c:v>
              </c:pt>
              <c:pt idx="69">
                <c:v>113.99527282850254</c:v>
              </c:pt>
              <c:pt idx="70">
                <c:v>113.70160138693342</c:v>
              </c:pt>
              <c:pt idx="71">
                <c:v>113.40713183001429</c:v>
              </c:pt>
              <c:pt idx="72">
                <c:v>113.11546207924391</c:v>
              </c:pt>
              <c:pt idx="73">
                <c:v>112.82528292429099</c:v>
              </c:pt>
              <c:pt idx="74">
                <c:v>112.53626969274499</c:v>
              </c:pt>
              <c:pt idx="75">
                <c:v>112.24847242927115</c:v>
              </c:pt>
              <c:pt idx="76">
                <c:v>111.96100490884191</c:v>
              </c:pt>
              <c:pt idx="77">
                <c:v>111.67473243400048</c:v>
              </c:pt>
              <c:pt idx="78">
                <c:v>111.39005930238116</c:v>
              </c:pt>
              <c:pt idx="79">
                <c:v>111.11001507918429</c:v>
              </c:pt>
              <c:pt idx="80">
                <c:v>110.83973927030785</c:v>
              </c:pt>
              <c:pt idx="81">
                <c:v>110.5858613665706</c:v>
              </c:pt>
              <c:pt idx="82">
                <c:v>110.363571119521</c:v>
              </c:pt>
              <c:pt idx="83">
                <c:v>110.18307241934095</c:v>
              </c:pt>
              <c:pt idx="84">
                <c:v>110.06230558509279</c:v>
              </c:pt>
              <c:pt idx="85">
                <c:v>110.00432786341953</c:v>
              </c:pt>
              <c:pt idx="86">
                <c:v>110.00283419537912</c:v>
              </c:pt>
              <c:pt idx="87">
                <c:v>110.04251519416609</c:v>
              </c:pt>
              <c:pt idx="88">
                <c:v>110.11695863877959</c:v>
              </c:pt>
              <c:pt idx="89">
                <c:v>110.21200979302465</c:v>
              </c:pt>
              <c:pt idx="90">
                <c:v>110.31589696206746</c:v>
              </c:pt>
              <c:pt idx="91">
                <c:v>110.41963644128118</c:v>
              </c:pt>
              <c:pt idx="92">
                <c:v>110.51322862907693</c:v>
              </c:pt>
              <c:pt idx="93">
                <c:v>110.5898542874245</c:v>
              </c:pt>
              <c:pt idx="94">
                <c:v>110.64238094966464</c:v>
              </c:pt>
              <c:pt idx="95">
                <c:v>110.66238629485069</c:v>
              </c:pt>
              <c:pt idx="96">
                <c:v>110.64530562108631</c:v>
              </c:pt>
              <c:pt idx="97">
                <c:v>110.5829118401803</c:v>
              </c:pt>
              <c:pt idx="98">
                <c:v>110.46263255832041</c:v>
              </c:pt>
              <c:pt idx="99">
                <c:v>110.27471246985422</c:v>
              </c:pt>
              <c:pt idx="100">
                <c:v>110.01093363657102</c:v>
              </c:pt>
              <c:pt idx="101">
                <c:v>109.66060340779025</c:v>
              </c:pt>
              <c:pt idx="102">
                <c:v>109.21331819919477</c:v>
              </c:pt>
              <c:pt idx="103">
                <c:v>108.66351382305966</c:v>
              </c:pt>
              <c:pt idx="104">
                <c:v>108.0091127734608</c:v>
              </c:pt>
              <c:pt idx="105">
                <c:v>107.25207403065102</c:v>
              </c:pt>
              <c:pt idx="106">
                <c:v>106.39254746210965</c:v>
              </c:pt>
              <c:pt idx="107">
                <c:v>105.43513086128536</c:v>
              </c:pt>
              <c:pt idx="108">
                <c:v>104.38672947416471</c:v>
              </c:pt>
              <c:pt idx="109">
                <c:v>103.26011341587304</c:v>
              </c:pt>
              <c:pt idx="110">
                <c:v>102.0626660720615</c:v>
              </c:pt>
              <c:pt idx="111">
                <c:v>100.80531071496543</c:v>
              </c:pt>
              <c:pt idx="112">
                <c:v>99.491207950748063</c:v>
              </c:pt>
              <c:pt idx="113">
                <c:v>98.12811307485768</c:v>
              </c:pt>
              <c:pt idx="114">
                <c:v>96.734690174791794</c:v>
              </c:pt>
              <c:pt idx="115">
                <c:v>95.330775224973081</c:v>
              </c:pt>
              <c:pt idx="116">
                <c:v>93.942269509649421</c:v>
              </c:pt>
              <c:pt idx="117">
                <c:v>92.600743537843741</c:v>
              </c:pt>
              <c:pt idx="118">
                <c:v>91.342325549069287</c:v>
              </c:pt>
              <c:pt idx="119">
                <c:v>90.207043039301439</c:v>
              </c:pt>
              <c:pt idx="120">
                <c:v>89.236581178966532</c:v>
              </c:pt>
              <c:pt idx="121">
                <c:v>88.474818095451596</c:v>
              </c:pt>
              <c:pt idx="122">
                <c:v>87.971295334964736</c:v>
              </c:pt>
              <c:pt idx="123">
                <c:v>87.780779625618592</c:v>
              </c:pt>
              <c:pt idx="124">
                <c:v>87.953966400190851</c:v>
              </c:pt>
              <c:pt idx="125">
                <c:v>88.463970311833563</c:v>
              </c:pt>
              <c:pt idx="126">
                <c:v>89.241352047298591</c:v>
              </c:pt>
              <c:pt idx="127">
                <c:v>90.215408323025983</c:v>
              </c:pt>
              <c:pt idx="128">
                <c:v>91.326494503408497</c:v>
              </c:pt>
              <c:pt idx="129">
                <c:v>92.51595054451586</c:v>
              </c:pt>
              <c:pt idx="130">
                <c:v>93.73238990791441</c:v>
              </c:pt>
              <c:pt idx="131">
                <c:v>94.935710104625969</c:v>
              </c:pt>
              <c:pt idx="132">
                <c:v>96.092276255764446</c:v>
              </c:pt>
              <c:pt idx="133">
                <c:v>97.174817772339125</c:v>
              </c:pt>
              <c:pt idx="134">
                <c:v>98.164571789103547</c:v>
              </c:pt>
              <c:pt idx="135">
                <c:v>99.048500623038905</c:v>
              </c:pt>
              <c:pt idx="136">
                <c:v>99.822602019337268</c:v>
              </c:pt>
              <c:pt idx="137">
                <c:v>100.48942522256765</c:v>
              </c:pt>
              <c:pt idx="138">
                <c:v>101.04999687527973</c:v>
              </c:pt>
              <c:pt idx="139">
                <c:v>101.51135419480066</c:v>
              </c:pt>
              <c:pt idx="140">
                <c:v>101.88158440158229</c:v>
              </c:pt>
              <c:pt idx="141">
                <c:v>102.17246336188171</c:v>
              </c:pt>
              <c:pt idx="142">
                <c:v>102.39788535755447</c:v>
              </c:pt>
              <c:pt idx="143">
                <c:v>102.56817220709424</c:v>
              </c:pt>
              <c:pt idx="144">
                <c:v>102.69314784363713</c:v>
              </c:pt>
              <c:pt idx="145">
                <c:v>102.78496802811217</c:v>
              </c:pt>
              <c:pt idx="146">
                <c:v>102.85029537360475</c:v>
              </c:pt>
              <c:pt idx="147">
                <c:v>102.89280752517216</c:v>
              </c:pt>
              <c:pt idx="148">
                <c:v>102.91583183249807</c:v>
              </c:pt>
              <c:pt idx="149">
                <c:v>102.91870283774099</c:v>
              </c:pt>
              <c:pt idx="150">
                <c:v>102.90083925122694</c:v>
              </c:pt>
              <c:pt idx="151">
                <c:v>102.86224108044421</c:v>
              </c:pt>
              <c:pt idx="152">
                <c:v>102.80130749362986</c:v>
              </c:pt>
              <c:pt idx="153">
                <c:v>102.71747541794053</c:v>
              </c:pt>
              <c:pt idx="154" formatCode="#\ ##0.0">
                <c:v>102.61518047303919</c:v>
              </c:pt>
              <c:pt idx="155" formatCode="#\ ##0.0">
                <c:v>102.50124080317083</c:v>
              </c:pt>
              <c:pt idx="156" formatCode="#\ ##0.0">
                <c:v>102.38285937210743</c:v>
              </c:pt>
              <c:pt idx="157" formatCode="#\ ##0.0">
                <c:v>102.27503790281779</c:v>
              </c:pt>
              <c:pt idx="158" formatCode="#\ ##0.0">
                <c:v>102.19349525889862</c:v>
              </c:pt>
              <c:pt idx="159" formatCode="#\ ##0.0">
                <c:v>102.14577526604383</c:v>
              </c:pt>
              <c:pt idx="160" formatCode="#\ ##0.0">
                <c:v>102.12842825468842</c:v>
              </c:pt>
              <c:pt idx="161" formatCode="#\ ##0.0">
                <c:v>102.13495878000137</c:v>
              </c:pt>
              <c:pt idx="162" formatCode="#\ ##0.0">
                <c:v>102.161242968897</c:v>
              </c:pt>
              <c:pt idx="163" formatCode="#\ ##0.0">
                <c:v>102.19992198950962</c:v>
              </c:pt>
              <c:pt idx="164" formatCode="#\ ##0.0">
                <c:v>102.24557576700467</c:v>
              </c:pt>
              <c:pt idx="165" formatCode="#\ ##0.0">
                <c:v>102.29368430455807</c:v>
              </c:pt>
              <c:pt idx="166" formatCode="#\ ##0.0">
                <c:v>102.33858202957877</c:v>
              </c:pt>
              <c:pt idx="167" formatCode="#\ ##0.0">
                <c:v>102.37470968517114</c:v>
              </c:pt>
              <c:pt idx="168" formatCode="#\ ##0.0">
                <c:v>102.40016943240997</c:v>
              </c:pt>
              <c:pt idx="169" formatCode="#\ ##0.0">
                <c:v>102.41788872268486</c:v>
              </c:pt>
              <c:pt idx="170" formatCode="#\ ##0.0">
                <c:v>102.43519483795301</c:v>
              </c:pt>
              <c:pt idx="171" formatCode="#\ ##0.0">
                <c:v>102.46269717144889</c:v>
              </c:pt>
              <c:pt idx="172" formatCode="#\ ##0.0">
                <c:v>102.51016992156904</c:v>
              </c:pt>
              <c:pt idx="173" formatCode="#\ ##0.0">
                <c:v>102.58702458953852</c:v>
              </c:pt>
              <c:pt idx="174" formatCode="#\ ##0.0">
                <c:v>102.70186250666083</c:v>
              </c:pt>
              <c:pt idx="175" formatCode="#\ ##0.0">
                <c:v>102.85489797964996</c:v>
              </c:pt>
              <c:pt idx="176" formatCode="#\ ##0.0">
                <c:v>103.04274345271325</c:v>
              </c:pt>
              <c:pt idx="177" formatCode="#\ ##0.0">
                <c:v>103.26005647207836</c:v>
              </c:pt>
              <c:pt idx="178" formatCode="#\ ##0.0">
                <c:v>103.49845184052025</c:v>
              </c:pt>
              <c:pt idx="179" formatCode="#\ ##0.0">
                <c:v>103.74968430434178</c:v>
              </c:pt>
              <c:pt idx="180">
                <c:v>104.00661015800532</c:v>
              </c:pt>
              <c:pt idx="181">
                <c:v>103.94583997054713</c:v>
              </c:pt>
              <c:pt idx="182">
                <c:v>104.15239911398453</c:v>
              </c:pt>
              <c:pt idx="183">
                <c:v>104.37852979791052</c:v>
              </c:pt>
              <c:pt idx="184">
                <c:v>104.59520974203502</c:v>
              </c:pt>
            </c:numLit>
          </c:val>
          <c:smooth val="0"/>
          <c:extLst>
            <c:ext xmlns:c16="http://schemas.microsoft.com/office/drawing/2014/chart" uri="{C3380CC4-5D6E-409C-BE32-E72D297353CC}">
              <c16:uniqueId val="{00000001-9D2D-4B91-B1AF-A5AB0F3F2D61}"/>
            </c:ext>
          </c:extLst>
        </c:ser>
        <c:dLbls>
          <c:showLegendKey val="0"/>
          <c:showVal val="0"/>
          <c:showCatName val="0"/>
          <c:showSerName val="0"/>
          <c:showPercent val="0"/>
          <c:showBubbleSize val="0"/>
        </c:dLbls>
        <c:smooth val="0"/>
        <c:axId val="310569600"/>
        <c:axId val="310125312"/>
      </c:lineChart>
      <c:dateAx>
        <c:axId val="310569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SecB!$O$6</c:f>
              <c:strCache>
                <c:ptCount val="1"/>
                <c:pt idx="0">
                  <c:v>index (2015 = 100)</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25312"/>
        <c:crosses val="autoZero"/>
        <c:auto val="0"/>
        <c:lblOffset val="100"/>
        <c:baseTimeUnit val="months"/>
        <c:majorUnit val="2"/>
        <c:majorTimeUnit val="years"/>
      </c:dateAx>
      <c:valAx>
        <c:axId val="3101253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5696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engineering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General</c:formatCode>
              <c:ptCount val="91"/>
              <c:pt idx="0">
                <c:v>74</c:v>
              </c:pt>
              <c:pt idx="1">
                <c:v>78</c:v>
              </c:pt>
              <c:pt idx="2">
                <c:v>78</c:v>
              </c:pt>
              <c:pt idx="3">
                <c:v>79</c:v>
              </c:pt>
              <c:pt idx="4">
                <c:v>80</c:v>
              </c:pt>
              <c:pt idx="5">
                <c:v>93</c:v>
              </c:pt>
              <c:pt idx="6">
                <c:v>85</c:v>
              </c:pt>
              <c:pt idx="7">
                <c:v>83</c:v>
              </c:pt>
              <c:pt idx="8">
                <c:v>83</c:v>
              </c:pt>
              <c:pt idx="9">
                <c:v>85</c:v>
              </c:pt>
              <c:pt idx="10">
                <c:v>68</c:v>
              </c:pt>
              <c:pt idx="11">
                <c:v>83</c:v>
              </c:pt>
              <c:pt idx="12">
                <c:v>76</c:v>
              </c:pt>
              <c:pt idx="13">
                <c:v>71</c:v>
              </c:pt>
              <c:pt idx="14">
                <c:v>67</c:v>
              </c:pt>
              <c:pt idx="15">
                <c:v>60</c:v>
              </c:pt>
              <c:pt idx="16">
                <c:v>60</c:v>
              </c:pt>
              <c:pt idx="17">
                <c:v>48</c:v>
              </c:pt>
              <c:pt idx="18">
                <c:v>29</c:v>
              </c:pt>
              <c:pt idx="19">
                <c:v>39</c:v>
              </c:pt>
              <c:pt idx="20">
                <c:v>25</c:v>
              </c:pt>
              <c:pt idx="21">
                <c:v>33</c:v>
              </c:pt>
              <c:pt idx="22">
                <c:v>28</c:v>
              </c:pt>
              <c:pt idx="23">
                <c:v>23</c:v>
              </c:pt>
              <c:pt idx="24">
                <c:v>21</c:v>
              </c:pt>
              <c:pt idx="25">
                <c:v>23</c:v>
              </c:pt>
              <c:pt idx="26">
                <c:v>21</c:v>
              </c:pt>
              <c:pt idx="27">
                <c:v>26</c:v>
              </c:pt>
              <c:pt idx="28">
                <c:v>34</c:v>
              </c:pt>
              <c:pt idx="29">
                <c:v>38</c:v>
              </c:pt>
              <c:pt idx="30">
                <c:v>42</c:v>
              </c:pt>
              <c:pt idx="31">
                <c:v>36</c:v>
              </c:pt>
              <c:pt idx="32">
                <c:v>53</c:v>
              </c:pt>
              <c:pt idx="33">
                <c:v>45</c:v>
              </c:pt>
              <c:pt idx="34">
                <c:v>51</c:v>
              </c:pt>
              <c:pt idx="35">
                <c:v>66</c:v>
              </c:pt>
              <c:pt idx="36">
                <c:v>55</c:v>
              </c:pt>
              <c:pt idx="37">
                <c:v>44</c:v>
              </c:pt>
              <c:pt idx="38">
                <c:v>48</c:v>
              </c:pt>
              <c:pt idx="39">
                <c:v>59</c:v>
              </c:pt>
              <c:pt idx="40">
                <c:v>39</c:v>
              </c:pt>
              <c:pt idx="41">
                <c:v>45</c:v>
              </c:pt>
              <c:pt idx="42">
                <c:v>39</c:v>
              </c:pt>
              <c:pt idx="43">
                <c:v>42</c:v>
              </c:pt>
              <c:pt idx="44">
                <c:v>28</c:v>
              </c:pt>
              <c:pt idx="45">
                <c:v>46</c:v>
              </c:pt>
              <c:pt idx="46">
                <c:v>52</c:v>
              </c:pt>
              <c:pt idx="47">
                <c:v>35</c:v>
              </c:pt>
              <c:pt idx="48">
                <c:v>40</c:v>
              </c:pt>
              <c:pt idx="49">
                <c:v>27</c:v>
              </c:pt>
              <c:pt idx="50">
                <c:v>13</c:v>
              </c:pt>
              <c:pt idx="51">
                <c:v>19</c:v>
              </c:pt>
              <c:pt idx="52">
                <c:v>12</c:v>
              </c:pt>
              <c:pt idx="53">
                <c:v>15</c:v>
              </c:pt>
              <c:pt idx="54">
                <c:v>17</c:v>
              </c:pt>
              <c:pt idx="55">
                <c:v>18</c:v>
              </c:pt>
              <c:pt idx="56">
                <c:v>10</c:v>
              </c:pt>
              <c:pt idx="57">
                <c:v>11</c:v>
              </c:pt>
              <c:pt idx="58">
                <c:v>15</c:v>
              </c:pt>
              <c:pt idx="59">
                <c:v>22</c:v>
              </c:pt>
              <c:pt idx="60">
                <c:v>24</c:v>
              </c:pt>
              <c:pt idx="61">
                <c:v>5</c:v>
              </c:pt>
              <c:pt idx="62">
                <c:v>11</c:v>
              </c:pt>
              <c:pt idx="63">
                <c:v>16</c:v>
              </c:pt>
              <c:pt idx="64">
                <c:v>21</c:v>
              </c:pt>
              <c:pt idx="65">
                <c:v>13</c:v>
              </c:pt>
              <c:pt idx="66">
                <c:v>17</c:v>
              </c:pt>
              <c:pt idx="67">
                <c:v>15</c:v>
              </c:pt>
              <c:pt idx="68">
                <c:v>9</c:v>
              </c:pt>
              <c:pt idx="69">
                <c:v>10</c:v>
              </c:pt>
              <c:pt idx="70">
                <c:v>24</c:v>
              </c:pt>
              <c:pt idx="71">
                <c:v>31</c:v>
              </c:pt>
              <c:pt idx="72">
                <c:v>42</c:v>
              </c:pt>
              <c:pt idx="73">
                <c:v>41</c:v>
              </c:pt>
              <c:pt idx="74">
                <c:v>43</c:v>
              </c:pt>
              <c:pt idx="75">
                <c:v>41</c:v>
              </c:pt>
              <c:pt idx="76">
                <c:v>47</c:v>
              </c:pt>
              <c:pt idx="77">
                <c:v>44</c:v>
              </c:pt>
              <c:pt idx="78">
                <c:v>50</c:v>
              </c:pt>
              <c:pt idx="79">
                <c:v>48</c:v>
              </c:pt>
              <c:pt idx="80">
                <c:v>45</c:v>
              </c:pt>
            </c:numLit>
          </c:val>
          <c:smooth val="0"/>
          <c:extLst>
            <c:ext xmlns:c16="http://schemas.microsoft.com/office/drawing/2014/chart" uri="{C3380CC4-5D6E-409C-BE32-E72D297353CC}">
              <c16:uniqueId val="{00000000-4B61-408E-9D10-7B9871CDA749}"/>
            </c:ext>
          </c:extLst>
        </c:ser>
        <c:dLbls>
          <c:showLegendKey val="0"/>
          <c:showVal val="0"/>
          <c:showCatName val="0"/>
          <c:showSerName val="0"/>
          <c:showPercent val="0"/>
          <c:showBubbleSize val="0"/>
        </c:dLbls>
        <c:smooth val="0"/>
        <c:axId val="309360512"/>
        <c:axId val="309362688"/>
      </c:lineChart>
      <c:dateAx>
        <c:axId val="309360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362688"/>
        <c:crossesAt val="50"/>
        <c:auto val="0"/>
        <c:lblOffset val="100"/>
        <c:baseTimeUnit val="months"/>
        <c:majorUnit val="2"/>
        <c:majorTimeUnit val="years"/>
      </c:dateAx>
      <c:valAx>
        <c:axId val="30936268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360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-13.3333333333333</c:v>
              </c:pt>
              <c:pt idx="1">
                <c:v>-9.6076861489191305</c:v>
              </c:pt>
              <c:pt idx="2">
                <c:v>-2.2635408245755801</c:v>
              </c:pt>
              <c:pt idx="3">
                <c:v>-9.3975903614457792</c:v>
              </c:pt>
              <c:pt idx="4">
                <c:v>0.96153846153845801</c:v>
              </c:pt>
              <c:pt idx="5">
                <c:v>1.36869118905047</c:v>
              </c:pt>
              <c:pt idx="6">
                <c:v>-2.72727272727272</c:v>
              </c:pt>
              <c:pt idx="7">
                <c:v>2.3728813559322099</c:v>
              </c:pt>
              <c:pt idx="8">
                <c:v>-3.7562604340567498</c:v>
              </c:pt>
              <c:pt idx="9">
                <c:v>1.6949152542372801</c:v>
              </c:pt>
              <c:pt idx="10">
                <c:v>-2.2279348757497899</c:v>
              </c:pt>
              <c:pt idx="11">
                <c:v>-4.0322580645161201</c:v>
              </c:pt>
              <c:pt idx="12">
                <c:v>-2.3872679045092702</c:v>
              </c:pt>
              <c:pt idx="13">
                <c:v>2.2143489813994699</c:v>
              </c:pt>
              <c:pt idx="14">
                <c:v>5.2109181141439098</c:v>
              </c:pt>
              <c:pt idx="15">
                <c:v>0.88652482269504496</c:v>
              </c:pt>
              <c:pt idx="16">
                <c:v>1.29870129870128</c:v>
              </c:pt>
              <c:pt idx="17">
                <c:v>2.8691983122362799</c:v>
              </c:pt>
              <c:pt idx="18">
                <c:v>1.52931180968562</c:v>
              </c:pt>
              <c:pt idx="19">
                <c:v>4.8013245033112497</c:v>
              </c:pt>
              <c:pt idx="20">
                <c:v>10.754553339115301</c:v>
              </c:pt>
              <c:pt idx="21">
                <c:v>10.9649122807017</c:v>
              </c:pt>
              <c:pt idx="22">
                <c:v>14.022787028921901</c:v>
              </c:pt>
              <c:pt idx="23">
                <c:v>5.7983193277310896</c:v>
              </c:pt>
              <c:pt idx="24">
                <c:v>14.945652173913</c:v>
              </c:pt>
              <c:pt idx="25">
                <c:v>14.8180242634315</c:v>
              </c:pt>
              <c:pt idx="26">
                <c:v>-5.5031446540880502</c:v>
              </c:pt>
              <c:pt idx="27">
                <c:v>7.9964850615114198</c:v>
              </c:pt>
              <c:pt idx="28">
                <c:v>7.6068376068376002</c:v>
              </c:pt>
              <c:pt idx="29">
                <c:v>1.23051681706316</c:v>
              </c:pt>
              <c:pt idx="30">
                <c:v>-1.2552301255230101</c:v>
              </c:pt>
              <c:pt idx="31">
                <c:v>-9.7946287519747202</c:v>
              </c:pt>
              <c:pt idx="32">
                <c:v>-15.0352388410336</c:v>
              </c:pt>
              <c:pt idx="33">
                <c:v>-6.1660079051383301</c:v>
              </c:pt>
              <c:pt idx="34">
                <c:v>-9.4542659492697894</c:v>
              </c:pt>
              <c:pt idx="35">
                <c:v>-1.5091342335186699</c:v>
              </c:pt>
              <c:pt idx="36">
                <c:v>-2.0488573680063</c:v>
              </c:pt>
              <c:pt idx="37">
                <c:v>-10.037735849056601</c:v>
              </c:pt>
              <c:pt idx="38">
                <c:v>2.0798668885191298</c:v>
              </c:pt>
              <c:pt idx="39">
                <c:v>-0.24410089503662499</c:v>
              </c:pt>
              <c:pt idx="40">
                <c:v>0</c:v>
              </c:pt>
              <c:pt idx="41">
                <c:v>-1.2155591572123201</c:v>
              </c:pt>
              <c:pt idx="42">
                <c:v>4.7457627118643897</c:v>
              </c:pt>
              <c:pt idx="43">
                <c:v>11.4711033274956</c:v>
              </c:pt>
              <c:pt idx="44">
                <c:v>8.1105990783410107</c:v>
              </c:pt>
              <c:pt idx="45">
                <c:v>3.6225779275484302</c:v>
              </c:pt>
              <c:pt idx="46">
                <c:v>5.8573853989813296</c:v>
              </c:pt>
              <c:pt idx="47">
                <c:v>-2.5806451612903198</c:v>
              </c:pt>
              <c:pt idx="48">
                <c:v>1.04585679806918</c:v>
              </c:pt>
              <c:pt idx="49">
                <c:v>1.0906040268456401</c:v>
              </c:pt>
              <c:pt idx="50">
                <c:v>-4.4824775876120597</c:v>
              </c:pt>
              <c:pt idx="51">
                <c:v>0.16313213703100701</c:v>
              </c:pt>
              <c:pt idx="52">
                <c:v>-6.5131056393963398</c:v>
              </c:pt>
              <c:pt idx="53">
                <c:v>-4.1837571780147602</c:v>
              </c:pt>
              <c:pt idx="54">
                <c:v>0.88996763754045605</c:v>
              </c:pt>
              <c:pt idx="55">
                <c:v>-9.7407698350353407</c:v>
              </c:pt>
              <c:pt idx="56">
                <c:v>-8.5251491901105994E-2</c:v>
              </c:pt>
              <c:pt idx="57">
                <c:v>-1.78861788617886</c:v>
              </c:pt>
              <c:pt idx="58">
                <c:v>-9.9438652766639901</c:v>
              </c:pt>
              <c:pt idx="59">
                <c:v>-9.27152317880795</c:v>
              </c:pt>
              <c:pt idx="60">
                <c:v>-11.544585987261099</c:v>
              </c:pt>
              <c:pt idx="61">
                <c:v>-1.90871369294605</c:v>
              </c:pt>
              <c:pt idx="62">
                <c:v>0.68259385665527805</c:v>
              </c:pt>
              <c:pt idx="63">
                <c:v>-5.0488599348534198</c:v>
              </c:pt>
              <c:pt idx="64">
                <c:v>-1.2744265080713599</c:v>
              </c:pt>
              <c:pt idx="65">
                <c:v>-1.3698630136986201</c:v>
              </c:pt>
              <c:pt idx="66">
                <c:v>-6.5757818765035996</c:v>
              </c:pt>
              <c:pt idx="67">
                <c:v>-1.91470844212359</c:v>
              </c:pt>
              <c:pt idx="68">
                <c:v>4.7781569965870299</c:v>
              </c:pt>
              <c:pt idx="69">
                <c:v>-6.5397350993377401</c:v>
              </c:pt>
              <c:pt idx="70">
                <c:v>0.62333036509349904</c:v>
              </c:pt>
              <c:pt idx="71">
                <c:v>-1.0036496350364901</c:v>
              </c:pt>
              <c:pt idx="72">
                <c:v>2.7002700270026998</c:v>
              </c:pt>
              <c:pt idx="73">
                <c:v>-4.2301184433164103</c:v>
              </c:pt>
              <c:pt idx="74">
                <c:v>-5.42372881355932</c:v>
              </c:pt>
              <c:pt idx="75">
                <c:v>-2.2298456260720299</c:v>
              </c:pt>
              <c:pt idx="76">
                <c:v>-4.0447504302925896</c:v>
              </c:pt>
              <c:pt idx="77">
                <c:v>-0.78125</c:v>
              </c:pt>
              <c:pt idx="78">
                <c:v>-2.5751072961373298</c:v>
              </c:pt>
              <c:pt idx="79">
                <c:v>-8.8731144631770606E-2</c:v>
              </c:pt>
              <c:pt idx="80">
                <c:v>-2.7687296416937999</c:v>
              </c:pt>
              <c:pt idx="81">
                <c:v>-6.4658990256864604</c:v>
              </c:pt>
              <c:pt idx="82">
                <c:v>4.5132743362831897</c:v>
              </c:pt>
              <c:pt idx="83">
                <c:v>-12.1658986175115</c:v>
              </c:pt>
              <c:pt idx="84">
                <c:v>-11.744084136722099</c:v>
              </c:pt>
              <c:pt idx="85">
                <c:v>-10.777385159010599</c:v>
              </c:pt>
              <c:pt idx="86">
                <c:v>6.5412186379928396</c:v>
              </c:pt>
              <c:pt idx="87">
                <c:v>-10.2631578947368</c:v>
              </c:pt>
              <c:pt idx="88">
                <c:v>0.89686098654708701</c:v>
              </c:pt>
              <c:pt idx="89">
                <c:v>-1.13735783027121</c:v>
              </c:pt>
              <c:pt idx="90">
                <c:v>-3.7004405286343598</c:v>
              </c:pt>
              <c:pt idx="91">
                <c:v>0.88809946714032395</c:v>
              </c:pt>
              <c:pt idx="92">
                <c:v>-7.7051926298157403</c:v>
              </c:pt>
              <c:pt idx="93">
                <c:v>3.5037878787878798</c:v>
              </c:pt>
              <c:pt idx="94">
                <c:v>-3.0482641828958399</c:v>
              </c:pt>
              <c:pt idx="95">
                <c:v>12.277019937040899</c:v>
              </c:pt>
              <c:pt idx="96">
                <c:v>5.56107249255213</c:v>
              </c:pt>
              <c:pt idx="97">
                <c:v>12.277227722772199</c:v>
              </c:pt>
              <c:pt idx="98">
                <c:v>-5.8031959629941099</c:v>
              </c:pt>
              <c:pt idx="99">
                <c:v>5.3763440860214997</c:v>
              </c:pt>
              <c:pt idx="100">
                <c:v>-1.9555555555555499</c:v>
              </c:pt>
              <c:pt idx="101">
                <c:v>1.3274336283185699</c:v>
              </c:pt>
              <c:pt idx="102">
                <c:v>3.1107044830741102</c:v>
              </c:pt>
              <c:pt idx="103">
                <c:v>-0.79225352112675096</c:v>
              </c:pt>
              <c:pt idx="104">
                <c:v>-3.6297640653357499</c:v>
              </c:pt>
              <c:pt idx="105">
                <c:v>2.1957913998170202</c:v>
              </c:pt>
              <c:pt idx="106">
                <c:v>-5.0655021834061102</c:v>
              </c:pt>
              <c:pt idx="107">
                <c:v>4.0186915887850496</c:v>
              </c:pt>
              <c:pt idx="108">
                <c:v>-6.8673565380997097</c:v>
              </c:pt>
              <c:pt idx="109">
                <c:v>-5.8201058201058196</c:v>
              </c:pt>
              <c:pt idx="110">
                <c:v>-15.8035714285714</c:v>
              </c:pt>
              <c:pt idx="111">
                <c:v>-2.2263450834879301</c:v>
              </c:pt>
              <c:pt idx="112">
                <c:v>9.0661831369009904E-2</c:v>
              </c:pt>
              <c:pt idx="113">
                <c:v>-13.275109170305599</c:v>
              </c:pt>
              <c:pt idx="114">
                <c:v>-8.7843833185448101</c:v>
              </c:pt>
              <c:pt idx="115">
                <c:v>-10.381543921916499</c:v>
              </c:pt>
              <c:pt idx="116">
                <c:v>-7.2504708097928399</c:v>
              </c:pt>
              <c:pt idx="117">
                <c:v>-13.607878245299901</c:v>
              </c:pt>
              <c:pt idx="118">
                <c:v>-14.443422263109399</c:v>
              </c:pt>
              <c:pt idx="119">
                <c:v>-16.981132075471599</c:v>
              </c:pt>
              <c:pt idx="120">
                <c:v>-4.1414141414141303</c:v>
              </c:pt>
              <c:pt idx="121">
                <c:v>-12.2659176029962</c:v>
              </c:pt>
              <c:pt idx="122">
                <c:v>-11.0286320254506</c:v>
              </c:pt>
              <c:pt idx="123">
                <c:v>-90.322580645161196</c:v>
              </c:pt>
              <c:pt idx="124">
                <c:v>-58.876811594202898</c:v>
              </c:pt>
              <c:pt idx="125">
                <c:v>-12.185297079556801</c:v>
              </c:pt>
              <c:pt idx="126">
                <c:v>-2.4319066147859898</c:v>
              </c:pt>
              <c:pt idx="127">
                <c:v>-9.7029702970296992</c:v>
              </c:pt>
              <c:pt idx="128">
                <c:v>0.101522842639578</c:v>
              </c:pt>
              <c:pt idx="129">
                <c:v>7.5647668393782297</c:v>
              </c:pt>
              <c:pt idx="130">
                <c:v>7.74193548387096</c:v>
              </c:pt>
              <c:pt idx="131">
                <c:v>9.6320346320346104</c:v>
              </c:pt>
              <c:pt idx="132">
                <c:v>10.2212855637513</c:v>
              </c:pt>
              <c:pt idx="133">
                <c:v>9.8185699039487808</c:v>
              </c:pt>
              <c:pt idx="134">
                <c:v>27.771156138259801</c:v>
              </c:pt>
              <c:pt idx="135">
                <c:v>935.29411764705799</c:v>
              </c:pt>
              <c:pt idx="136">
                <c:v>116.51982378854601</c:v>
              </c:pt>
              <c:pt idx="137">
                <c:v>22.133027522935699</c:v>
              </c:pt>
              <c:pt idx="138">
                <c:v>1.79461615154536</c:v>
              </c:pt>
              <c:pt idx="139">
                <c:v>15.3508771929824</c:v>
              </c:pt>
              <c:pt idx="140">
                <c:v>5.4766734279918898</c:v>
              </c:pt>
              <c:pt idx="141">
                <c:v>-5.0096339113680104</c:v>
              </c:pt>
              <c:pt idx="142">
                <c:v>1.6966067864271499</c:v>
              </c:pt>
              <c:pt idx="143">
                <c:v>3.5538005923000999</c:v>
              </c:pt>
              <c:pt idx="144">
                <c:v>-7.07456978967494</c:v>
              </c:pt>
              <c:pt idx="145">
                <c:v>-3.0126336248785299</c:v>
              </c:pt>
              <c:pt idx="146">
                <c:v>-4.3843283582089496</c:v>
              </c:pt>
              <c:pt idx="147">
                <c:v>-6.34469696969696</c:v>
              </c:pt>
              <c:pt idx="148">
                <c:v>4.7812817904374398</c:v>
              </c:pt>
              <c:pt idx="149">
                <c:v>-2.8169014084507</c:v>
              </c:pt>
              <c:pt idx="150">
                <c:v>-0.78354554358471795</c:v>
              </c:pt>
              <c:pt idx="151">
                <c:v>-1.2357414448669199</c:v>
              </c:pt>
              <c:pt idx="152">
                <c:v>3.65384615384614</c:v>
              </c:pt>
              <c:pt idx="153">
                <c:v>6.5922920892494901</c:v>
              </c:pt>
              <c:pt idx="154">
                <c:v>1.0794896957801701</c:v>
              </c:pt>
              <c:pt idx="155">
                <c:v>5.1477597712106604</c:v>
              </c:pt>
              <c:pt idx="156">
                <c:v>6.0699588477366202</c:v>
              </c:pt>
              <c:pt idx="157">
                <c:v>-5.7114228456913798</c:v>
              </c:pt>
              <c:pt idx="158">
                <c:v>-11.024390243902401</c:v>
              </c:pt>
              <c:pt idx="159">
                <c:v>0.20222446916076101</c:v>
              </c:pt>
              <c:pt idx="160">
                <c:v>1.4563106796116401</c:v>
              </c:pt>
              <c:pt idx="161">
                <c:v>-4.4444444444444304</c:v>
              </c:pt>
              <c:pt idx="162">
                <c:v>2.7640671273445099</c:v>
              </c:pt>
              <c:pt idx="163">
                <c:v>-0.76997112608277996</c:v>
              </c:pt>
              <c:pt idx="164">
                <c:v>-6.2152133580704998</c:v>
              </c:pt>
              <c:pt idx="165">
                <c:v>-2.56898192197905</c:v>
              </c:pt>
              <c:pt idx="166">
                <c:v>2.9126213592232899</c:v>
              </c:pt>
              <c:pt idx="167">
                <c:v>-2.8105167724387901</c:v>
              </c:pt>
              <c:pt idx="168">
                <c:v>3.5887487875848598</c:v>
              </c:pt>
              <c:pt idx="169">
                <c:v>12.327311370882001</c:v>
              </c:pt>
              <c:pt idx="170">
                <c:v>11.403508771929801</c:v>
              </c:pt>
              <c:pt idx="171">
                <c:v>3.0272452068617501</c:v>
              </c:pt>
              <c:pt idx="172">
                <c:v>-2.6794258373205699</c:v>
              </c:pt>
              <c:pt idx="173">
                <c:v>-4.7522750252780597</c:v>
              </c:pt>
              <c:pt idx="174">
                <c:v>-4.8030739673390999</c:v>
              </c:pt>
              <c:pt idx="175">
                <c:v>-2.13385063045585</c:v>
              </c:pt>
              <c:pt idx="176">
                <c:v>-1.0880316518298601</c:v>
              </c:pt>
              <c:pt idx="177">
                <c:v>0.9765625</c:v>
              </c:pt>
              <c:pt idx="178">
                <c:v>-1.32075471698114</c:v>
              </c:pt>
              <c:pt idx="179">
                <c:v>-1.8656716417910399</c:v>
              </c:pt>
              <c:pt idx="180">
                <c:v>2.7153558052434401</c:v>
              </c:pt>
            </c:numLit>
          </c:val>
          <c:smooth val="0"/>
          <c:extLst>
            <c:ext xmlns:c16="http://schemas.microsoft.com/office/drawing/2014/chart" uri="{C3380CC4-5D6E-409C-BE32-E72D297353CC}">
              <c16:uniqueId val="{00000000-7601-49CB-94F0-425669B3F523}"/>
            </c:ext>
          </c:extLst>
        </c:ser>
        <c:dLbls>
          <c:showLegendKey val="0"/>
          <c:showVal val="0"/>
          <c:showCatName val="0"/>
          <c:showSerName val="0"/>
          <c:showPercent val="0"/>
          <c:showBubbleSize val="0"/>
        </c:dLbls>
        <c:smooth val="0"/>
        <c:axId val="309581696"/>
        <c:axId val="309587968"/>
      </c:lineChart>
      <c:dateAx>
        <c:axId val="3095816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87968"/>
        <c:crosses val="autoZero"/>
        <c:auto val="0"/>
        <c:lblOffset val="100"/>
        <c:baseTimeUnit val="months"/>
        <c:majorUnit val="2"/>
        <c:majorTimeUnit val="years"/>
      </c:dateAx>
      <c:valAx>
        <c:axId val="309587968"/>
        <c:scaling>
          <c:orientation val="minMax"/>
          <c:max val="2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816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7722</c:v>
              </c:pt>
              <c:pt idx="1">
                <c:v>8175</c:v>
              </c:pt>
              <c:pt idx="2">
                <c:v>8688</c:v>
              </c:pt>
              <c:pt idx="3">
                <c:v>8100</c:v>
              </c:pt>
              <c:pt idx="4">
                <c:v>8145</c:v>
              </c:pt>
              <c:pt idx="5">
                <c:v>8723</c:v>
              </c:pt>
              <c:pt idx="6">
                <c:v>8981</c:v>
              </c:pt>
              <c:pt idx="7">
                <c:v>8976</c:v>
              </c:pt>
              <c:pt idx="8">
                <c:v>8839</c:v>
              </c:pt>
              <c:pt idx="9">
                <c:v>9049</c:v>
              </c:pt>
              <c:pt idx="10">
                <c:v>9330</c:v>
              </c:pt>
              <c:pt idx="11">
                <c:v>8361</c:v>
              </c:pt>
              <c:pt idx="12">
                <c:v>7731</c:v>
              </c:pt>
              <c:pt idx="13">
                <c:v>8900</c:v>
              </c:pt>
              <c:pt idx="14">
                <c:v>9389</c:v>
              </c:pt>
              <c:pt idx="15">
                <c:v>9398</c:v>
              </c:pt>
              <c:pt idx="16">
                <c:v>9568</c:v>
              </c:pt>
              <c:pt idx="17">
                <c:v>9451</c:v>
              </c:pt>
              <c:pt idx="18">
                <c:v>9783</c:v>
              </c:pt>
              <c:pt idx="19">
                <c:v>10325</c:v>
              </c:pt>
              <c:pt idx="20">
                <c:v>10629</c:v>
              </c:pt>
              <c:pt idx="21">
                <c:v>10494</c:v>
              </c:pt>
              <c:pt idx="22">
                <c:v>10860</c:v>
              </c:pt>
              <c:pt idx="23">
                <c:v>9674</c:v>
              </c:pt>
              <c:pt idx="24">
                <c:v>9159</c:v>
              </c:pt>
              <c:pt idx="25">
                <c:v>10055</c:v>
              </c:pt>
              <c:pt idx="26">
                <c:v>9879</c:v>
              </c:pt>
              <c:pt idx="27">
                <c:v>9616</c:v>
              </c:pt>
              <c:pt idx="28">
                <c:v>9890</c:v>
              </c:pt>
              <c:pt idx="29">
                <c:v>10276</c:v>
              </c:pt>
              <c:pt idx="30">
                <c:v>10317</c:v>
              </c:pt>
              <c:pt idx="31">
                <c:v>10677</c:v>
              </c:pt>
              <c:pt idx="32">
                <c:v>10284</c:v>
              </c:pt>
              <c:pt idx="33">
                <c:v>10712</c:v>
              </c:pt>
              <c:pt idx="34">
                <c:v>11937</c:v>
              </c:pt>
              <c:pt idx="35">
                <c:v>10000</c:v>
              </c:pt>
              <c:pt idx="36">
                <c:v>9924</c:v>
              </c:pt>
              <c:pt idx="37">
                <c:v>10574</c:v>
              </c:pt>
              <c:pt idx="38">
                <c:v>10178</c:v>
              </c:pt>
              <c:pt idx="39">
                <c:v>11395</c:v>
              </c:pt>
              <c:pt idx="40">
                <c:v>11214</c:v>
              </c:pt>
              <c:pt idx="41">
                <c:v>10884</c:v>
              </c:pt>
              <c:pt idx="42">
                <c:v>11558</c:v>
              </c:pt>
              <c:pt idx="43">
                <c:v>11698</c:v>
              </c:pt>
              <c:pt idx="44">
                <c:v>11418</c:v>
              </c:pt>
              <c:pt idx="45">
                <c:v>11809</c:v>
              </c:pt>
              <c:pt idx="46">
                <c:v>12454</c:v>
              </c:pt>
              <c:pt idx="47">
                <c:v>10788</c:v>
              </c:pt>
              <c:pt idx="48">
                <c:v>11142</c:v>
              </c:pt>
              <c:pt idx="49">
                <c:v>11460</c:v>
              </c:pt>
              <c:pt idx="50">
                <c:v>11355</c:v>
              </c:pt>
              <c:pt idx="51">
                <c:v>12382</c:v>
              </c:pt>
              <c:pt idx="52">
                <c:v>12226</c:v>
              </c:pt>
              <c:pt idx="53">
                <c:v>12743</c:v>
              </c:pt>
              <c:pt idx="54">
                <c:v>12834</c:v>
              </c:pt>
              <c:pt idx="55">
                <c:v>12806</c:v>
              </c:pt>
              <c:pt idx="56">
                <c:v>13265</c:v>
              </c:pt>
              <c:pt idx="57">
                <c:v>12988</c:v>
              </c:pt>
              <c:pt idx="58">
                <c:v>13550</c:v>
              </c:pt>
              <c:pt idx="59">
                <c:v>11757</c:v>
              </c:pt>
              <c:pt idx="60">
                <c:v>11648</c:v>
              </c:pt>
              <c:pt idx="61">
                <c:v>11931</c:v>
              </c:pt>
              <c:pt idx="62">
                <c:v>12008</c:v>
              </c:pt>
              <c:pt idx="63">
                <c:v>11855</c:v>
              </c:pt>
              <c:pt idx="64">
                <c:v>11832</c:v>
              </c:pt>
              <c:pt idx="65">
                <c:v>12299</c:v>
              </c:pt>
              <c:pt idx="66">
                <c:v>12387</c:v>
              </c:pt>
              <c:pt idx="67">
                <c:v>12071</c:v>
              </c:pt>
              <c:pt idx="68">
                <c:v>12799</c:v>
              </c:pt>
              <c:pt idx="69">
                <c:v>12668</c:v>
              </c:pt>
              <c:pt idx="70">
                <c:v>12846</c:v>
              </c:pt>
              <c:pt idx="71">
                <c:v>11653</c:v>
              </c:pt>
              <c:pt idx="72">
                <c:v>10613</c:v>
              </c:pt>
              <c:pt idx="73">
                <c:v>11364</c:v>
              </c:pt>
              <c:pt idx="74">
                <c:v>11763</c:v>
              </c:pt>
              <c:pt idx="75">
                <c:v>12231</c:v>
              </c:pt>
              <c:pt idx="76">
                <c:v>12625</c:v>
              </c:pt>
              <c:pt idx="77">
                <c:v>13297</c:v>
              </c:pt>
              <c:pt idx="78">
                <c:v>12913</c:v>
              </c:pt>
              <c:pt idx="79">
                <c:v>13705</c:v>
              </c:pt>
              <c:pt idx="80">
                <c:v>13729</c:v>
              </c:pt>
              <c:pt idx="81">
                <c:v>13406</c:v>
              </c:pt>
              <c:pt idx="82">
                <c:v>14080</c:v>
              </c:pt>
              <c:pt idx="83">
                <c:v>13176</c:v>
              </c:pt>
              <c:pt idx="84">
                <c:v>12714</c:v>
              </c:pt>
              <c:pt idx="85">
                <c:v>12845</c:v>
              </c:pt>
              <c:pt idx="86">
                <c:v>13271</c:v>
              </c:pt>
              <c:pt idx="87">
                <c:v>13273</c:v>
              </c:pt>
              <c:pt idx="88">
                <c:v>14471</c:v>
              </c:pt>
              <c:pt idx="89">
                <c:v>15530</c:v>
              </c:pt>
              <c:pt idx="90">
                <c:v>14539</c:v>
              </c:pt>
              <c:pt idx="91">
                <c:v>14911</c:v>
              </c:pt>
              <c:pt idx="92">
                <c:v>15086</c:v>
              </c:pt>
              <c:pt idx="93">
                <c:v>15349</c:v>
              </c:pt>
              <c:pt idx="94">
                <c:v>15465</c:v>
              </c:pt>
              <c:pt idx="95">
                <c:v>13632</c:v>
              </c:pt>
              <c:pt idx="96">
                <c:v>13808</c:v>
              </c:pt>
              <c:pt idx="97">
                <c:v>14485</c:v>
              </c:pt>
              <c:pt idx="98">
                <c:v>14461</c:v>
              </c:pt>
              <c:pt idx="99">
                <c:v>14477</c:v>
              </c:pt>
              <c:pt idx="100">
                <c:v>15111</c:v>
              </c:pt>
              <c:pt idx="101">
                <c:v>15077</c:v>
              </c:pt>
              <c:pt idx="102">
                <c:v>15426</c:v>
              </c:pt>
              <c:pt idx="103">
                <c:v>16226</c:v>
              </c:pt>
              <c:pt idx="104">
                <c:v>16001</c:v>
              </c:pt>
              <c:pt idx="105">
                <c:v>16794</c:v>
              </c:pt>
              <c:pt idx="106">
                <c:v>17759</c:v>
              </c:pt>
              <c:pt idx="107">
                <c:v>14590</c:v>
              </c:pt>
              <c:pt idx="108">
                <c:v>14719</c:v>
              </c:pt>
              <c:pt idx="109">
                <c:v>14915</c:v>
              </c:pt>
              <c:pt idx="110">
                <c:v>14798</c:v>
              </c:pt>
              <c:pt idx="111">
                <c:v>15433</c:v>
              </c:pt>
              <c:pt idx="112">
                <c:v>15704</c:v>
              </c:pt>
              <c:pt idx="113">
                <c:v>15701</c:v>
              </c:pt>
              <c:pt idx="114">
                <c:v>15336</c:v>
              </c:pt>
              <c:pt idx="115">
                <c:v>16299</c:v>
              </c:pt>
              <c:pt idx="116">
                <c:v>15665</c:v>
              </c:pt>
              <c:pt idx="117">
                <c:v>16053</c:v>
              </c:pt>
              <c:pt idx="118">
                <c:v>16050</c:v>
              </c:pt>
              <c:pt idx="119">
                <c:v>13857</c:v>
              </c:pt>
              <c:pt idx="120">
                <c:v>14218</c:v>
              </c:pt>
              <c:pt idx="121">
                <c:v>14591</c:v>
              </c:pt>
              <c:pt idx="122">
                <c:v>14732</c:v>
              </c:pt>
              <c:pt idx="123">
                <c:v>8982</c:v>
              </c:pt>
              <c:pt idx="124">
                <c:v>12122</c:v>
              </c:pt>
              <c:pt idx="125">
                <c:v>13270</c:v>
              </c:pt>
              <c:pt idx="126">
                <c:v>14172</c:v>
              </c:pt>
              <c:pt idx="127">
                <c:v>15036</c:v>
              </c:pt>
              <c:pt idx="128">
                <c:v>14967</c:v>
              </c:pt>
              <c:pt idx="129">
                <c:v>15135</c:v>
              </c:pt>
              <c:pt idx="130">
                <c:v>15567</c:v>
              </c:pt>
              <c:pt idx="131">
                <c:v>13903</c:v>
              </c:pt>
              <c:pt idx="132">
                <c:v>12743</c:v>
              </c:pt>
              <c:pt idx="133">
                <c:v>13944</c:v>
              </c:pt>
              <c:pt idx="134">
                <c:v>15284</c:v>
              </c:pt>
              <c:pt idx="135">
                <c:v>14937</c:v>
              </c:pt>
              <c:pt idx="136">
                <c:v>15430</c:v>
              </c:pt>
              <c:pt idx="137">
                <c:v>15206</c:v>
              </c:pt>
              <c:pt idx="138">
                <c:v>14296</c:v>
              </c:pt>
              <c:pt idx="139">
                <c:v>16224</c:v>
              </c:pt>
              <c:pt idx="140">
                <c:v>15842</c:v>
              </c:pt>
              <c:pt idx="141">
                <c:v>15288</c:v>
              </c:pt>
              <c:pt idx="142">
                <c:v>15880</c:v>
              </c:pt>
              <c:pt idx="143">
                <c:v>15011</c:v>
              </c:pt>
              <c:pt idx="144">
                <c:v>14945</c:v>
              </c:pt>
              <c:pt idx="145">
                <c:v>15203</c:v>
              </c:pt>
              <c:pt idx="146">
                <c:v>16511</c:v>
              </c:pt>
              <c:pt idx="147">
                <c:v>16163</c:v>
              </c:pt>
              <c:pt idx="148">
                <c:v>18041</c:v>
              </c:pt>
              <c:pt idx="149">
                <c:v>18230</c:v>
              </c:pt>
              <c:pt idx="150">
                <c:v>19246</c:v>
              </c:pt>
              <c:pt idx="151">
                <c:v>20168</c:v>
              </c:pt>
              <c:pt idx="152">
                <c:v>19336</c:v>
              </c:pt>
              <c:pt idx="153">
                <c:v>18234</c:v>
              </c:pt>
              <c:pt idx="154">
                <c:v>18998</c:v>
              </c:pt>
              <c:pt idx="155">
                <c:v>17158</c:v>
              </c:pt>
              <c:pt idx="156">
                <c:v>17669</c:v>
              </c:pt>
              <c:pt idx="157">
                <c:v>16830</c:v>
              </c:pt>
              <c:pt idx="158">
                <c:v>17824</c:v>
              </c:pt>
              <c:pt idx="159">
                <c:v>17990</c:v>
              </c:pt>
              <c:pt idx="160">
                <c:v>18545</c:v>
              </c:pt>
              <c:pt idx="161">
                <c:v>18280</c:v>
              </c:pt>
              <c:pt idx="162">
                <c:v>18463</c:v>
              </c:pt>
              <c:pt idx="163">
                <c:v>19232</c:v>
              </c:pt>
              <c:pt idx="164">
                <c:v>20198</c:v>
              </c:pt>
              <c:pt idx="165">
                <c:v>19358</c:v>
              </c:pt>
              <c:pt idx="166">
                <c:v>19706</c:v>
              </c:pt>
              <c:pt idx="167">
                <c:v>17809</c:v>
              </c:pt>
              <c:pt idx="168">
                <c:v>17600</c:v>
              </c:pt>
              <c:pt idx="169">
                <c:v>17870</c:v>
              </c:pt>
              <c:pt idx="170">
                <c:v>17922</c:v>
              </c:pt>
              <c:pt idx="171">
                <c:v>18089</c:v>
              </c:pt>
              <c:pt idx="172">
                <c:v>18349</c:v>
              </c:pt>
              <c:pt idx="173">
                <c:v>18130</c:v>
              </c:pt>
              <c:pt idx="174">
                <c:v>18256</c:v>
              </c:pt>
              <c:pt idx="175">
                <c:v>18655</c:v>
              </c:pt>
              <c:pt idx="176">
                <c:v>17792</c:v>
              </c:pt>
              <c:pt idx="177">
                <c:v>18239</c:v>
              </c:pt>
              <c:pt idx="178">
                <c:v>18495</c:v>
              </c:pt>
              <c:pt idx="179">
                <c:v>16705</c:v>
              </c:pt>
              <c:pt idx="180">
                <c:v>17176</c:v>
              </c:pt>
            </c:numLit>
          </c:val>
          <c:smooth val="0"/>
          <c:extLst>
            <c:ext xmlns:c16="http://schemas.microsoft.com/office/drawing/2014/chart" uri="{C3380CC4-5D6E-409C-BE32-E72D297353CC}">
              <c16:uniqueId val="{00000000-827F-4FBA-8983-E4CFEEA0E970}"/>
            </c:ext>
          </c:extLst>
        </c:ser>
        <c:dLbls>
          <c:showLegendKey val="0"/>
          <c:showVal val="0"/>
          <c:showCatName val="0"/>
          <c:showSerName val="0"/>
          <c:showPercent val="0"/>
          <c:showBubbleSize val="0"/>
        </c:dLbls>
        <c:smooth val="0"/>
        <c:axId val="309698944"/>
        <c:axId val="309700864"/>
      </c:lineChart>
      <c:dateAx>
        <c:axId val="309698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00864"/>
        <c:crosses val="autoZero"/>
        <c:auto val="0"/>
        <c:lblOffset val="100"/>
        <c:baseTimeUnit val="months"/>
        <c:majorUnit val="2"/>
        <c:majorTimeUnit val="years"/>
      </c:dateAx>
      <c:valAx>
        <c:axId val="309700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9894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567</c:v>
              </c:pt>
              <c:pt idx="1">
                <c:v>600</c:v>
              </c:pt>
              <c:pt idx="2">
                <c:v>651</c:v>
              </c:pt>
              <c:pt idx="3">
                <c:v>668</c:v>
              </c:pt>
              <c:pt idx="4">
                <c:v>597</c:v>
              </c:pt>
              <c:pt idx="5">
                <c:v>676</c:v>
              </c:pt>
              <c:pt idx="6">
                <c:v>723</c:v>
              </c:pt>
              <c:pt idx="7">
                <c:v>672</c:v>
              </c:pt>
              <c:pt idx="8">
                <c:v>707</c:v>
              </c:pt>
              <c:pt idx="9">
                <c:v>713</c:v>
              </c:pt>
              <c:pt idx="10">
                <c:v>704</c:v>
              </c:pt>
              <c:pt idx="11">
                <c:v>679</c:v>
              </c:pt>
              <c:pt idx="12">
                <c:v>678</c:v>
              </c:pt>
              <c:pt idx="13">
                <c:v>686</c:v>
              </c:pt>
              <c:pt idx="14">
                <c:v>793</c:v>
              </c:pt>
              <c:pt idx="15">
                <c:v>718</c:v>
              </c:pt>
              <c:pt idx="16">
                <c:v>728</c:v>
              </c:pt>
              <c:pt idx="17">
                <c:v>737</c:v>
              </c:pt>
              <c:pt idx="18">
                <c:v>748</c:v>
              </c:pt>
              <c:pt idx="19">
                <c:v>756</c:v>
              </c:pt>
              <c:pt idx="20">
                <c:v>824</c:v>
              </c:pt>
              <c:pt idx="21">
                <c:v>780</c:v>
              </c:pt>
              <c:pt idx="22">
                <c:v>780</c:v>
              </c:pt>
              <c:pt idx="23">
                <c:v>768</c:v>
              </c:pt>
              <c:pt idx="24">
                <c:v>760</c:v>
              </c:pt>
              <c:pt idx="25">
                <c:v>766</c:v>
              </c:pt>
              <c:pt idx="26">
                <c:v>822</c:v>
              </c:pt>
              <c:pt idx="27">
                <c:v>828</c:v>
              </c:pt>
              <c:pt idx="28">
                <c:v>848</c:v>
              </c:pt>
              <c:pt idx="29">
                <c:v>842</c:v>
              </c:pt>
              <c:pt idx="30">
                <c:v>854</c:v>
              </c:pt>
              <c:pt idx="31">
                <c:v>870</c:v>
              </c:pt>
              <c:pt idx="32">
                <c:v>921</c:v>
              </c:pt>
              <c:pt idx="33">
                <c:v>907</c:v>
              </c:pt>
              <c:pt idx="34">
                <c:v>888</c:v>
              </c:pt>
              <c:pt idx="35">
                <c:v>881</c:v>
              </c:pt>
              <c:pt idx="36">
                <c:v>877</c:v>
              </c:pt>
              <c:pt idx="37">
                <c:v>884</c:v>
              </c:pt>
              <c:pt idx="38">
                <c:v>960</c:v>
              </c:pt>
              <c:pt idx="39">
                <c:v>775</c:v>
              </c:pt>
              <c:pt idx="40">
                <c:v>696</c:v>
              </c:pt>
              <c:pt idx="41">
                <c:v>918</c:v>
              </c:pt>
              <c:pt idx="42">
                <c:v>945</c:v>
              </c:pt>
              <c:pt idx="43">
                <c:v>949</c:v>
              </c:pt>
              <c:pt idx="44">
                <c:v>972</c:v>
              </c:pt>
              <c:pt idx="45">
                <c:v>992</c:v>
              </c:pt>
              <c:pt idx="46">
                <c:v>952</c:v>
              </c:pt>
              <c:pt idx="47">
                <c:v>917</c:v>
              </c:pt>
              <c:pt idx="48">
                <c:v>974</c:v>
              </c:pt>
              <c:pt idx="49">
                <c:v>951</c:v>
              </c:pt>
              <c:pt idx="50">
                <c:v>1061</c:v>
              </c:pt>
              <c:pt idx="51">
                <c:v>984</c:v>
              </c:pt>
              <c:pt idx="52">
                <c:v>962</c:v>
              </c:pt>
              <c:pt idx="53">
                <c:v>989</c:v>
              </c:pt>
              <c:pt idx="54">
                <c:v>1040</c:v>
              </c:pt>
              <c:pt idx="55">
                <c:v>1001</c:v>
              </c:pt>
              <c:pt idx="56">
                <c:v>1095</c:v>
              </c:pt>
              <c:pt idx="57">
                <c:v>1101</c:v>
              </c:pt>
              <c:pt idx="58">
                <c:v>1032</c:v>
              </c:pt>
              <c:pt idx="59">
                <c:v>996</c:v>
              </c:pt>
              <c:pt idx="60">
                <c:v>989</c:v>
              </c:pt>
              <c:pt idx="61">
                <c:v>999</c:v>
              </c:pt>
              <c:pt idx="62">
                <c:v>1119</c:v>
              </c:pt>
              <c:pt idx="63">
                <c:v>960</c:v>
              </c:pt>
              <c:pt idx="64">
                <c:v>1003</c:v>
              </c:pt>
              <c:pt idx="65">
                <c:v>1010</c:v>
              </c:pt>
              <c:pt idx="66">
                <c:v>1065</c:v>
              </c:pt>
              <c:pt idx="67">
                <c:v>1031</c:v>
              </c:pt>
              <c:pt idx="68">
                <c:v>1097</c:v>
              </c:pt>
              <c:pt idx="69">
                <c:v>1068</c:v>
              </c:pt>
              <c:pt idx="70">
                <c:v>1029</c:v>
              </c:pt>
              <c:pt idx="71">
                <c:v>1014</c:v>
              </c:pt>
              <c:pt idx="72">
                <c:v>996</c:v>
              </c:pt>
              <c:pt idx="73">
                <c:v>1033</c:v>
              </c:pt>
              <c:pt idx="74">
                <c:v>1134</c:v>
              </c:pt>
              <c:pt idx="75">
                <c:v>991</c:v>
              </c:pt>
              <c:pt idx="76">
                <c:v>1014</c:v>
              </c:pt>
              <c:pt idx="77">
                <c:v>1016</c:v>
              </c:pt>
              <c:pt idx="78">
                <c:v>1026</c:v>
              </c:pt>
              <c:pt idx="79">
                <c:v>1031</c:v>
              </c:pt>
              <c:pt idx="80">
                <c:v>1122</c:v>
              </c:pt>
              <c:pt idx="81">
                <c:v>1051</c:v>
              </c:pt>
              <c:pt idx="82">
                <c:v>1047</c:v>
              </c:pt>
              <c:pt idx="83">
                <c:v>1009</c:v>
              </c:pt>
              <c:pt idx="84">
                <c:v>1028</c:v>
              </c:pt>
              <c:pt idx="85">
                <c:v>1029</c:v>
              </c:pt>
              <c:pt idx="86">
                <c:v>1157</c:v>
              </c:pt>
              <c:pt idx="87">
                <c:v>962</c:v>
              </c:pt>
              <c:pt idx="88">
                <c:v>1022</c:v>
              </c:pt>
              <c:pt idx="89">
                <c:v>996</c:v>
              </c:pt>
              <c:pt idx="90">
                <c:v>1057</c:v>
              </c:pt>
              <c:pt idx="91">
                <c:v>1046</c:v>
              </c:pt>
              <c:pt idx="92">
                <c:v>1086</c:v>
              </c:pt>
              <c:pt idx="93">
                <c:v>1062</c:v>
              </c:pt>
              <c:pt idx="94">
                <c:v>1038</c:v>
              </c:pt>
              <c:pt idx="95">
                <c:v>973</c:v>
              </c:pt>
              <c:pt idx="96">
                <c:v>1088</c:v>
              </c:pt>
              <c:pt idx="97">
                <c:v>980</c:v>
              </c:pt>
              <c:pt idx="98">
                <c:v>1086</c:v>
              </c:pt>
              <c:pt idx="99">
                <c:v>894</c:v>
              </c:pt>
              <c:pt idx="100">
                <c:v>838</c:v>
              </c:pt>
              <c:pt idx="101">
                <c:v>989</c:v>
              </c:pt>
              <c:pt idx="102">
                <c:v>1074</c:v>
              </c:pt>
              <c:pt idx="103">
                <c:v>997</c:v>
              </c:pt>
              <c:pt idx="104">
                <c:v>1046</c:v>
              </c:pt>
              <c:pt idx="105">
                <c:v>1095</c:v>
              </c:pt>
              <c:pt idx="106">
                <c:v>1067</c:v>
              </c:pt>
              <c:pt idx="107">
                <c:v>1006</c:v>
              </c:pt>
              <c:pt idx="108">
                <c:v>1055</c:v>
              </c:pt>
              <c:pt idx="109">
                <c:v>951</c:v>
              </c:pt>
              <c:pt idx="110">
                <c:v>1048</c:v>
              </c:pt>
              <c:pt idx="111">
                <c:v>1039</c:v>
              </c:pt>
              <c:pt idx="112">
                <c:v>1005</c:v>
              </c:pt>
              <c:pt idx="113">
                <c:v>981</c:v>
              </c:pt>
              <c:pt idx="114">
                <c:v>1031</c:v>
              </c:pt>
              <c:pt idx="115">
                <c:v>1030</c:v>
              </c:pt>
              <c:pt idx="116">
                <c:v>1137</c:v>
              </c:pt>
              <c:pt idx="117">
                <c:v>1114</c:v>
              </c:pt>
              <c:pt idx="118">
                <c:v>1044</c:v>
              </c:pt>
              <c:pt idx="119">
                <c:v>994</c:v>
              </c:pt>
              <c:pt idx="120">
                <c:v>1035</c:v>
              </c:pt>
              <c:pt idx="121">
                <c:v>979</c:v>
              </c:pt>
              <c:pt idx="122">
                <c:v>892</c:v>
              </c:pt>
              <c:pt idx="123">
                <c:v>191</c:v>
              </c:pt>
              <c:pt idx="124">
                <c:v>336</c:v>
              </c:pt>
              <c:pt idx="125">
                <c:v>414</c:v>
              </c:pt>
              <c:pt idx="126">
                <c:v>466</c:v>
              </c:pt>
              <c:pt idx="127">
                <c:v>482</c:v>
              </c:pt>
              <c:pt idx="128">
                <c:v>639</c:v>
              </c:pt>
              <c:pt idx="129">
                <c:v>633</c:v>
              </c:pt>
              <c:pt idx="130">
                <c:v>656</c:v>
              </c:pt>
              <c:pt idx="131">
                <c:v>692</c:v>
              </c:pt>
              <c:pt idx="132">
                <c:v>654</c:v>
              </c:pt>
              <c:pt idx="133">
                <c:v>644</c:v>
              </c:pt>
              <c:pt idx="134">
                <c:v>814</c:v>
              </c:pt>
              <c:pt idx="135">
                <c:v>662</c:v>
              </c:pt>
              <c:pt idx="136">
                <c:v>729</c:v>
              </c:pt>
              <c:pt idx="137">
                <c:v>697</c:v>
              </c:pt>
              <c:pt idx="138">
                <c:v>673</c:v>
              </c:pt>
              <c:pt idx="139">
                <c:v>722</c:v>
              </c:pt>
              <c:pt idx="140">
                <c:v>784</c:v>
              </c:pt>
              <c:pt idx="141">
                <c:v>704</c:v>
              </c:pt>
              <c:pt idx="142">
                <c:v>738</c:v>
              </c:pt>
              <c:pt idx="143">
                <c:v>664</c:v>
              </c:pt>
              <c:pt idx="144">
                <c:v>695</c:v>
              </c:pt>
              <c:pt idx="145">
                <c:v>747</c:v>
              </c:pt>
              <c:pt idx="146">
                <c:v>896</c:v>
              </c:pt>
              <c:pt idx="147">
                <c:v>796</c:v>
              </c:pt>
              <c:pt idx="148">
                <c:v>793</c:v>
              </c:pt>
              <c:pt idx="149">
                <c:v>847</c:v>
              </c:pt>
              <c:pt idx="150">
                <c:v>859</c:v>
              </c:pt>
              <c:pt idx="151">
                <c:v>846</c:v>
              </c:pt>
              <c:pt idx="152">
                <c:v>935</c:v>
              </c:pt>
              <c:pt idx="153">
                <c:v>855</c:v>
              </c:pt>
              <c:pt idx="154">
                <c:v>889</c:v>
              </c:pt>
              <c:pt idx="155">
                <c:v>967</c:v>
              </c:pt>
              <c:pt idx="156">
                <c:v>912</c:v>
              </c:pt>
              <c:pt idx="157">
                <c:v>892</c:v>
              </c:pt>
              <c:pt idx="158">
                <c:v>1039</c:v>
              </c:pt>
              <c:pt idx="159">
                <c:v>840</c:v>
              </c:pt>
              <c:pt idx="160">
                <c:v>889</c:v>
              </c:pt>
              <c:pt idx="161">
                <c:v>990</c:v>
              </c:pt>
              <c:pt idx="162">
                <c:v>945</c:v>
              </c:pt>
              <c:pt idx="163">
                <c:v>936</c:v>
              </c:pt>
              <c:pt idx="164">
                <c:v>1073</c:v>
              </c:pt>
              <c:pt idx="165">
                <c:v>984</c:v>
              </c:pt>
              <c:pt idx="166">
                <c:v>1004</c:v>
              </c:pt>
              <c:pt idx="167">
                <c:v>1031</c:v>
              </c:pt>
              <c:pt idx="168">
                <c:v>1036</c:v>
              </c:pt>
              <c:pt idx="169">
                <c:v>981</c:v>
              </c:pt>
              <c:pt idx="170">
                <c:v>1074</c:v>
              </c:pt>
              <c:pt idx="171">
                <c:v>984</c:v>
              </c:pt>
              <c:pt idx="172">
                <c:v>993</c:v>
              </c:pt>
              <c:pt idx="173">
                <c:v>1062</c:v>
              </c:pt>
              <c:pt idx="174">
                <c:v>1042</c:v>
              </c:pt>
              <c:pt idx="175">
                <c:v>1004</c:v>
              </c:pt>
              <c:pt idx="176">
                <c:v>1110</c:v>
              </c:pt>
              <c:pt idx="177">
                <c:v>1007</c:v>
              </c:pt>
              <c:pt idx="178">
                <c:v>964</c:v>
              </c:pt>
              <c:pt idx="179">
                <c:v>989</c:v>
              </c:pt>
              <c:pt idx="180">
                <c:v>1053</c:v>
              </c:pt>
            </c:numLit>
          </c:val>
          <c:smooth val="0"/>
          <c:extLst>
            <c:ext xmlns:c16="http://schemas.microsoft.com/office/drawing/2014/chart" uri="{C3380CC4-5D6E-409C-BE32-E72D297353CC}">
              <c16:uniqueId val="{00000000-50D7-49B3-B248-370493066856}"/>
            </c:ext>
          </c:extLst>
        </c:ser>
        <c:dLbls>
          <c:showLegendKey val="0"/>
          <c:showVal val="0"/>
          <c:showCatName val="0"/>
          <c:showSerName val="0"/>
          <c:showPercent val="0"/>
          <c:showBubbleSize val="0"/>
        </c:dLbls>
        <c:smooth val="0"/>
        <c:axId val="309754112"/>
        <c:axId val="309760384"/>
      </c:lineChart>
      <c:dateAx>
        <c:axId val="3097541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60384"/>
        <c:crosses val="autoZero"/>
        <c:auto val="0"/>
        <c:lblOffset val="100"/>
        <c:baseTimeUnit val="months"/>
        <c:majorUnit val="2"/>
        <c:majorTimeUnit val="years"/>
      </c:dateAx>
      <c:valAx>
        <c:axId val="3097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7541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8.8986038640530296</c:v>
              </c:pt>
              <c:pt idx="1">
                <c:v>10.026917900403699</c:v>
              </c:pt>
              <c:pt idx="2">
                <c:v>12.2625662230262</c:v>
              </c:pt>
              <c:pt idx="3">
                <c:v>8.5209003215433992</c:v>
              </c:pt>
              <c:pt idx="4">
                <c:v>5.3550640279394601</c:v>
              </c:pt>
              <c:pt idx="5">
                <c:v>10.599721059972101</c:v>
              </c:pt>
              <c:pt idx="6">
                <c:v>8.4138097537421501</c:v>
              </c:pt>
              <c:pt idx="7">
                <c:v>13.5053110773899</c:v>
              </c:pt>
              <c:pt idx="8">
                <c:v>6.8932156246220799</c:v>
              </c:pt>
              <c:pt idx="9">
                <c:v>6.5089453860640303</c:v>
              </c:pt>
              <c:pt idx="10">
                <c:v>9.2377941693010097</c:v>
              </c:pt>
              <c:pt idx="11">
                <c:v>5.71500821848527</c:v>
              </c:pt>
              <c:pt idx="12">
                <c:v>0.116550116550118</c:v>
              </c:pt>
              <c:pt idx="13">
                <c:v>8.8685015290519793</c:v>
              </c:pt>
              <c:pt idx="14">
                <c:v>8.0686003683241303</c:v>
              </c:pt>
              <c:pt idx="15">
                <c:v>16.024691358024601</c:v>
              </c:pt>
              <c:pt idx="16">
                <c:v>17.4708410067526</c:v>
              </c:pt>
              <c:pt idx="17">
                <c:v>8.3457526080476807</c:v>
              </c:pt>
              <c:pt idx="18">
                <c:v>8.9299632557621607</c:v>
              </c:pt>
              <c:pt idx="19">
                <c:v>15.0289661319073</c:v>
              </c:pt>
              <c:pt idx="20">
                <c:v>20.2511596334427</c:v>
              </c:pt>
              <c:pt idx="21">
                <c:v>15.968615316609499</c:v>
              </c:pt>
              <c:pt idx="22">
                <c:v>16.3987138263665</c:v>
              </c:pt>
              <c:pt idx="23">
                <c:v>15.7038631742614</c:v>
              </c:pt>
              <c:pt idx="24">
                <c:v>18.4710904152114</c:v>
              </c:pt>
              <c:pt idx="25">
                <c:v>12.977528089887601</c:v>
              </c:pt>
              <c:pt idx="26">
                <c:v>5.2188731494301903</c:v>
              </c:pt>
              <c:pt idx="27">
                <c:v>2.3196424771227901</c:v>
              </c:pt>
              <c:pt idx="28">
                <c:v>3.3653846153846199</c:v>
              </c:pt>
              <c:pt idx="29">
                <c:v>8.7292350015871296</c:v>
              </c:pt>
              <c:pt idx="30">
                <c:v>5.4584483287335201</c:v>
              </c:pt>
              <c:pt idx="31">
                <c:v>3.40920096852299</c:v>
              </c:pt>
              <c:pt idx="32">
                <c:v>-3.24583686141687</c:v>
              </c:pt>
              <c:pt idx="33">
                <c:v>2.0773775490756599</c:v>
              </c:pt>
              <c:pt idx="34">
                <c:v>9.9171270718231899</c:v>
              </c:pt>
              <c:pt idx="35">
                <c:v>3.3698573495968498</c:v>
              </c:pt>
              <c:pt idx="36">
                <c:v>8.3524402227317296</c:v>
              </c:pt>
              <c:pt idx="37">
                <c:v>5.1616111387369399</c:v>
              </c:pt>
              <c:pt idx="38">
                <c:v>3.0266221277457102</c:v>
              </c:pt>
              <c:pt idx="39">
                <c:v>18.500415973377699</c:v>
              </c:pt>
              <c:pt idx="40">
                <c:v>13.3872598584428</c:v>
              </c:pt>
              <c:pt idx="41">
                <c:v>5.9166991047099904</c:v>
              </c:pt>
              <c:pt idx="42">
                <c:v>12.028690510807399</c:v>
              </c:pt>
              <c:pt idx="43">
                <c:v>9.5626112203802407</c:v>
              </c:pt>
              <c:pt idx="44">
                <c:v>11.026837806301</c:v>
              </c:pt>
              <c:pt idx="45">
                <c:v>10.240851381628</c:v>
              </c:pt>
              <c:pt idx="46">
                <c:v>4.3310714584904098</c:v>
              </c:pt>
              <c:pt idx="47">
                <c:v>7.8799999999999901</c:v>
              </c:pt>
              <c:pt idx="48">
                <c:v>12.273276904473899</c:v>
              </c:pt>
              <c:pt idx="49">
                <c:v>8.3790429355021701</c:v>
              </c:pt>
              <c:pt idx="50">
                <c:v>11.564157987816801</c:v>
              </c:pt>
              <c:pt idx="51">
                <c:v>8.6616937253181305</c:v>
              </c:pt>
              <c:pt idx="52">
                <c:v>9.0244337435348694</c:v>
              </c:pt>
              <c:pt idx="53">
                <c:v>17.080117603822099</c:v>
              </c:pt>
              <c:pt idx="54">
                <c:v>11.039972313549001</c:v>
              </c:pt>
              <c:pt idx="55">
                <c:v>9.4717045648828808</c:v>
              </c:pt>
              <c:pt idx="56">
                <c:v>16.176212997022201</c:v>
              </c:pt>
              <c:pt idx="57">
                <c:v>9.9839105766788006</c:v>
              </c:pt>
              <c:pt idx="58">
                <c:v>8.8003854183394896</c:v>
              </c:pt>
              <c:pt idx="59">
                <c:v>8.9822024471635196</c:v>
              </c:pt>
              <c:pt idx="60">
                <c:v>4.54137497756237</c:v>
              </c:pt>
              <c:pt idx="61">
                <c:v>4.1099476439790497</c:v>
              </c:pt>
              <c:pt idx="62">
                <c:v>5.7507705856450801</c:v>
              </c:pt>
              <c:pt idx="63">
                <c:v>-4.2561783233726302</c:v>
              </c:pt>
              <c:pt idx="64">
                <c:v>-3.2226402748241401</c:v>
              </c:pt>
              <c:pt idx="65">
                <c:v>-3.4842658714588302</c:v>
              </c:pt>
              <c:pt idx="66">
                <c:v>-3.48293595137915</c:v>
              </c:pt>
              <c:pt idx="67">
                <c:v>-5.7394971107293404</c:v>
              </c:pt>
              <c:pt idx="68">
                <c:v>-3.5130041462495298</c:v>
              </c:pt>
              <c:pt idx="69">
                <c:v>-2.4638127502309799</c:v>
              </c:pt>
              <c:pt idx="70">
                <c:v>-5.1955719557195499</c:v>
              </c:pt>
              <c:pt idx="71">
                <c:v>-0.88457939950667897</c:v>
              </c:pt>
              <c:pt idx="72">
                <c:v>-8.8856456043956094</c:v>
              </c:pt>
              <c:pt idx="73">
                <c:v>-4.7523258737741898</c:v>
              </c:pt>
              <c:pt idx="74">
                <c:v>-2.0403064623584299</c:v>
              </c:pt>
              <c:pt idx="75">
                <c:v>3.1716575284689901</c:v>
              </c:pt>
              <c:pt idx="76">
                <c:v>6.7021636240703204</c:v>
              </c:pt>
              <c:pt idx="77">
                <c:v>8.1144808521017993</c:v>
              </c:pt>
              <c:pt idx="78">
                <c:v>4.24638734156777</c:v>
              </c:pt>
              <c:pt idx="79">
                <c:v>13.536575263027</c:v>
              </c:pt>
              <c:pt idx="80">
                <c:v>7.2661926713024396</c:v>
              </c:pt>
              <c:pt idx="81">
                <c:v>5.8257025576255099</c:v>
              </c:pt>
              <c:pt idx="82">
                <c:v>9.6061030671025893</c:v>
              </c:pt>
              <c:pt idx="83">
                <c:v>13.0695958122371</c:v>
              </c:pt>
              <c:pt idx="84">
                <c:v>19.796476019975401</c:v>
              </c:pt>
              <c:pt idx="85">
                <c:v>13.0323829637451</c:v>
              </c:pt>
              <c:pt idx="86">
                <c:v>12.819858879537501</c:v>
              </c:pt>
              <c:pt idx="87">
                <c:v>8.5193361131550898</c:v>
              </c:pt>
              <c:pt idx="88">
                <c:v>14.621782178217799</c:v>
              </c:pt>
              <c:pt idx="89">
                <c:v>16.793261637963401</c:v>
              </c:pt>
              <c:pt idx="90">
                <c:v>12.591961589096201</c:v>
              </c:pt>
              <c:pt idx="91">
                <c:v>8.7997081357168803</c:v>
              </c:pt>
              <c:pt idx="92">
                <c:v>9.8841867579576093</c:v>
              </c:pt>
              <c:pt idx="93">
                <c:v>14.4935103684917</c:v>
              </c:pt>
              <c:pt idx="94">
                <c:v>9.8366477272727302</c:v>
              </c:pt>
              <c:pt idx="95">
                <c:v>3.4608378870673899</c:v>
              </c:pt>
              <c:pt idx="96">
                <c:v>8.6046877457920292</c:v>
              </c:pt>
              <c:pt idx="97">
                <c:v>12.767613857532099</c:v>
              </c:pt>
              <c:pt idx="98">
                <c:v>8.9669203526486303</c:v>
              </c:pt>
              <c:pt idx="99">
                <c:v>9.0710464853461996</c:v>
              </c:pt>
              <c:pt idx="100">
                <c:v>4.4226383802086797</c:v>
              </c:pt>
              <c:pt idx="101">
                <c:v>-2.9169349645846698</c:v>
              </c:pt>
              <c:pt idx="102">
                <c:v>6.1008322443084104</c:v>
              </c:pt>
              <c:pt idx="103">
                <c:v>8.8189926899604192</c:v>
              </c:pt>
              <c:pt idx="104">
                <c:v>6.0652260373856599</c:v>
              </c:pt>
              <c:pt idx="105">
                <c:v>9.4142940908202402</c:v>
              </c:pt>
              <c:pt idx="106">
                <c:v>14.8334949886841</c:v>
              </c:pt>
              <c:pt idx="107">
                <c:v>7.0275821596244201</c:v>
              </c:pt>
              <c:pt idx="108">
                <c:v>6.59762456546928</c:v>
              </c:pt>
              <c:pt idx="109">
                <c:v>2.9685881946841501</c:v>
              </c:pt>
              <c:pt idx="110">
                <c:v>2.3304059193693201</c:v>
              </c:pt>
              <c:pt idx="111">
                <c:v>6.6035780893831602</c:v>
              </c:pt>
              <c:pt idx="112">
                <c:v>3.9242935609820702</c:v>
              </c:pt>
              <c:pt idx="113">
                <c:v>4.13875439411024</c:v>
              </c:pt>
              <c:pt idx="114">
                <c:v>-0.58343057176195501</c:v>
              </c:pt>
              <c:pt idx="115">
                <c:v>0.44989522987797198</c:v>
              </c:pt>
              <c:pt idx="116">
                <c:v>-2.0998687582026099</c:v>
              </c:pt>
              <c:pt idx="117">
                <c:v>-4.4122901036084201</c:v>
              </c:pt>
              <c:pt idx="118">
                <c:v>-9.6232895996396106</c:v>
              </c:pt>
              <c:pt idx="119">
                <c:v>-5.0239890335846402</c:v>
              </c:pt>
              <c:pt idx="120">
                <c:v>-3.4037638426523502</c:v>
              </c:pt>
              <c:pt idx="121">
                <c:v>-2.1723097552799202</c:v>
              </c:pt>
              <c:pt idx="122">
                <c:v>-0.44600621705636001</c:v>
              </c:pt>
              <c:pt idx="123">
                <c:v>-41.800038877729499</c:v>
              </c:pt>
              <c:pt idx="124">
                <c:v>-22.809475292919</c:v>
              </c:pt>
              <c:pt idx="125">
                <c:v>-15.483090249028701</c:v>
              </c:pt>
              <c:pt idx="126">
                <c:v>-7.58998435054772</c:v>
              </c:pt>
              <c:pt idx="127">
                <c:v>-7.7489416528621398</c:v>
              </c:pt>
              <c:pt idx="128">
                <c:v>-4.4557931694861104</c:v>
              </c:pt>
              <c:pt idx="129">
                <c:v>-5.7185572790132699</c:v>
              </c:pt>
              <c:pt idx="130">
                <c:v>-3.0093457943925199</c:v>
              </c:pt>
              <c:pt idx="131">
                <c:v>0.33196218517717002</c:v>
              </c:pt>
              <c:pt idx="132">
                <c:v>-10.3741735827823</c:v>
              </c:pt>
              <c:pt idx="133">
                <c:v>-4.4342402851072604</c:v>
              </c:pt>
              <c:pt idx="134">
                <c:v>3.7469454249253298</c:v>
              </c:pt>
              <c:pt idx="135">
                <c:v>66.299265197060706</c:v>
              </c:pt>
              <c:pt idx="136">
                <c:v>27.289226200296898</c:v>
              </c:pt>
              <c:pt idx="137">
                <c:v>14.5892991710625</c:v>
              </c:pt>
              <c:pt idx="138">
                <c:v>0.87496471916454999</c:v>
              </c:pt>
              <c:pt idx="139">
                <c:v>7.9010375099760601</c:v>
              </c:pt>
              <c:pt idx="140">
                <c:v>5.8461949622502702</c:v>
              </c:pt>
              <c:pt idx="141">
                <c:v>1.01090188305252</c:v>
              </c:pt>
              <c:pt idx="142">
                <c:v>2.0106635832209001</c:v>
              </c:pt>
              <c:pt idx="143">
                <c:v>7.9695029849672796</c:v>
              </c:pt>
              <c:pt idx="144">
                <c:v>17.280075335478301</c:v>
              </c:pt>
              <c:pt idx="145">
                <c:v>9.0289730349971205</c:v>
              </c:pt>
              <c:pt idx="146">
                <c:v>8.0280031405391306</c:v>
              </c:pt>
              <c:pt idx="147">
                <c:v>8.2078061190332594</c:v>
              </c:pt>
              <c:pt idx="148">
                <c:v>16.9215813350615</c:v>
              </c:pt>
              <c:pt idx="149">
                <c:v>19.8868867552282</c:v>
              </c:pt>
              <c:pt idx="150">
                <c:v>34.625069949636199</c:v>
              </c:pt>
              <c:pt idx="151">
                <c:v>24.309664694279999</c:v>
              </c:pt>
              <c:pt idx="152">
                <c:v>22.055296048478699</c:v>
              </c:pt>
              <c:pt idx="153">
                <c:v>19.270015698587098</c:v>
              </c:pt>
              <c:pt idx="154" formatCode="General">
                <c:v>19.634760705289601</c:v>
              </c:pt>
              <c:pt idx="155" formatCode="General">
                <c:v>14.3028445806408</c:v>
              </c:pt>
              <c:pt idx="156" formatCode="General">
                <c:v>18.226831716292999</c:v>
              </c:pt>
              <c:pt idx="157" formatCode="General">
                <c:v>10.7018351641123</c:v>
              </c:pt>
              <c:pt idx="158" formatCode="General">
                <c:v>7.9522742414148198</c:v>
              </c:pt>
              <c:pt idx="159" formatCode="General">
                <c:v>11.303594629709799</c:v>
              </c:pt>
              <c:pt idx="160" formatCode="General">
                <c:v>2.7936367163682698</c:v>
              </c:pt>
              <c:pt idx="161" formatCode="General">
                <c:v>0.27427317608337198</c:v>
              </c:pt>
              <c:pt idx="162" formatCode="General">
                <c:v>-4.0683778447469603</c:v>
              </c:pt>
              <c:pt idx="163" formatCode="General">
                <c:v>-4.6410154700515598</c:v>
              </c:pt>
              <c:pt idx="164" formatCode="General">
                <c:v>4.4580057923045002</c:v>
              </c:pt>
              <c:pt idx="165" formatCode="General">
                <c:v>6.1643084347921402</c:v>
              </c:pt>
              <c:pt idx="166" formatCode="General">
                <c:v>3.7267080745341601</c:v>
              </c:pt>
              <c:pt idx="167" formatCode="General">
                <c:v>3.7941485021564199</c:v>
              </c:pt>
              <c:pt idx="168" formatCode="General">
                <c:v>-0.39051446035429599</c:v>
              </c:pt>
              <c:pt idx="169" formatCode="General">
                <c:v>6.1794414735591099</c:v>
              </c:pt>
              <c:pt idx="170" formatCode="General">
                <c:v>0.54982046678635399</c:v>
              </c:pt>
              <c:pt idx="171" formatCode="General">
                <c:v>0.55030572540299905</c:v>
              </c:pt>
              <c:pt idx="172" formatCode="General">
                <c:v>-1.0568886492316001</c:v>
              </c:pt>
              <c:pt idx="173" formatCode="General">
                <c:v>-0.82056892778993296</c:v>
              </c:pt>
              <c:pt idx="174" formatCode="General">
                <c:v>-1.12116124140172</c:v>
              </c:pt>
              <c:pt idx="175" formatCode="General">
                <c:v>-3.0002079866888498</c:v>
              </c:pt>
              <c:pt idx="176" formatCode="General">
                <c:v>-11.9120705020299</c:v>
              </c:pt>
              <c:pt idx="177" formatCode="General">
                <c:v>-5.78055584254572</c:v>
              </c:pt>
              <c:pt idx="178" formatCode="General">
                <c:v>-6.1453364457525499</c:v>
              </c:pt>
              <c:pt idx="179" formatCode="General">
                <c:v>-6.1991128081307201</c:v>
              </c:pt>
              <c:pt idx="180">
                <c:v>-2.4090909090908998</c:v>
              </c:pt>
            </c:numLit>
          </c:val>
          <c:smooth val="0"/>
          <c:extLst>
            <c:ext xmlns:c16="http://schemas.microsoft.com/office/drawing/2014/chart" uri="{C3380CC4-5D6E-409C-BE32-E72D297353CC}">
              <c16:uniqueId val="{00000000-B8DF-4246-88B8-A7726DE2A67D}"/>
            </c:ext>
          </c:extLst>
        </c:ser>
        <c:dLbls>
          <c:showLegendKey val="0"/>
          <c:showVal val="0"/>
          <c:showCatName val="0"/>
          <c:showSerName val="0"/>
          <c:showPercent val="0"/>
          <c:showBubbleSize val="0"/>
        </c:dLbls>
        <c:smooth val="0"/>
        <c:axId val="310051584"/>
        <c:axId val="310053504"/>
      </c:lineChart>
      <c:dateAx>
        <c:axId val="31005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053504"/>
        <c:crosses val="autoZero"/>
        <c:auto val="0"/>
        <c:lblOffset val="100"/>
        <c:baseTimeUnit val="months"/>
        <c:majorUnit val="2"/>
        <c:majorTimeUnit val="years"/>
      </c:dateAx>
      <c:valAx>
        <c:axId val="310053504"/>
        <c:scaling>
          <c:orientation val="minMax"/>
          <c:max val="4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515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6.5789473684210602</c:v>
              </c:pt>
              <c:pt idx="1">
                <c:v>-2.1207177814029299</c:v>
              </c:pt>
              <c:pt idx="2">
                <c:v>-2.1052631578947301</c:v>
              </c:pt>
              <c:pt idx="3">
                <c:v>10.2310231023102</c:v>
              </c:pt>
              <c:pt idx="4">
                <c:v>-4.4799999999999898</c:v>
              </c:pt>
              <c:pt idx="5">
                <c:v>13.2328308207705</c:v>
              </c:pt>
              <c:pt idx="6">
                <c:v>14.0378548895899</c:v>
              </c:pt>
              <c:pt idx="7">
                <c:v>11.2582781456953</c:v>
              </c:pt>
              <c:pt idx="8">
                <c:v>12.2222222222222</c:v>
              </c:pt>
              <c:pt idx="9">
                <c:v>9.1883614088820806</c:v>
              </c:pt>
              <c:pt idx="10">
                <c:v>14.845024469820499</c:v>
              </c:pt>
              <c:pt idx="11">
                <c:v>17.8819444444444</c:v>
              </c:pt>
              <c:pt idx="12">
                <c:v>19.576719576719501</c:v>
              </c:pt>
              <c:pt idx="13">
                <c:v>14.3333333333333</c:v>
              </c:pt>
              <c:pt idx="14">
                <c:v>21.8125960061444</c:v>
              </c:pt>
              <c:pt idx="15">
                <c:v>7.4850299401197598</c:v>
              </c:pt>
              <c:pt idx="16">
                <c:v>21.943048576214402</c:v>
              </c:pt>
              <c:pt idx="17">
                <c:v>9.0236686390532608</c:v>
              </c:pt>
              <c:pt idx="18">
                <c:v>3.45781466113417</c:v>
              </c:pt>
              <c:pt idx="19">
                <c:v>12.5</c:v>
              </c:pt>
              <c:pt idx="20">
                <c:v>16.548797736916502</c:v>
              </c:pt>
              <c:pt idx="21">
                <c:v>9.3969144460028105</c:v>
              </c:pt>
              <c:pt idx="22">
                <c:v>10.795454545454501</c:v>
              </c:pt>
              <c:pt idx="23">
                <c:v>13.107511045655301</c:v>
              </c:pt>
              <c:pt idx="24">
                <c:v>12.094395280235901</c:v>
              </c:pt>
              <c:pt idx="25">
                <c:v>11.6618075801749</c:v>
              </c:pt>
              <c:pt idx="26">
                <c:v>3.6569987389659402</c:v>
              </c:pt>
              <c:pt idx="27">
                <c:v>15.320334261838401</c:v>
              </c:pt>
              <c:pt idx="28">
                <c:v>16.4835164835164</c:v>
              </c:pt>
              <c:pt idx="29">
                <c:v>14.2469470827679</c:v>
              </c:pt>
              <c:pt idx="30">
                <c:v>14.171122994652301</c:v>
              </c:pt>
              <c:pt idx="31">
                <c:v>15.079365079364999</c:v>
              </c:pt>
              <c:pt idx="32">
                <c:v>11.7718446601941</c:v>
              </c:pt>
              <c:pt idx="33">
                <c:v>16.282051282051199</c:v>
              </c:pt>
              <c:pt idx="34">
                <c:v>13.846153846153801</c:v>
              </c:pt>
              <c:pt idx="35">
                <c:v>14.7135416666666</c:v>
              </c:pt>
              <c:pt idx="36">
                <c:v>15.3947368421052</c:v>
              </c:pt>
              <c:pt idx="37">
                <c:v>15.4046997389033</c:v>
              </c:pt>
              <c:pt idx="38">
                <c:v>16.788321167883201</c:v>
              </c:pt>
              <c:pt idx="39">
                <c:v>-6.4009661835748703</c:v>
              </c:pt>
              <c:pt idx="40">
                <c:v>-17.924528301886699</c:v>
              </c:pt>
              <c:pt idx="41">
                <c:v>9.0261282660332594</c:v>
              </c:pt>
              <c:pt idx="42">
                <c:v>10.655737704918</c:v>
              </c:pt>
              <c:pt idx="43">
                <c:v>9.0804597701149294</c:v>
              </c:pt>
              <c:pt idx="44">
                <c:v>5.5374592833876202</c:v>
              </c:pt>
              <c:pt idx="45">
                <c:v>9.3715545755236995</c:v>
              </c:pt>
              <c:pt idx="46">
                <c:v>7.2072072072072002</c:v>
              </c:pt>
              <c:pt idx="47">
                <c:v>4.0862656072644796</c:v>
              </c:pt>
              <c:pt idx="48">
                <c:v>11.0604332953249</c:v>
              </c:pt>
              <c:pt idx="49">
                <c:v>7.57918552036198</c:v>
              </c:pt>
              <c:pt idx="50">
                <c:v>10.5208333333333</c:v>
              </c:pt>
              <c:pt idx="51">
                <c:v>26.967741935483801</c:v>
              </c:pt>
              <c:pt idx="52">
                <c:v>38.218390804597703</c:v>
              </c:pt>
              <c:pt idx="53">
                <c:v>7.7342047930283302</c:v>
              </c:pt>
              <c:pt idx="54">
                <c:v>10.052910052910001</c:v>
              </c:pt>
              <c:pt idx="55">
                <c:v>5.4794520547945202</c:v>
              </c:pt>
              <c:pt idx="56">
                <c:v>12.6543209876543</c:v>
              </c:pt>
              <c:pt idx="57">
                <c:v>10.9879032258064</c:v>
              </c:pt>
              <c:pt idx="58">
                <c:v>8.4033613445377995</c:v>
              </c:pt>
              <c:pt idx="59">
                <c:v>8.6150490730643394</c:v>
              </c:pt>
              <c:pt idx="60">
                <c:v>1.54004106776179</c:v>
              </c:pt>
              <c:pt idx="61">
                <c:v>5.0473186119873699</c:v>
              </c:pt>
              <c:pt idx="62">
                <c:v>5.4665409990575</c:v>
              </c:pt>
              <c:pt idx="63">
                <c:v>-2.4390243902439002</c:v>
              </c:pt>
              <c:pt idx="64">
                <c:v>4.2619542619542496</c:v>
              </c:pt>
              <c:pt idx="65">
                <c:v>2.1233569261880501</c:v>
              </c:pt>
              <c:pt idx="66">
                <c:v>2.40384615384614</c:v>
              </c:pt>
              <c:pt idx="67">
                <c:v>2.9970029970029999</c:v>
              </c:pt>
              <c:pt idx="68">
                <c:v>0.18264840182649</c:v>
              </c:pt>
              <c:pt idx="69">
                <c:v>-2.9972752043596702</c:v>
              </c:pt>
              <c:pt idx="70">
                <c:v>-0.290697674418605</c:v>
              </c:pt>
              <c:pt idx="71">
                <c:v>1.80722891566265</c:v>
              </c:pt>
              <c:pt idx="72">
                <c:v>0.70778564206268602</c:v>
              </c:pt>
              <c:pt idx="73">
                <c:v>3.4034034034033902</c:v>
              </c:pt>
              <c:pt idx="74">
                <c:v>1.34048257372654</c:v>
              </c:pt>
              <c:pt idx="75">
                <c:v>3.2291666666666599</c:v>
              </c:pt>
              <c:pt idx="76">
                <c:v>1.0967098703888301</c:v>
              </c:pt>
              <c:pt idx="77">
                <c:v>0.59405940594059403</c:v>
              </c:pt>
              <c:pt idx="78">
                <c:v>-3.6619718309859102</c:v>
              </c:pt>
              <c:pt idx="79">
                <c:v>0</c:v>
              </c:pt>
              <c:pt idx="80">
                <c:v>2.2789425706472199</c:v>
              </c:pt>
              <c:pt idx="81">
                <c:v>-1.5917602996254601</c:v>
              </c:pt>
              <c:pt idx="82">
                <c:v>1.7492711370262299</c:v>
              </c:pt>
              <c:pt idx="83">
                <c:v>-0.49309664694280297</c:v>
              </c:pt>
              <c:pt idx="84">
                <c:v>3.2128514056224802</c:v>
              </c:pt>
              <c:pt idx="85">
                <c:v>-0.38722168441432903</c:v>
              </c:pt>
              <c:pt idx="86">
                <c:v>2.0282186948853602</c:v>
              </c:pt>
              <c:pt idx="87">
                <c:v>-2.9263370332996899</c:v>
              </c:pt>
              <c:pt idx="88">
                <c:v>0.78895463510848496</c:v>
              </c:pt>
              <c:pt idx="89">
                <c:v>-1.9685039370078701</c:v>
              </c:pt>
              <c:pt idx="90">
                <c:v>3.0214424951267</c:v>
              </c:pt>
              <c:pt idx="91">
                <c:v>1.4548981571290001</c:v>
              </c:pt>
              <c:pt idx="92">
                <c:v>-3.2085561497326198</c:v>
              </c:pt>
              <c:pt idx="93">
                <c:v>1.0466222645099901</c:v>
              </c:pt>
              <c:pt idx="94">
                <c:v>-0.85959885386819301</c:v>
              </c:pt>
              <c:pt idx="95">
                <c:v>-3.5678889990089102</c:v>
              </c:pt>
              <c:pt idx="96">
                <c:v>5.8365758754863801</c:v>
              </c:pt>
              <c:pt idx="97">
                <c:v>-4.7619047619047601</c:v>
              </c:pt>
              <c:pt idx="98">
                <c:v>-6.1365600691443296</c:v>
              </c:pt>
              <c:pt idx="99">
                <c:v>-7.0686070686070597</c:v>
              </c:pt>
              <c:pt idx="100">
                <c:v>-18.0039138943248</c:v>
              </c:pt>
              <c:pt idx="101">
                <c:v>-0.70281124497991698</c:v>
              </c:pt>
              <c:pt idx="102">
                <c:v>1.6083254493850501</c:v>
              </c:pt>
              <c:pt idx="103">
                <c:v>-4.6845124282982802</c:v>
              </c:pt>
              <c:pt idx="104">
                <c:v>-3.6832412523020199</c:v>
              </c:pt>
              <c:pt idx="105">
                <c:v>3.1073446327683598</c:v>
              </c:pt>
              <c:pt idx="106">
                <c:v>2.79383429672446</c:v>
              </c:pt>
              <c:pt idx="107">
                <c:v>3.39157245632066</c:v>
              </c:pt>
              <c:pt idx="108">
                <c:v>-3.0330882352941102</c:v>
              </c:pt>
              <c:pt idx="109">
                <c:v>-2.9591836734693899</c:v>
              </c:pt>
              <c:pt idx="110">
                <c:v>-3.49907918968692</c:v>
              </c:pt>
              <c:pt idx="111">
                <c:v>16.219239373601699</c:v>
              </c:pt>
              <c:pt idx="112">
                <c:v>19.928400954653899</c:v>
              </c:pt>
              <c:pt idx="113">
                <c:v>-0.808897876643077</c:v>
              </c:pt>
              <c:pt idx="114">
                <c:v>-4.0037243947858396</c:v>
              </c:pt>
              <c:pt idx="115">
                <c:v>3.3099297893681001</c:v>
              </c:pt>
              <c:pt idx="116">
                <c:v>8.6998087954110801</c:v>
              </c:pt>
              <c:pt idx="117">
                <c:v>1.7351598173515901</c:v>
              </c:pt>
              <c:pt idx="118">
                <c:v>-2.1555763823805001</c:v>
              </c:pt>
              <c:pt idx="119">
                <c:v>-1.1928429423459199</c:v>
              </c:pt>
              <c:pt idx="120">
                <c:v>-1.8957345971563899</c:v>
              </c:pt>
              <c:pt idx="121">
                <c:v>2.9442691903259699</c:v>
              </c:pt>
              <c:pt idx="122">
                <c:v>-14.885496183206101</c:v>
              </c:pt>
              <c:pt idx="123">
                <c:v>-81.616939364773799</c:v>
              </c:pt>
              <c:pt idx="124">
                <c:v>-66.567164179104395</c:v>
              </c:pt>
              <c:pt idx="125">
                <c:v>-57.798165137614603</c:v>
              </c:pt>
              <c:pt idx="126">
                <c:v>-54.801163918525603</c:v>
              </c:pt>
              <c:pt idx="127">
                <c:v>-53.203883495145597</c:v>
              </c:pt>
              <c:pt idx="128">
                <c:v>-43.799472295514498</c:v>
              </c:pt>
              <c:pt idx="129">
                <c:v>-43.177737881508001</c:v>
              </c:pt>
              <c:pt idx="130">
                <c:v>-37.164750957854402</c:v>
              </c:pt>
              <c:pt idx="131">
                <c:v>-30.382293762575401</c:v>
              </c:pt>
              <c:pt idx="132">
                <c:v>-36.811594202898497</c:v>
              </c:pt>
              <c:pt idx="133">
                <c:v>-34.218590398365599</c:v>
              </c:pt>
              <c:pt idx="134">
                <c:v>-8.7443946188340806</c:v>
              </c:pt>
              <c:pt idx="135">
                <c:v>246.59685863874299</c:v>
              </c:pt>
              <c:pt idx="136">
                <c:v>116.964285714285</c:v>
              </c:pt>
              <c:pt idx="137">
                <c:v>68.357487922705303</c:v>
              </c:pt>
              <c:pt idx="138">
                <c:v>44.420600858369099</c:v>
              </c:pt>
              <c:pt idx="139">
                <c:v>49.792531120331901</c:v>
              </c:pt>
              <c:pt idx="140">
                <c:v>22.691705790297299</c:v>
              </c:pt>
              <c:pt idx="141">
                <c:v>11.216429699841999</c:v>
              </c:pt>
              <c:pt idx="142">
                <c:v>12.5</c:v>
              </c:pt>
              <c:pt idx="143">
                <c:v>-4.04624277456647</c:v>
              </c:pt>
              <c:pt idx="144">
                <c:v>6.2691131498471</c:v>
              </c:pt>
              <c:pt idx="145">
                <c:v>15.9937888198757</c:v>
              </c:pt>
              <c:pt idx="146">
                <c:v>10.07371007371</c:v>
              </c:pt>
              <c:pt idx="147">
                <c:v>20.241691842900298</c:v>
              </c:pt>
              <c:pt idx="148">
                <c:v>8.7791495198902503</c:v>
              </c:pt>
              <c:pt idx="149">
                <c:v>21.5208034433285</c:v>
              </c:pt>
              <c:pt idx="150">
                <c:v>27.637444279346202</c:v>
              </c:pt>
              <c:pt idx="151">
                <c:v>17.174515235457001</c:v>
              </c:pt>
              <c:pt idx="152">
                <c:v>19.260204081632601</c:v>
              </c:pt>
              <c:pt idx="153">
                <c:v>21.448863636363601</c:v>
              </c:pt>
              <c:pt idx="154">
                <c:v>20.460704607046001</c:v>
              </c:pt>
              <c:pt idx="155">
                <c:v>45.632530120481903</c:v>
              </c:pt>
              <c:pt idx="156">
                <c:v>31.2230215827338</c:v>
              </c:pt>
              <c:pt idx="157">
                <c:v>19.410977242302501</c:v>
              </c:pt>
              <c:pt idx="158">
                <c:v>15.9598214285714</c:v>
              </c:pt>
              <c:pt idx="159">
                <c:v>5.5276381909547601</c:v>
              </c:pt>
              <c:pt idx="160">
                <c:v>12.1059268600252</c:v>
              </c:pt>
              <c:pt idx="161">
                <c:v>16.883116883116799</c:v>
              </c:pt>
              <c:pt idx="162">
                <c:v>10.011641443538901</c:v>
              </c:pt>
              <c:pt idx="163">
                <c:v>10.6382978723404</c:v>
              </c:pt>
              <c:pt idx="164">
                <c:v>14.759358288770001</c:v>
              </c:pt>
              <c:pt idx="165">
                <c:v>15.087719298245601</c:v>
              </c:pt>
              <c:pt idx="166">
                <c:v>12.9358830146231</c:v>
              </c:pt>
              <c:pt idx="167">
                <c:v>6.6184074457083799</c:v>
              </c:pt>
              <c:pt idx="168">
                <c:v>13.5964912280701</c:v>
              </c:pt>
              <c:pt idx="169">
                <c:v>9.9775784753363101</c:v>
              </c:pt>
              <c:pt idx="170">
                <c:v>3.36862367661212</c:v>
              </c:pt>
              <c:pt idx="171">
                <c:v>17.1428571428571</c:v>
              </c:pt>
              <c:pt idx="172">
                <c:v>11.698537682789601</c:v>
              </c:pt>
              <c:pt idx="173">
                <c:v>7.2727272727272698</c:v>
              </c:pt>
              <c:pt idx="174">
                <c:v>10.2645502645502</c:v>
              </c:pt>
              <c:pt idx="175">
                <c:v>7.2649572649572596</c:v>
              </c:pt>
              <c:pt idx="176">
                <c:v>3.4482758620689702</c:v>
              </c:pt>
              <c:pt idx="177">
                <c:v>2.3373983739837398</c:v>
              </c:pt>
              <c:pt idx="178">
                <c:v>-3.9840637450199101</c:v>
              </c:pt>
              <c:pt idx="179">
                <c:v>-4.0737148399612</c:v>
              </c:pt>
              <c:pt idx="180">
                <c:v>1.6409266409266301</c:v>
              </c:pt>
            </c:numLit>
          </c:val>
          <c:smooth val="0"/>
          <c:extLst>
            <c:ext xmlns:c16="http://schemas.microsoft.com/office/drawing/2014/chart" uri="{C3380CC4-5D6E-409C-BE32-E72D297353CC}">
              <c16:uniqueId val="{00000000-F679-4C92-BC0C-55496A6C1971}"/>
            </c:ext>
          </c:extLst>
        </c:ser>
        <c:dLbls>
          <c:showLegendKey val="0"/>
          <c:showVal val="0"/>
          <c:showCatName val="0"/>
          <c:showSerName val="0"/>
          <c:showPercent val="0"/>
          <c:showBubbleSize val="0"/>
        </c:dLbls>
        <c:smooth val="0"/>
        <c:axId val="310098560"/>
        <c:axId val="310104832"/>
      </c:lineChart>
      <c:dateAx>
        <c:axId val="310098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04832"/>
        <c:crosses val="autoZero"/>
        <c:auto val="0"/>
        <c:lblOffset val="100"/>
        <c:baseTimeUnit val="months"/>
        <c:majorUnit val="2"/>
        <c:majorTimeUnit val="years"/>
      </c:dateAx>
      <c:valAx>
        <c:axId val="3101048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98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39043</c:v>
              </c:pt>
              <c:pt idx="1">
                <c:v>41545</c:v>
              </c:pt>
              <c:pt idx="2">
                <c:v>45257</c:v>
              </c:pt>
              <c:pt idx="3">
                <c:v>41251</c:v>
              </c:pt>
              <c:pt idx="4">
                <c:v>45341</c:v>
              </c:pt>
              <c:pt idx="5">
                <c:v>45881</c:v>
              </c:pt>
              <c:pt idx="6">
                <c:v>46793</c:v>
              </c:pt>
              <c:pt idx="7">
                <c:v>46466</c:v>
              </c:pt>
              <c:pt idx="8">
                <c:v>45282</c:v>
              </c:pt>
              <c:pt idx="9">
                <c:v>45783</c:v>
              </c:pt>
              <c:pt idx="10">
                <c:v>47834</c:v>
              </c:pt>
              <c:pt idx="11">
                <c:v>40482</c:v>
              </c:pt>
              <c:pt idx="12">
                <c:v>39103</c:v>
              </c:pt>
              <c:pt idx="13">
                <c:v>42591</c:v>
              </c:pt>
              <c:pt idx="14">
                <c:v>49151</c:v>
              </c:pt>
              <c:pt idx="15">
                <c:v>45701</c:v>
              </c:pt>
              <c:pt idx="16">
                <c:v>47466</c:v>
              </c:pt>
              <c:pt idx="17">
                <c:v>48635</c:v>
              </c:pt>
              <c:pt idx="18">
                <c:v>49744</c:v>
              </c:pt>
              <c:pt idx="19">
                <c:v>51266</c:v>
              </c:pt>
              <c:pt idx="20">
                <c:v>52085</c:v>
              </c:pt>
              <c:pt idx="21">
                <c:v>51171</c:v>
              </c:pt>
              <c:pt idx="22">
                <c:v>53148</c:v>
              </c:pt>
              <c:pt idx="23">
                <c:v>44738</c:v>
              </c:pt>
              <c:pt idx="24">
                <c:v>43729</c:v>
              </c:pt>
              <c:pt idx="25">
                <c:v>47380</c:v>
              </c:pt>
              <c:pt idx="26">
                <c:v>46989</c:v>
              </c:pt>
              <c:pt idx="27">
                <c:v>44440</c:v>
              </c:pt>
              <c:pt idx="28">
                <c:v>49794</c:v>
              </c:pt>
              <c:pt idx="29">
                <c:v>49496</c:v>
              </c:pt>
              <c:pt idx="30">
                <c:v>48135</c:v>
              </c:pt>
              <c:pt idx="31">
                <c:v>49564</c:v>
              </c:pt>
              <c:pt idx="32">
                <c:v>45851</c:v>
              </c:pt>
              <c:pt idx="33">
                <c:v>49204</c:v>
              </c:pt>
              <c:pt idx="34">
                <c:v>55988</c:v>
              </c:pt>
              <c:pt idx="35">
                <c:v>44638</c:v>
              </c:pt>
              <c:pt idx="36">
                <c:v>46086</c:v>
              </c:pt>
              <c:pt idx="37">
                <c:v>48323</c:v>
              </c:pt>
              <c:pt idx="38">
                <c:v>47590</c:v>
              </c:pt>
              <c:pt idx="39">
                <c:v>48927</c:v>
              </c:pt>
              <c:pt idx="40">
                <c:v>50141</c:v>
              </c:pt>
              <c:pt idx="41">
                <c:v>46908</c:v>
              </c:pt>
              <c:pt idx="42">
                <c:v>50715</c:v>
              </c:pt>
              <c:pt idx="43">
                <c:v>50367</c:v>
              </c:pt>
              <c:pt idx="44">
                <c:v>49639</c:v>
              </c:pt>
              <c:pt idx="45">
                <c:v>49589</c:v>
              </c:pt>
              <c:pt idx="46">
                <c:v>51813</c:v>
              </c:pt>
              <c:pt idx="47">
                <c:v>44472</c:v>
              </c:pt>
              <c:pt idx="48">
                <c:v>46286</c:v>
              </c:pt>
              <c:pt idx="49">
                <c:v>49052</c:v>
              </c:pt>
              <c:pt idx="50">
                <c:v>50305</c:v>
              </c:pt>
              <c:pt idx="51">
                <c:v>52582</c:v>
              </c:pt>
              <c:pt idx="52">
                <c:v>53962</c:v>
              </c:pt>
              <c:pt idx="53">
                <c:v>53074</c:v>
              </c:pt>
              <c:pt idx="54">
                <c:v>54238</c:v>
              </c:pt>
              <c:pt idx="55">
                <c:v>53676</c:v>
              </c:pt>
              <c:pt idx="56">
                <c:v>54168</c:v>
              </c:pt>
              <c:pt idx="57">
                <c:v>55477</c:v>
              </c:pt>
              <c:pt idx="58">
                <c:v>55619</c:v>
              </c:pt>
              <c:pt idx="59">
                <c:v>47876</c:v>
              </c:pt>
              <c:pt idx="60">
                <c:v>47767</c:v>
              </c:pt>
              <c:pt idx="61">
                <c:v>48253</c:v>
              </c:pt>
              <c:pt idx="62">
                <c:v>50226</c:v>
              </c:pt>
              <c:pt idx="63">
                <c:v>48622</c:v>
              </c:pt>
              <c:pt idx="64">
                <c:v>48255</c:v>
              </c:pt>
              <c:pt idx="65">
                <c:v>48983</c:v>
              </c:pt>
              <c:pt idx="66">
                <c:v>51123</c:v>
              </c:pt>
              <c:pt idx="67">
                <c:v>50036</c:v>
              </c:pt>
              <c:pt idx="68">
                <c:v>53784</c:v>
              </c:pt>
              <c:pt idx="69">
                <c:v>54797</c:v>
              </c:pt>
              <c:pt idx="70">
                <c:v>52608</c:v>
              </c:pt>
              <c:pt idx="71">
                <c:v>47210</c:v>
              </c:pt>
              <c:pt idx="72">
                <c:v>43150</c:v>
              </c:pt>
              <c:pt idx="73">
                <c:v>44830</c:v>
              </c:pt>
              <c:pt idx="74">
                <c:v>48564</c:v>
              </c:pt>
              <c:pt idx="75">
                <c:v>49202</c:v>
              </c:pt>
              <c:pt idx="76">
                <c:v>52151</c:v>
              </c:pt>
              <c:pt idx="77">
                <c:v>54554</c:v>
              </c:pt>
              <c:pt idx="78">
                <c:v>55185</c:v>
              </c:pt>
              <c:pt idx="79">
                <c:v>55731</c:v>
              </c:pt>
              <c:pt idx="80">
                <c:v>56793</c:v>
              </c:pt>
              <c:pt idx="81">
                <c:v>55709</c:v>
              </c:pt>
              <c:pt idx="82">
                <c:v>57361</c:v>
              </c:pt>
              <c:pt idx="83">
                <c:v>50681</c:v>
              </c:pt>
              <c:pt idx="84">
                <c:v>51057</c:v>
              </c:pt>
              <c:pt idx="85">
                <c:v>50306</c:v>
              </c:pt>
              <c:pt idx="86">
                <c:v>54621</c:v>
              </c:pt>
              <c:pt idx="87">
                <c:v>52110</c:v>
              </c:pt>
              <c:pt idx="88">
                <c:v>59645</c:v>
              </c:pt>
              <c:pt idx="89">
                <c:v>63412</c:v>
              </c:pt>
              <c:pt idx="90">
                <c:v>58755</c:v>
              </c:pt>
              <c:pt idx="91">
                <c:v>59930</c:v>
              </c:pt>
              <c:pt idx="92">
                <c:v>60044</c:v>
              </c:pt>
              <c:pt idx="93">
                <c:v>62510</c:v>
              </c:pt>
              <c:pt idx="94">
                <c:v>62247</c:v>
              </c:pt>
              <c:pt idx="95">
                <c:v>52597</c:v>
              </c:pt>
              <c:pt idx="96">
                <c:v>55309</c:v>
              </c:pt>
              <c:pt idx="97">
                <c:v>58398</c:v>
              </c:pt>
              <c:pt idx="98">
                <c:v>59619</c:v>
              </c:pt>
              <c:pt idx="99">
                <c:v>57363</c:v>
              </c:pt>
              <c:pt idx="100">
                <c:v>60361</c:v>
              </c:pt>
              <c:pt idx="101">
                <c:v>60208</c:v>
              </c:pt>
              <c:pt idx="102">
                <c:v>65523</c:v>
              </c:pt>
              <c:pt idx="103">
                <c:v>66588</c:v>
              </c:pt>
              <c:pt idx="104">
                <c:v>63288</c:v>
              </c:pt>
              <c:pt idx="105">
                <c:v>69754</c:v>
              </c:pt>
              <c:pt idx="106">
                <c:v>73010</c:v>
              </c:pt>
              <c:pt idx="107">
                <c:v>59627</c:v>
              </c:pt>
              <c:pt idx="108">
                <c:v>57688</c:v>
              </c:pt>
              <c:pt idx="109">
                <c:v>58665</c:v>
              </c:pt>
              <c:pt idx="110">
                <c:v>61041</c:v>
              </c:pt>
              <c:pt idx="111">
                <c:v>60176</c:v>
              </c:pt>
              <c:pt idx="112">
                <c:v>62528</c:v>
              </c:pt>
              <c:pt idx="113">
                <c:v>62146</c:v>
              </c:pt>
              <c:pt idx="114">
                <c:v>63912</c:v>
              </c:pt>
              <c:pt idx="115">
                <c:v>65139</c:v>
              </c:pt>
              <c:pt idx="116">
                <c:v>60459</c:v>
              </c:pt>
              <c:pt idx="117">
                <c:v>64302</c:v>
              </c:pt>
              <c:pt idx="118">
                <c:v>61431</c:v>
              </c:pt>
              <c:pt idx="119">
                <c:v>50733</c:v>
              </c:pt>
              <c:pt idx="120">
                <c:v>53617</c:v>
              </c:pt>
              <c:pt idx="121">
                <c:v>55864</c:v>
              </c:pt>
              <c:pt idx="122">
                <c:v>55977</c:v>
              </c:pt>
              <c:pt idx="123">
                <c:v>37642</c:v>
              </c:pt>
              <c:pt idx="124">
                <c:v>47795</c:v>
              </c:pt>
              <c:pt idx="125">
                <c:v>50226</c:v>
              </c:pt>
              <c:pt idx="126">
                <c:v>54711</c:v>
              </c:pt>
              <c:pt idx="127">
                <c:v>56777</c:v>
              </c:pt>
              <c:pt idx="128">
                <c:v>57196</c:v>
              </c:pt>
              <c:pt idx="129">
                <c:v>59311</c:v>
              </c:pt>
              <c:pt idx="130">
                <c:v>58974</c:v>
              </c:pt>
              <c:pt idx="131">
                <c:v>53612</c:v>
              </c:pt>
              <c:pt idx="132">
                <c:v>49589</c:v>
              </c:pt>
              <c:pt idx="133">
                <c:v>52561</c:v>
              </c:pt>
              <c:pt idx="134">
                <c:v>59319</c:v>
              </c:pt>
              <c:pt idx="135">
                <c:v>57424</c:v>
              </c:pt>
              <c:pt idx="136">
                <c:v>61020</c:v>
              </c:pt>
              <c:pt idx="137">
                <c:v>58803</c:v>
              </c:pt>
              <c:pt idx="138">
                <c:v>58525</c:v>
              </c:pt>
              <c:pt idx="139">
                <c:v>62951</c:v>
              </c:pt>
              <c:pt idx="140">
                <c:v>60391</c:v>
              </c:pt>
              <c:pt idx="141">
                <c:v>60269</c:v>
              </c:pt>
              <c:pt idx="142">
                <c:v>61748</c:v>
              </c:pt>
              <c:pt idx="143">
                <c:v>57200</c:v>
              </c:pt>
              <c:pt idx="144">
                <c:v>59044</c:v>
              </c:pt>
              <c:pt idx="145">
                <c:v>58519</c:v>
              </c:pt>
              <c:pt idx="146">
                <c:v>65972</c:v>
              </c:pt>
              <c:pt idx="147">
                <c:v>61895</c:v>
              </c:pt>
              <c:pt idx="148">
                <c:v>72524</c:v>
              </c:pt>
              <c:pt idx="149">
                <c:v>72484</c:v>
              </c:pt>
              <c:pt idx="150">
                <c:v>77702</c:v>
              </c:pt>
              <c:pt idx="151">
                <c:v>82749</c:v>
              </c:pt>
              <c:pt idx="152">
                <c:v>75168</c:v>
              </c:pt>
              <c:pt idx="153">
                <c:v>79449</c:v>
              </c:pt>
              <c:pt idx="154">
                <c:v>78767</c:v>
              </c:pt>
              <c:pt idx="155">
                <c:v>68406</c:v>
              </c:pt>
              <c:pt idx="156">
                <c:v>70995</c:v>
              </c:pt>
              <c:pt idx="157">
                <c:v>65887</c:v>
              </c:pt>
              <c:pt idx="158">
                <c:v>71003</c:v>
              </c:pt>
              <c:pt idx="159">
                <c:v>71195</c:v>
              </c:pt>
              <c:pt idx="160">
                <c:v>75445</c:v>
              </c:pt>
              <c:pt idx="161">
                <c:v>70292</c:v>
              </c:pt>
              <c:pt idx="162">
                <c:v>74273</c:v>
              </c:pt>
              <c:pt idx="163">
                <c:v>73709</c:v>
              </c:pt>
              <c:pt idx="164">
                <c:v>71311</c:v>
              </c:pt>
              <c:pt idx="165">
                <c:v>76653</c:v>
              </c:pt>
              <c:pt idx="166">
                <c:v>77411</c:v>
              </c:pt>
              <c:pt idx="167">
                <c:v>64158</c:v>
              </c:pt>
              <c:pt idx="168">
                <c:v>65829</c:v>
              </c:pt>
              <c:pt idx="169">
                <c:v>64879</c:v>
              </c:pt>
              <c:pt idx="170">
                <c:v>66301</c:v>
              </c:pt>
              <c:pt idx="171">
                <c:v>65789</c:v>
              </c:pt>
              <c:pt idx="172">
                <c:v>66825</c:v>
              </c:pt>
              <c:pt idx="173">
                <c:v>67007</c:v>
              </c:pt>
              <c:pt idx="174">
                <c:v>67563</c:v>
              </c:pt>
              <c:pt idx="175">
                <c:v>68417</c:v>
              </c:pt>
              <c:pt idx="176">
                <c:v>65312</c:v>
              </c:pt>
              <c:pt idx="177">
                <c:v>66845</c:v>
              </c:pt>
              <c:pt idx="178">
                <c:v>67942</c:v>
              </c:pt>
              <c:pt idx="179">
                <c:v>58460</c:v>
              </c:pt>
              <c:pt idx="180">
                <c:v>61614</c:v>
              </c:pt>
            </c:numLit>
          </c:val>
          <c:extLst>
            <c:ext xmlns:c16="http://schemas.microsoft.com/office/drawing/2014/chart" uri="{C3380CC4-5D6E-409C-BE32-E72D297353CC}">
              <c16:uniqueId val="{00000000-2348-4F37-A15B-E8FCACD6B3EB}"/>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14968</c:v>
              </c:pt>
              <c:pt idx="1">
                <c:v>15726</c:v>
              </c:pt>
              <c:pt idx="2">
                <c:v>15183</c:v>
              </c:pt>
              <c:pt idx="3">
                <c:v>15204</c:v>
              </c:pt>
              <c:pt idx="4">
                <c:v>11365</c:v>
              </c:pt>
              <c:pt idx="5">
                <c:v>14350</c:v>
              </c:pt>
              <c:pt idx="6">
                <c:v>15603</c:v>
              </c:pt>
              <c:pt idx="7">
                <c:v>14602</c:v>
              </c:pt>
              <c:pt idx="8">
                <c:v>16544</c:v>
              </c:pt>
              <c:pt idx="9">
                <c:v>16448</c:v>
              </c:pt>
              <c:pt idx="10">
                <c:v>16232</c:v>
              </c:pt>
              <c:pt idx="11">
                <c:v>15245</c:v>
              </c:pt>
              <c:pt idx="12">
                <c:v>13906</c:v>
              </c:pt>
              <c:pt idx="13">
                <c:v>16619</c:v>
              </c:pt>
              <c:pt idx="14">
                <c:v>15758</c:v>
              </c:pt>
              <c:pt idx="15">
                <c:v>16177</c:v>
              </c:pt>
              <c:pt idx="16">
                <c:v>16226</c:v>
              </c:pt>
              <c:pt idx="17">
                <c:v>12826</c:v>
              </c:pt>
              <c:pt idx="18">
                <c:v>15807</c:v>
              </c:pt>
              <c:pt idx="19">
                <c:v>16242</c:v>
              </c:pt>
              <c:pt idx="20">
                <c:v>18012</c:v>
              </c:pt>
              <c:pt idx="21">
                <c:v>17809</c:v>
              </c:pt>
              <c:pt idx="22">
                <c:v>17699</c:v>
              </c:pt>
              <c:pt idx="23">
                <c:v>17034</c:v>
              </c:pt>
              <c:pt idx="24">
                <c:v>16515</c:v>
              </c:pt>
              <c:pt idx="25">
                <c:v>17363</c:v>
              </c:pt>
              <c:pt idx="26">
                <c:v>17389</c:v>
              </c:pt>
              <c:pt idx="27">
                <c:v>16925</c:v>
              </c:pt>
              <c:pt idx="28">
                <c:v>15293</c:v>
              </c:pt>
              <c:pt idx="29">
                <c:v>17640</c:v>
              </c:pt>
              <c:pt idx="30">
                <c:v>18072</c:v>
              </c:pt>
              <c:pt idx="31">
                <c:v>16714</c:v>
              </c:pt>
              <c:pt idx="32">
                <c:v>18546</c:v>
              </c:pt>
              <c:pt idx="33">
                <c:v>16192</c:v>
              </c:pt>
              <c:pt idx="34">
                <c:v>18283</c:v>
              </c:pt>
              <c:pt idx="35">
                <c:v>16849</c:v>
              </c:pt>
              <c:pt idx="36">
                <c:v>16997</c:v>
              </c:pt>
              <c:pt idx="37">
                <c:v>18779</c:v>
              </c:pt>
              <c:pt idx="38">
                <c:v>17076</c:v>
              </c:pt>
              <c:pt idx="39">
                <c:v>17704</c:v>
              </c:pt>
              <c:pt idx="40">
                <c:v>14598</c:v>
              </c:pt>
              <c:pt idx="41">
                <c:v>18243</c:v>
              </c:pt>
              <c:pt idx="42">
                <c:v>18508</c:v>
              </c:pt>
              <c:pt idx="43">
                <c:v>18218</c:v>
              </c:pt>
              <c:pt idx="44">
                <c:v>18467</c:v>
              </c:pt>
              <c:pt idx="45">
                <c:v>18200</c:v>
              </c:pt>
              <c:pt idx="46">
                <c:v>17905</c:v>
              </c:pt>
              <c:pt idx="47">
                <c:v>17071</c:v>
              </c:pt>
              <c:pt idx="48">
                <c:v>17821</c:v>
              </c:pt>
              <c:pt idx="49">
                <c:v>16943</c:v>
              </c:pt>
              <c:pt idx="50">
                <c:v>16685</c:v>
              </c:pt>
              <c:pt idx="51">
                <c:v>19291</c:v>
              </c:pt>
              <c:pt idx="52">
                <c:v>15289</c:v>
              </c:pt>
              <c:pt idx="53">
                <c:v>18850</c:v>
              </c:pt>
              <c:pt idx="54">
                <c:v>18521</c:v>
              </c:pt>
              <c:pt idx="55">
                <c:v>18545</c:v>
              </c:pt>
              <c:pt idx="56">
                <c:v>20041</c:v>
              </c:pt>
              <c:pt idx="57">
                <c:v>19392</c:v>
              </c:pt>
              <c:pt idx="58">
                <c:v>19999</c:v>
              </c:pt>
              <c:pt idx="59">
                <c:v>18982</c:v>
              </c:pt>
              <c:pt idx="60">
                <c:v>19785</c:v>
              </c:pt>
              <c:pt idx="61">
                <c:v>19132</c:v>
              </c:pt>
              <c:pt idx="62">
                <c:v>18795</c:v>
              </c:pt>
              <c:pt idx="63">
                <c:v>18628</c:v>
              </c:pt>
              <c:pt idx="64">
                <c:v>16037</c:v>
              </c:pt>
              <c:pt idx="65">
                <c:v>18473</c:v>
              </c:pt>
              <c:pt idx="66">
                <c:v>17797</c:v>
              </c:pt>
              <c:pt idx="67">
                <c:v>18046</c:v>
              </c:pt>
              <c:pt idx="68">
                <c:v>19344</c:v>
              </c:pt>
              <c:pt idx="69">
                <c:v>16100</c:v>
              </c:pt>
              <c:pt idx="70">
                <c:v>19239</c:v>
              </c:pt>
              <c:pt idx="71">
                <c:v>18026</c:v>
              </c:pt>
              <c:pt idx="72">
                <c:v>16319</c:v>
              </c:pt>
              <c:pt idx="73">
                <c:v>18061</c:v>
              </c:pt>
              <c:pt idx="74">
                <c:v>17588</c:v>
              </c:pt>
              <c:pt idx="75">
                <c:v>17739</c:v>
              </c:pt>
              <c:pt idx="76">
                <c:v>16971</c:v>
              </c:pt>
              <c:pt idx="77">
                <c:v>18528</c:v>
              </c:pt>
              <c:pt idx="78">
                <c:v>14765</c:v>
              </c:pt>
              <c:pt idx="79">
                <c:v>19512</c:v>
              </c:pt>
              <c:pt idx="80">
                <c:v>19562</c:v>
              </c:pt>
              <c:pt idx="81">
                <c:v>17141</c:v>
              </c:pt>
              <c:pt idx="82">
                <c:v>19958</c:v>
              </c:pt>
              <c:pt idx="83">
                <c:v>19239</c:v>
              </c:pt>
              <c:pt idx="84">
                <c:v>18039</c:v>
              </c:pt>
              <c:pt idx="85">
                <c:v>19352</c:v>
              </c:pt>
              <c:pt idx="86">
                <c:v>17779</c:v>
              </c:pt>
              <c:pt idx="87">
                <c:v>18922</c:v>
              </c:pt>
              <c:pt idx="88">
                <c:v>17869</c:v>
              </c:pt>
              <c:pt idx="89">
                <c:v>19272</c:v>
              </c:pt>
              <c:pt idx="90">
                <c:v>17228</c:v>
              </c:pt>
              <c:pt idx="91">
                <c:v>20274</c:v>
              </c:pt>
              <c:pt idx="92">
                <c:v>19739</c:v>
              </c:pt>
              <c:pt idx="93">
                <c:v>18818</c:v>
              </c:pt>
              <c:pt idx="94">
                <c:v>19461</c:v>
              </c:pt>
              <c:pt idx="95">
                <c:v>18863</c:v>
              </c:pt>
              <c:pt idx="96">
                <c:v>17547</c:v>
              </c:pt>
              <c:pt idx="97">
                <c:v>19748</c:v>
              </c:pt>
              <c:pt idx="98">
                <c:v>18109</c:v>
              </c:pt>
              <c:pt idx="99">
                <c:v>18416</c:v>
              </c:pt>
              <c:pt idx="100">
                <c:v>18028</c:v>
              </c:pt>
              <c:pt idx="101">
                <c:v>18187</c:v>
              </c:pt>
              <c:pt idx="102">
                <c:v>15683</c:v>
              </c:pt>
              <c:pt idx="103">
                <c:v>19307</c:v>
              </c:pt>
              <c:pt idx="104">
                <c:v>19747</c:v>
              </c:pt>
              <c:pt idx="105">
                <c:v>17005</c:v>
              </c:pt>
              <c:pt idx="106">
                <c:v>19649</c:v>
              </c:pt>
              <c:pt idx="107">
                <c:v>15487</c:v>
              </c:pt>
              <c:pt idx="108">
                <c:v>18535</c:v>
              </c:pt>
              <c:pt idx="109">
                <c:v>18422</c:v>
              </c:pt>
              <c:pt idx="110">
                <c:v>16912</c:v>
              </c:pt>
              <c:pt idx="111">
                <c:v>18881</c:v>
              </c:pt>
              <c:pt idx="112">
                <c:v>18208</c:v>
              </c:pt>
              <c:pt idx="113">
                <c:v>18874</c:v>
              </c:pt>
              <c:pt idx="114">
                <c:v>15171</c:v>
              </c:pt>
              <c:pt idx="115">
                <c:v>19045</c:v>
              </c:pt>
              <c:pt idx="116">
                <c:v>19335</c:v>
              </c:pt>
              <c:pt idx="117">
                <c:v>16006</c:v>
              </c:pt>
              <c:pt idx="118">
                <c:v>18569</c:v>
              </c:pt>
              <c:pt idx="119">
                <c:v>16442</c:v>
              </c:pt>
              <c:pt idx="120">
                <c:v>17112</c:v>
              </c:pt>
              <c:pt idx="121">
                <c:v>17441</c:v>
              </c:pt>
              <c:pt idx="122">
                <c:v>17721</c:v>
              </c:pt>
              <c:pt idx="123">
                <c:v>10823</c:v>
              </c:pt>
              <c:pt idx="124">
                <c:v>14051</c:v>
              </c:pt>
              <c:pt idx="125">
                <c:v>15695</c:v>
              </c:pt>
              <c:pt idx="126">
                <c:v>15987</c:v>
              </c:pt>
              <c:pt idx="127">
                <c:v>17555</c:v>
              </c:pt>
              <c:pt idx="128">
                <c:v>17600</c:v>
              </c:pt>
              <c:pt idx="129">
                <c:v>14633</c:v>
              </c:pt>
              <c:pt idx="130">
                <c:v>16617</c:v>
              </c:pt>
              <c:pt idx="131">
                <c:v>15358</c:v>
              </c:pt>
              <c:pt idx="132">
                <c:v>13067</c:v>
              </c:pt>
              <c:pt idx="133">
                <c:v>15000</c:v>
              </c:pt>
              <c:pt idx="134">
                <c:v>15274</c:v>
              </c:pt>
              <c:pt idx="135">
                <c:v>15619</c:v>
              </c:pt>
              <c:pt idx="136">
                <c:v>14772</c:v>
              </c:pt>
              <c:pt idx="137">
                <c:v>16243</c:v>
              </c:pt>
              <c:pt idx="138">
                <c:v>12299</c:v>
              </c:pt>
              <c:pt idx="139">
                <c:v>16396</c:v>
              </c:pt>
              <c:pt idx="140">
                <c:v>16165</c:v>
              </c:pt>
              <c:pt idx="141">
                <c:v>12991</c:v>
              </c:pt>
              <c:pt idx="142">
                <c:v>14502</c:v>
              </c:pt>
              <c:pt idx="143">
                <c:v>15133</c:v>
              </c:pt>
              <c:pt idx="144">
                <c:v>13996</c:v>
              </c:pt>
              <c:pt idx="145">
                <c:v>14780</c:v>
              </c:pt>
              <c:pt idx="146">
                <c:v>13228</c:v>
              </c:pt>
              <c:pt idx="147">
                <c:v>14431</c:v>
              </c:pt>
              <c:pt idx="148">
                <c:v>13751</c:v>
              </c:pt>
              <c:pt idx="149">
                <c:v>13261</c:v>
              </c:pt>
              <c:pt idx="150">
                <c:v>12271</c:v>
              </c:pt>
              <c:pt idx="151">
                <c:v>14515</c:v>
              </c:pt>
              <c:pt idx="152">
                <c:v>14801</c:v>
              </c:pt>
              <c:pt idx="153">
                <c:v>9997</c:v>
              </c:pt>
              <c:pt idx="154">
                <c:v>9133</c:v>
              </c:pt>
              <c:pt idx="155">
                <c:v>12019</c:v>
              </c:pt>
              <c:pt idx="156">
                <c:v>13242</c:v>
              </c:pt>
              <c:pt idx="157">
                <c:v>12961</c:v>
              </c:pt>
              <c:pt idx="158">
                <c:v>11964</c:v>
              </c:pt>
              <c:pt idx="159">
                <c:v>13552</c:v>
              </c:pt>
              <c:pt idx="160">
                <c:v>12096</c:v>
              </c:pt>
              <c:pt idx="161">
                <c:v>13282</c:v>
              </c:pt>
              <c:pt idx="162">
                <c:v>11247</c:v>
              </c:pt>
              <c:pt idx="163">
                <c:v>13841</c:v>
              </c:pt>
              <c:pt idx="164">
                <c:v>18971</c:v>
              </c:pt>
              <c:pt idx="165">
                <c:v>11839</c:v>
              </c:pt>
              <c:pt idx="166">
                <c:v>13338</c:v>
              </c:pt>
              <c:pt idx="167">
                <c:v>14042</c:v>
              </c:pt>
              <c:pt idx="168">
                <c:v>12773</c:v>
              </c:pt>
              <c:pt idx="169">
                <c:v>13855</c:v>
              </c:pt>
              <c:pt idx="170">
                <c:v>13293</c:v>
              </c:pt>
              <c:pt idx="171">
                <c:v>13761</c:v>
              </c:pt>
              <c:pt idx="172">
                <c:v>13227</c:v>
              </c:pt>
              <c:pt idx="173">
                <c:v>13358</c:v>
              </c:pt>
              <c:pt idx="174">
                <c:v>13036</c:v>
              </c:pt>
              <c:pt idx="175">
                <c:v>13597</c:v>
              </c:pt>
              <c:pt idx="176">
                <c:v>14072</c:v>
              </c:pt>
              <c:pt idx="177">
                <c:v>12515</c:v>
              </c:pt>
              <c:pt idx="178">
                <c:v>13151</c:v>
              </c:pt>
              <c:pt idx="179">
                <c:v>14356</c:v>
              </c:pt>
              <c:pt idx="180">
                <c:v>13688</c:v>
              </c:pt>
            </c:numLit>
          </c:val>
          <c:extLst>
            <c:ext xmlns:c16="http://schemas.microsoft.com/office/drawing/2014/chart" uri="{C3380CC4-5D6E-409C-BE32-E72D297353CC}">
              <c16:uniqueId val="{00000001-2348-4F37-A15B-E8FCACD6B3EB}"/>
            </c:ext>
          </c:extLst>
        </c:ser>
        <c:dLbls>
          <c:showLegendKey val="0"/>
          <c:showVal val="0"/>
          <c:showCatName val="0"/>
          <c:showSerName val="0"/>
          <c:showPercent val="0"/>
          <c:showBubbleSize val="0"/>
        </c:dLbls>
        <c:gapWidth val="0"/>
        <c:overlap val="100"/>
        <c:axId val="309864320"/>
        <c:axId val="309866496"/>
      </c:barChart>
      <c:dateAx>
        <c:axId val="309864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SecB!$AD$5</c:f>
              <c:strCache>
                <c:ptCount val="1"/>
                <c:pt idx="0">
                  <c:v>kiloton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866496"/>
        <c:crosses val="autoZero"/>
        <c:auto val="0"/>
        <c:lblOffset val="100"/>
        <c:baseTimeUnit val="months"/>
        <c:majorUnit val="2"/>
        <c:majorTimeUnit val="years"/>
        <c:minorUnit val="1"/>
        <c:minorTimeUnit val="years"/>
      </c:dateAx>
      <c:valAx>
        <c:axId val="3098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8643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21767</c:v>
              </c:pt>
              <c:pt idx="1">
                <c:v>24275</c:v>
              </c:pt>
              <c:pt idx="2">
                <c:v>26423</c:v>
              </c:pt>
              <c:pt idx="3">
                <c:v>22595</c:v>
              </c:pt>
              <c:pt idx="4">
                <c:v>25364</c:v>
              </c:pt>
              <c:pt idx="5">
                <c:v>24035</c:v>
              </c:pt>
              <c:pt idx="6">
                <c:v>24640</c:v>
              </c:pt>
              <c:pt idx="7">
                <c:v>24564</c:v>
              </c:pt>
              <c:pt idx="8">
                <c:v>24939</c:v>
              </c:pt>
              <c:pt idx="9">
                <c:v>25101</c:v>
              </c:pt>
              <c:pt idx="10">
                <c:v>24874</c:v>
              </c:pt>
              <c:pt idx="11">
                <c:v>20441</c:v>
              </c:pt>
              <c:pt idx="12">
                <c:v>22079</c:v>
              </c:pt>
              <c:pt idx="13">
                <c:v>25650</c:v>
              </c:pt>
              <c:pt idx="14">
                <c:v>28101</c:v>
              </c:pt>
              <c:pt idx="15">
                <c:v>22434</c:v>
              </c:pt>
              <c:pt idx="16">
                <c:v>25406</c:v>
              </c:pt>
              <c:pt idx="17">
                <c:v>25707</c:v>
              </c:pt>
              <c:pt idx="18">
                <c:v>24830</c:v>
              </c:pt>
              <c:pt idx="19">
                <c:v>25711</c:v>
              </c:pt>
              <c:pt idx="20">
                <c:v>27142</c:v>
              </c:pt>
              <c:pt idx="21">
                <c:v>24936</c:v>
              </c:pt>
              <c:pt idx="22">
                <c:v>25700</c:v>
              </c:pt>
              <c:pt idx="23">
                <c:v>22772</c:v>
              </c:pt>
              <c:pt idx="24">
                <c:v>24241</c:v>
              </c:pt>
              <c:pt idx="25">
                <c:v>25766</c:v>
              </c:pt>
              <c:pt idx="26">
                <c:v>27949</c:v>
              </c:pt>
              <c:pt idx="27">
                <c:v>24743</c:v>
              </c:pt>
              <c:pt idx="28">
                <c:v>28141</c:v>
              </c:pt>
              <c:pt idx="29">
                <c:v>26705</c:v>
              </c:pt>
              <c:pt idx="30">
                <c:v>26400</c:v>
              </c:pt>
              <c:pt idx="31">
                <c:v>27546</c:v>
              </c:pt>
              <c:pt idx="32">
                <c:v>28433</c:v>
              </c:pt>
              <c:pt idx="33">
                <c:v>28322</c:v>
              </c:pt>
              <c:pt idx="34">
                <c:v>27519</c:v>
              </c:pt>
              <c:pt idx="35">
                <c:v>23369</c:v>
              </c:pt>
              <c:pt idx="36">
                <c:v>25170</c:v>
              </c:pt>
              <c:pt idx="37">
                <c:v>27431</c:v>
              </c:pt>
              <c:pt idx="38">
                <c:v>28324</c:v>
              </c:pt>
              <c:pt idx="39">
                <c:v>21431</c:v>
              </c:pt>
              <c:pt idx="40">
                <c:v>17796</c:v>
              </c:pt>
              <c:pt idx="41">
                <c:v>25585</c:v>
              </c:pt>
              <c:pt idx="42">
                <c:v>26805</c:v>
              </c:pt>
              <c:pt idx="43">
                <c:v>27810</c:v>
              </c:pt>
              <c:pt idx="44">
                <c:v>26961</c:v>
              </c:pt>
              <c:pt idx="45">
                <c:v>29718</c:v>
              </c:pt>
              <c:pt idx="46">
                <c:v>28216</c:v>
              </c:pt>
              <c:pt idx="47">
                <c:v>22598</c:v>
              </c:pt>
              <c:pt idx="48">
                <c:v>25615</c:v>
              </c:pt>
              <c:pt idx="49">
                <c:v>27053</c:v>
              </c:pt>
              <c:pt idx="50">
                <c:v>28985</c:v>
              </c:pt>
              <c:pt idx="51">
                <c:v>25888</c:v>
              </c:pt>
              <c:pt idx="52">
                <c:v>26141</c:v>
              </c:pt>
              <c:pt idx="53">
                <c:v>28353</c:v>
              </c:pt>
              <c:pt idx="54">
                <c:v>27978</c:v>
              </c:pt>
              <c:pt idx="55">
                <c:v>29070</c:v>
              </c:pt>
              <c:pt idx="56">
                <c:v>29351</c:v>
              </c:pt>
              <c:pt idx="57">
                <c:v>29939</c:v>
              </c:pt>
              <c:pt idx="58">
                <c:v>27611</c:v>
              </c:pt>
              <c:pt idx="59">
                <c:v>24303</c:v>
              </c:pt>
              <c:pt idx="60">
                <c:v>25705</c:v>
              </c:pt>
              <c:pt idx="61">
                <c:v>28614</c:v>
              </c:pt>
              <c:pt idx="62">
                <c:v>32126</c:v>
              </c:pt>
              <c:pt idx="63">
                <c:v>26165</c:v>
              </c:pt>
              <c:pt idx="64">
                <c:v>27765</c:v>
              </c:pt>
              <c:pt idx="65">
                <c:v>27995</c:v>
              </c:pt>
              <c:pt idx="66">
                <c:v>26689</c:v>
              </c:pt>
              <c:pt idx="67">
                <c:v>28271</c:v>
              </c:pt>
              <c:pt idx="68">
                <c:v>28736</c:v>
              </c:pt>
              <c:pt idx="69">
                <c:v>26138</c:v>
              </c:pt>
              <c:pt idx="70">
                <c:v>27185</c:v>
              </c:pt>
              <c:pt idx="71">
                <c:v>21569</c:v>
              </c:pt>
              <c:pt idx="72">
                <c:v>24050</c:v>
              </c:pt>
              <c:pt idx="73">
                <c:v>27421</c:v>
              </c:pt>
              <c:pt idx="74">
                <c:v>29990</c:v>
              </c:pt>
              <c:pt idx="75">
                <c:v>24038</c:v>
              </c:pt>
              <c:pt idx="76">
                <c:v>25695</c:v>
              </c:pt>
              <c:pt idx="77">
                <c:v>25068</c:v>
              </c:pt>
              <c:pt idx="78">
                <c:v>23385</c:v>
              </c:pt>
              <c:pt idx="79">
                <c:v>24600</c:v>
              </c:pt>
              <c:pt idx="80">
                <c:v>26887</c:v>
              </c:pt>
              <c:pt idx="81">
                <c:v>24074</c:v>
              </c:pt>
              <c:pt idx="82">
                <c:v>24986</c:v>
              </c:pt>
              <c:pt idx="83">
                <c:v>22101</c:v>
              </c:pt>
              <c:pt idx="84">
                <c:v>23071</c:v>
              </c:pt>
              <c:pt idx="85">
                <c:v>25411</c:v>
              </c:pt>
              <c:pt idx="86">
                <c:v>29703</c:v>
              </c:pt>
              <c:pt idx="87">
                <c:v>22426</c:v>
              </c:pt>
              <c:pt idx="88">
                <c:v>26705</c:v>
              </c:pt>
              <c:pt idx="89">
                <c:v>26339</c:v>
              </c:pt>
              <c:pt idx="90">
                <c:v>24735</c:v>
              </c:pt>
              <c:pt idx="91">
                <c:v>29783</c:v>
              </c:pt>
              <c:pt idx="92">
                <c:v>30381</c:v>
              </c:pt>
              <c:pt idx="93">
                <c:v>28405</c:v>
              </c:pt>
              <c:pt idx="94">
                <c:v>28435</c:v>
              </c:pt>
              <c:pt idx="95">
                <c:v>24917</c:v>
              </c:pt>
              <c:pt idx="96">
                <c:v>28593</c:v>
              </c:pt>
              <c:pt idx="97">
                <c:v>28132</c:v>
              </c:pt>
              <c:pt idx="98">
                <c:v>29977</c:v>
              </c:pt>
              <c:pt idx="99">
                <c:v>20736</c:v>
              </c:pt>
              <c:pt idx="100">
                <c:v>20576</c:v>
              </c:pt>
              <c:pt idx="101">
                <c:v>24914</c:v>
              </c:pt>
              <c:pt idx="102">
                <c:v>27139</c:v>
              </c:pt>
              <c:pt idx="103">
                <c:v>27746</c:v>
              </c:pt>
              <c:pt idx="104">
                <c:v>27882</c:v>
              </c:pt>
              <c:pt idx="105">
                <c:v>27884</c:v>
              </c:pt>
              <c:pt idx="106">
                <c:v>28020</c:v>
              </c:pt>
              <c:pt idx="107">
                <c:v>23411</c:v>
              </c:pt>
              <c:pt idx="108">
                <c:v>25096</c:v>
              </c:pt>
              <c:pt idx="109">
                <c:v>24213</c:v>
              </c:pt>
              <c:pt idx="110">
                <c:v>25282</c:v>
              </c:pt>
              <c:pt idx="111">
                <c:v>25683</c:v>
              </c:pt>
              <c:pt idx="112">
                <c:v>25546</c:v>
              </c:pt>
              <c:pt idx="113">
                <c:v>21273</c:v>
              </c:pt>
              <c:pt idx="114">
                <c:v>26696</c:v>
              </c:pt>
              <c:pt idx="115">
                <c:v>26440</c:v>
              </c:pt>
              <c:pt idx="116">
                <c:v>28004</c:v>
              </c:pt>
              <c:pt idx="117">
                <c:v>27652</c:v>
              </c:pt>
              <c:pt idx="118">
                <c:v>25833</c:v>
              </c:pt>
              <c:pt idx="119">
                <c:v>22612</c:v>
              </c:pt>
              <c:pt idx="120">
                <c:v>24784</c:v>
              </c:pt>
              <c:pt idx="121">
                <c:v>25521</c:v>
              </c:pt>
              <c:pt idx="122">
                <c:v>23903</c:v>
              </c:pt>
              <c:pt idx="123">
                <c:v>6709</c:v>
              </c:pt>
              <c:pt idx="124">
                <c:v>11597</c:v>
              </c:pt>
              <c:pt idx="125">
                <c:v>13368</c:v>
              </c:pt>
              <c:pt idx="126">
                <c:v>15249</c:v>
              </c:pt>
              <c:pt idx="127">
                <c:v>15352</c:v>
              </c:pt>
              <c:pt idx="128">
                <c:v>18543</c:v>
              </c:pt>
              <c:pt idx="129">
                <c:v>17934</c:v>
              </c:pt>
              <c:pt idx="130">
                <c:v>18378</c:v>
              </c:pt>
              <c:pt idx="131">
                <c:v>17505</c:v>
              </c:pt>
              <c:pt idx="132">
                <c:v>16836</c:v>
              </c:pt>
              <c:pt idx="133">
                <c:v>16302</c:v>
              </c:pt>
              <c:pt idx="134">
                <c:v>19921</c:v>
              </c:pt>
              <c:pt idx="135">
                <c:v>17959</c:v>
              </c:pt>
              <c:pt idx="136">
                <c:v>18962</c:v>
              </c:pt>
              <c:pt idx="137">
                <c:v>18631</c:v>
              </c:pt>
              <c:pt idx="138">
                <c:v>17943</c:v>
              </c:pt>
              <c:pt idx="139">
                <c:v>18850</c:v>
              </c:pt>
              <c:pt idx="140">
                <c:v>20680</c:v>
              </c:pt>
              <c:pt idx="141">
                <c:v>18055</c:v>
              </c:pt>
              <c:pt idx="142">
                <c:v>19503</c:v>
              </c:pt>
              <c:pt idx="143">
                <c:v>17740</c:v>
              </c:pt>
              <c:pt idx="144">
                <c:v>16590</c:v>
              </c:pt>
              <c:pt idx="145">
                <c:v>19339</c:v>
              </c:pt>
              <c:pt idx="146">
                <c:v>22313</c:v>
              </c:pt>
              <c:pt idx="147">
                <c:v>18392</c:v>
              </c:pt>
              <c:pt idx="148">
                <c:v>19773</c:v>
              </c:pt>
              <c:pt idx="149">
                <c:v>20435</c:v>
              </c:pt>
              <c:pt idx="150">
                <c:v>19488</c:v>
              </c:pt>
              <c:pt idx="151">
                <c:v>21197</c:v>
              </c:pt>
              <c:pt idx="152">
                <c:v>22437</c:v>
              </c:pt>
              <c:pt idx="153">
                <c:v>21067</c:v>
              </c:pt>
              <c:pt idx="154">
                <c:v>22682</c:v>
              </c:pt>
              <c:pt idx="155">
                <c:v>19834</c:v>
              </c:pt>
              <c:pt idx="156">
                <c:v>18901</c:v>
              </c:pt>
              <c:pt idx="157">
                <c:v>20859</c:v>
              </c:pt>
              <c:pt idx="158">
                <c:v>24333</c:v>
              </c:pt>
              <c:pt idx="159">
                <c:v>17830</c:v>
              </c:pt>
              <c:pt idx="160">
                <c:v>21437</c:v>
              </c:pt>
              <c:pt idx="161">
                <c:v>21625</c:v>
              </c:pt>
              <c:pt idx="162">
                <c:v>21371</c:v>
              </c:pt>
              <c:pt idx="163">
                <c:v>21835</c:v>
              </c:pt>
              <c:pt idx="164">
                <c:v>25668</c:v>
              </c:pt>
              <c:pt idx="165">
                <c:v>23783</c:v>
              </c:pt>
              <c:pt idx="166">
                <c:v>24225</c:v>
              </c:pt>
              <c:pt idx="167">
                <c:v>20669</c:v>
              </c:pt>
              <c:pt idx="168">
                <c:v>21880</c:v>
              </c:pt>
              <c:pt idx="169">
                <c:v>22701</c:v>
              </c:pt>
              <c:pt idx="170">
                <c:v>23974</c:v>
              </c:pt>
              <c:pt idx="171">
                <c:v>21248</c:v>
              </c:pt>
              <c:pt idx="172">
                <c:v>21311</c:v>
              </c:pt>
              <c:pt idx="173">
                <c:v>20925</c:v>
              </c:pt>
              <c:pt idx="174">
                <c:v>21262</c:v>
              </c:pt>
              <c:pt idx="175">
                <c:v>21418</c:v>
              </c:pt>
              <c:pt idx="176">
                <c:v>23251</c:v>
              </c:pt>
              <c:pt idx="177">
                <c:v>23686</c:v>
              </c:pt>
              <c:pt idx="178">
                <c:v>21368</c:v>
              </c:pt>
              <c:pt idx="179">
                <c:v>18907</c:v>
              </c:pt>
              <c:pt idx="180">
                <c:v>21900</c:v>
              </c:pt>
            </c:numLit>
          </c:val>
          <c:extLst>
            <c:ext xmlns:c16="http://schemas.microsoft.com/office/drawing/2014/chart" uri="{C3380CC4-5D6E-409C-BE32-E72D297353CC}">
              <c16:uniqueId val="{00000000-46A8-4847-8B78-01DBF8CAD7E8}"/>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45112</c:v>
              </c:pt>
              <c:pt idx="1">
                <c:v>52968</c:v>
              </c:pt>
              <c:pt idx="2">
                <c:v>54372</c:v>
              </c:pt>
              <c:pt idx="3">
                <c:v>48745</c:v>
              </c:pt>
              <c:pt idx="4">
                <c:v>23002</c:v>
              </c:pt>
              <c:pt idx="5">
                <c:v>32540</c:v>
              </c:pt>
              <c:pt idx="6">
                <c:v>41166</c:v>
              </c:pt>
              <c:pt idx="7">
                <c:v>40768</c:v>
              </c:pt>
              <c:pt idx="8">
                <c:v>42470</c:v>
              </c:pt>
              <c:pt idx="9">
                <c:v>45222</c:v>
              </c:pt>
              <c:pt idx="10">
                <c:v>43760</c:v>
              </c:pt>
              <c:pt idx="11">
                <c:v>32394</c:v>
              </c:pt>
              <c:pt idx="12">
                <c:v>33941</c:v>
              </c:pt>
              <c:pt idx="13">
                <c:v>39780</c:v>
              </c:pt>
              <c:pt idx="14">
                <c:v>45596</c:v>
              </c:pt>
              <c:pt idx="15">
                <c:v>39026</c:v>
              </c:pt>
              <c:pt idx="16">
                <c:v>41965</c:v>
              </c:pt>
              <c:pt idx="17">
                <c:v>44013</c:v>
              </c:pt>
              <c:pt idx="18">
                <c:v>41513</c:v>
              </c:pt>
              <c:pt idx="19">
                <c:v>44118</c:v>
              </c:pt>
              <c:pt idx="20">
                <c:v>48688</c:v>
              </c:pt>
              <c:pt idx="21">
                <c:v>47930</c:v>
              </c:pt>
              <c:pt idx="22">
                <c:v>48548</c:v>
              </c:pt>
              <c:pt idx="23">
                <c:v>36705</c:v>
              </c:pt>
              <c:pt idx="24">
                <c:v>36935</c:v>
              </c:pt>
              <c:pt idx="25">
                <c:v>45604</c:v>
              </c:pt>
              <c:pt idx="26">
                <c:v>48799</c:v>
              </c:pt>
              <c:pt idx="27">
                <c:v>41974</c:v>
              </c:pt>
              <c:pt idx="28">
                <c:v>47395</c:v>
              </c:pt>
              <c:pt idx="29">
                <c:v>45003</c:v>
              </c:pt>
              <c:pt idx="30">
                <c:v>44639</c:v>
              </c:pt>
              <c:pt idx="31">
                <c:v>49120</c:v>
              </c:pt>
              <c:pt idx="32">
                <c:v>46758</c:v>
              </c:pt>
              <c:pt idx="33">
                <c:v>47471</c:v>
              </c:pt>
              <c:pt idx="34">
                <c:v>46755</c:v>
              </c:pt>
              <c:pt idx="35">
                <c:v>33909</c:v>
              </c:pt>
              <c:pt idx="36">
                <c:v>41233</c:v>
              </c:pt>
              <c:pt idx="37">
                <c:v>47627</c:v>
              </c:pt>
              <c:pt idx="38">
                <c:v>48113</c:v>
              </c:pt>
              <c:pt idx="39">
                <c:v>44548</c:v>
              </c:pt>
              <c:pt idx="40">
                <c:v>45623</c:v>
              </c:pt>
              <c:pt idx="41">
                <c:v>47929</c:v>
              </c:pt>
              <c:pt idx="42">
                <c:v>43916</c:v>
              </c:pt>
              <c:pt idx="43">
                <c:v>48832</c:v>
              </c:pt>
              <c:pt idx="44">
                <c:v>45868</c:v>
              </c:pt>
              <c:pt idx="45">
                <c:v>50789</c:v>
              </c:pt>
              <c:pt idx="46">
                <c:v>46491</c:v>
              </c:pt>
              <c:pt idx="47">
                <c:v>33926</c:v>
              </c:pt>
              <c:pt idx="48">
                <c:v>42828</c:v>
              </c:pt>
              <c:pt idx="49">
                <c:v>47945</c:v>
              </c:pt>
              <c:pt idx="50">
                <c:v>48130</c:v>
              </c:pt>
              <c:pt idx="51">
                <c:v>44926</c:v>
              </c:pt>
              <c:pt idx="52">
                <c:v>45794</c:v>
              </c:pt>
              <c:pt idx="53">
                <c:v>43459</c:v>
              </c:pt>
              <c:pt idx="54">
                <c:v>43489</c:v>
              </c:pt>
              <c:pt idx="55">
                <c:v>43950</c:v>
              </c:pt>
              <c:pt idx="56">
                <c:v>45015</c:v>
              </c:pt>
              <c:pt idx="57">
                <c:v>47911</c:v>
              </c:pt>
              <c:pt idx="58">
                <c:v>44219</c:v>
              </c:pt>
              <c:pt idx="59">
                <c:v>32283</c:v>
              </c:pt>
              <c:pt idx="60">
                <c:v>37252</c:v>
              </c:pt>
              <c:pt idx="61">
                <c:v>44120</c:v>
              </c:pt>
              <c:pt idx="62">
                <c:v>45541</c:v>
              </c:pt>
              <c:pt idx="63">
                <c:v>40119</c:v>
              </c:pt>
              <c:pt idx="64">
                <c:v>41731</c:v>
              </c:pt>
              <c:pt idx="65">
                <c:v>39574</c:v>
              </c:pt>
              <c:pt idx="66">
                <c:v>40486</c:v>
              </c:pt>
              <c:pt idx="67">
                <c:v>39791</c:v>
              </c:pt>
              <c:pt idx="68">
                <c:v>40167</c:v>
              </c:pt>
              <c:pt idx="69">
                <c:v>42261</c:v>
              </c:pt>
              <c:pt idx="70">
                <c:v>38851</c:v>
              </c:pt>
              <c:pt idx="71">
                <c:v>27657</c:v>
              </c:pt>
              <c:pt idx="72">
                <c:v>30674</c:v>
              </c:pt>
              <c:pt idx="73">
                <c:v>36705</c:v>
              </c:pt>
              <c:pt idx="74">
                <c:v>34416</c:v>
              </c:pt>
              <c:pt idx="75">
                <c:v>33100</c:v>
              </c:pt>
              <c:pt idx="76">
                <c:v>32529</c:v>
              </c:pt>
              <c:pt idx="77">
                <c:v>32900</c:v>
              </c:pt>
              <c:pt idx="78">
                <c:v>31946</c:v>
              </c:pt>
              <c:pt idx="79">
                <c:v>33713</c:v>
              </c:pt>
              <c:pt idx="80">
                <c:v>38209</c:v>
              </c:pt>
              <c:pt idx="81">
                <c:v>35976</c:v>
              </c:pt>
              <c:pt idx="82">
                <c:v>34868</c:v>
              </c:pt>
              <c:pt idx="83">
                <c:v>23707</c:v>
              </c:pt>
              <c:pt idx="84">
                <c:v>26809</c:v>
              </c:pt>
              <c:pt idx="85">
                <c:v>32267</c:v>
              </c:pt>
              <c:pt idx="86">
                <c:v>34067</c:v>
              </c:pt>
              <c:pt idx="87">
                <c:v>26790</c:v>
              </c:pt>
              <c:pt idx="88">
                <c:v>28921</c:v>
              </c:pt>
              <c:pt idx="89">
                <c:v>28064</c:v>
              </c:pt>
              <c:pt idx="90">
                <c:v>24160</c:v>
              </c:pt>
              <c:pt idx="91">
                <c:v>26397</c:v>
              </c:pt>
              <c:pt idx="92">
                <c:v>24665</c:v>
              </c:pt>
              <c:pt idx="93">
                <c:v>25718</c:v>
              </c:pt>
              <c:pt idx="94">
                <c:v>23261</c:v>
              </c:pt>
              <c:pt idx="95">
                <c:v>15773</c:v>
              </c:pt>
              <c:pt idx="96">
                <c:v>19233</c:v>
              </c:pt>
              <c:pt idx="97">
                <c:v>21268</c:v>
              </c:pt>
              <c:pt idx="98">
                <c:v>22096</c:v>
              </c:pt>
              <c:pt idx="99">
                <c:v>26130</c:v>
              </c:pt>
              <c:pt idx="100">
                <c:v>21325</c:v>
              </c:pt>
              <c:pt idx="101">
                <c:v>21753</c:v>
              </c:pt>
              <c:pt idx="102">
                <c:v>24673</c:v>
              </c:pt>
              <c:pt idx="103">
                <c:v>22893</c:v>
              </c:pt>
              <c:pt idx="104">
                <c:v>21360</c:v>
              </c:pt>
              <c:pt idx="105">
                <c:v>20500</c:v>
              </c:pt>
              <c:pt idx="106">
                <c:v>20733</c:v>
              </c:pt>
              <c:pt idx="107">
                <c:v>12679</c:v>
              </c:pt>
              <c:pt idx="108">
                <c:v>16090</c:v>
              </c:pt>
              <c:pt idx="109">
                <c:v>18675</c:v>
              </c:pt>
              <c:pt idx="110">
                <c:v>18195</c:v>
              </c:pt>
              <c:pt idx="111">
                <c:v>16043</c:v>
              </c:pt>
              <c:pt idx="112">
                <c:v>14305</c:v>
              </c:pt>
              <c:pt idx="113">
                <c:v>14337</c:v>
              </c:pt>
              <c:pt idx="114">
                <c:v>14315</c:v>
              </c:pt>
              <c:pt idx="115">
                <c:v>14715</c:v>
              </c:pt>
              <c:pt idx="116">
                <c:v>13772</c:v>
              </c:pt>
              <c:pt idx="117">
                <c:v>15067</c:v>
              </c:pt>
              <c:pt idx="118">
                <c:v>12722</c:v>
              </c:pt>
              <c:pt idx="119">
                <c:v>7211</c:v>
              </c:pt>
              <c:pt idx="120">
                <c:v>8693</c:v>
              </c:pt>
              <c:pt idx="121">
                <c:v>10717</c:v>
              </c:pt>
              <c:pt idx="122">
                <c:v>5526</c:v>
              </c:pt>
              <c:pt idx="123">
                <c:v>0</c:v>
              </c:pt>
              <c:pt idx="124">
                <c:v>62</c:v>
              </c:pt>
              <c:pt idx="125">
                <c:v>145</c:v>
              </c:pt>
              <c:pt idx="126">
                <c:v>274</c:v>
              </c:pt>
              <c:pt idx="127">
                <c:v>402</c:v>
              </c:pt>
              <c:pt idx="128">
                <c:v>390</c:v>
              </c:pt>
              <c:pt idx="129">
                <c:v>488</c:v>
              </c:pt>
              <c:pt idx="130">
                <c:v>1615</c:v>
              </c:pt>
              <c:pt idx="131">
                <c:v>1438</c:v>
              </c:pt>
              <c:pt idx="132">
                <c:v>1128</c:v>
              </c:pt>
              <c:pt idx="133">
                <c:v>1450</c:v>
              </c:pt>
              <c:pt idx="134">
                <c:v>1772</c:v>
              </c:pt>
              <c:pt idx="135">
                <c:v>1632</c:v>
              </c:pt>
              <c:pt idx="136">
                <c:v>1752</c:v>
              </c:pt>
              <c:pt idx="137">
                <c:v>1461</c:v>
              </c:pt>
              <c:pt idx="138">
                <c:v>1430</c:v>
              </c:pt>
              <c:pt idx="139">
                <c:v>2316</c:v>
              </c:pt>
              <c:pt idx="140">
                <c:v>2552</c:v>
              </c:pt>
              <c:pt idx="141">
                <c:v>2623</c:v>
              </c:pt>
              <c:pt idx="142">
                <c:v>2288</c:v>
              </c:pt>
              <c:pt idx="143">
                <c:v>1358</c:v>
              </c:pt>
              <c:pt idx="144">
                <c:v>1367</c:v>
              </c:pt>
              <c:pt idx="145">
                <c:v>1974</c:v>
              </c:pt>
              <c:pt idx="146">
                <c:v>2218</c:v>
              </c:pt>
              <c:pt idx="147">
                <c:v>1441</c:v>
              </c:pt>
              <c:pt idx="148">
                <c:v>1285</c:v>
              </c:pt>
              <c:pt idx="149">
                <c:v>1021</c:v>
              </c:pt>
              <c:pt idx="150">
                <c:v>1056</c:v>
              </c:pt>
              <c:pt idx="151">
                <c:v>1335</c:v>
              </c:pt>
              <c:pt idx="152">
                <c:v>1400</c:v>
              </c:pt>
              <c:pt idx="153">
                <c:v>1824</c:v>
              </c:pt>
              <c:pt idx="154">
                <c:v>2311</c:v>
              </c:pt>
              <c:pt idx="155">
                <c:v>1886</c:v>
              </c:pt>
              <c:pt idx="156">
                <c:v>2483</c:v>
              </c:pt>
              <c:pt idx="157">
                <c:v>3124</c:v>
              </c:pt>
              <c:pt idx="158">
                <c:v>3567</c:v>
              </c:pt>
              <c:pt idx="159">
                <c:v>2635</c:v>
              </c:pt>
              <c:pt idx="160">
                <c:v>3468</c:v>
              </c:pt>
              <c:pt idx="161">
                <c:v>3222</c:v>
              </c:pt>
              <c:pt idx="162">
                <c:v>3163</c:v>
              </c:pt>
              <c:pt idx="163">
                <c:v>3901</c:v>
              </c:pt>
              <c:pt idx="164">
                <c:v>3844</c:v>
              </c:pt>
              <c:pt idx="165">
                <c:v>4379</c:v>
              </c:pt>
              <c:pt idx="166">
                <c:v>4915</c:v>
              </c:pt>
              <c:pt idx="167">
                <c:v>3058</c:v>
              </c:pt>
              <c:pt idx="168">
                <c:v>4078</c:v>
              </c:pt>
              <c:pt idx="169">
                <c:v>5404</c:v>
              </c:pt>
              <c:pt idx="170">
                <c:v>5096</c:v>
              </c:pt>
              <c:pt idx="171">
                <c:v>5168</c:v>
              </c:pt>
              <c:pt idx="172">
                <c:v>5255</c:v>
              </c:pt>
              <c:pt idx="173">
                <c:v>4676</c:v>
              </c:pt>
              <c:pt idx="174">
                <c:v>6989</c:v>
              </c:pt>
              <c:pt idx="175">
                <c:v>7311</c:v>
              </c:pt>
              <c:pt idx="176">
                <c:v>7529</c:v>
              </c:pt>
              <c:pt idx="177">
                <c:v>8466</c:v>
              </c:pt>
              <c:pt idx="178">
                <c:v>8160</c:v>
              </c:pt>
              <c:pt idx="179">
                <c:v>5425</c:v>
              </c:pt>
              <c:pt idx="180">
                <c:v>6927</c:v>
              </c:pt>
            </c:numLit>
          </c:val>
          <c:extLst>
            <c:ext xmlns:c16="http://schemas.microsoft.com/office/drawing/2014/chart" uri="{C3380CC4-5D6E-409C-BE32-E72D297353CC}">
              <c16:uniqueId val="{00000001-46A8-4847-8B78-01DBF8CAD7E8}"/>
            </c:ext>
          </c:extLst>
        </c:ser>
        <c:dLbls>
          <c:showLegendKey val="0"/>
          <c:showVal val="0"/>
          <c:showCatName val="0"/>
          <c:showSerName val="0"/>
          <c:showPercent val="0"/>
          <c:showBubbleSize val="0"/>
        </c:dLbls>
        <c:gapWidth val="0"/>
        <c:overlap val="100"/>
        <c:axId val="309913472"/>
        <c:axId val="309993472"/>
      </c:barChart>
      <c:dateAx>
        <c:axId val="309913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defRPr>
                    <a:solidFill>
                      <a:srgbClr val="7F7F7F"/>
                    </a:solidFill>
                  </a:defRPr>
                </a:pPr>
                <a:r>
                  <a:rPr lang="en-US"/>
                  <a:t>thousand</a:t>
                </a:r>
              </a:p>
            </c:rich>
          </c:tx>
          <c:layout>
            <c:manualLayout>
              <c:xMode val="edge"/>
              <c:yMode val="edge"/>
              <c:x val="3.1980381206143976E-3"/>
              <c:y val="9.7000435624326281E-2"/>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993472"/>
        <c:crosses val="autoZero"/>
        <c:auto val="0"/>
        <c:lblOffset val="100"/>
        <c:baseTimeUnit val="months"/>
        <c:majorUnit val="2"/>
        <c:majorTimeUnit val="years"/>
        <c:minorUnit val="1"/>
        <c:minorTimeUnit val="years"/>
      </c:dateAx>
      <c:valAx>
        <c:axId val="30999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9134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-2.84</c:v>
              </c:pt>
              <c:pt idx="1">
                <c:v>-1.19</c:v>
              </c:pt>
              <c:pt idx="2">
                <c:v>0.79</c:v>
              </c:pt>
              <c:pt idx="3">
                <c:v>1.58</c:v>
              </c:pt>
              <c:pt idx="4">
                <c:v>3.77</c:v>
              </c:pt>
              <c:pt idx="5">
                <c:v>4.8899999999999997</c:v>
              </c:pt>
              <c:pt idx="6">
                <c:v>6.49</c:v>
              </c:pt>
              <c:pt idx="7">
                <c:v>8.23</c:v>
              </c:pt>
              <c:pt idx="8">
                <c:v>9.51</c:v>
              </c:pt>
              <c:pt idx="9">
                <c:v>11.04</c:v>
              </c:pt>
              <c:pt idx="10">
                <c:v>13.29</c:v>
              </c:pt>
              <c:pt idx="11">
                <c:v>13.85</c:v>
              </c:pt>
              <c:pt idx="12">
                <c:v>13.85</c:v>
              </c:pt>
              <c:pt idx="13">
                <c:v>13.69</c:v>
              </c:pt>
              <c:pt idx="14">
                <c:v>13.78</c:v>
              </c:pt>
              <c:pt idx="15">
                <c:v>13.28</c:v>
              </c:pt>
              <c:pt idx="16">
                <c:v>10.3</c:v>
              </c:pt>
              <c:pt idx="17">
                <c:v>9.61</c:v>
              </c:pt>
              <c:pt idx="18">
                <c:v>9.09</c:v>
              </c:pt>
              <c:pt idx="19">
                <c:v>8.09</c:v>
              </c:pt>
              <c:pt idx="20">
                <c:v>7.52</c:v>
              </c:pt>
              <c:pt idx="21">
                <c:v>6.63</c:v>
              </c:pt>
              <c:pt idx="22">
                <c:v>4.91</c:v>
              </c:pt>
              <c:pt idx="23">
                <c:v>4.12</c:v>
              </c:pt>
              <c:pt idx="24">
                <c:v>3.14</c:v>
              </c:pt>
              <c:pt idx="25">
                <c:v>1.85</c:v>
              </c:pt>
              <c:pt idx="26">
                <c:v>1.8</c:v>
              </c:pt>
              <c:pt idx="27">
                <c:v>2.82</c:v>
              </c:pt>
              <c:pt idx="28">
                <c:v>4.4000000000000004</c:v>
              </c:pt>
              <c:pt idx="29">
                <c:v>5.54</c:v>
              </c:pt>
              <c:pt idx="30">
                <c:v>7.93</c:v>
              </c:pt>
              <c:pt idx="31">
                <c:v>9</c:v>
              </c:pt>
              <c:pt idx="32">
                <c:v>9.18</c:v>
              </c:pt>
              <c:pt idx="33">
                <c:v>7.92</c:v>
              </c:pt>
              <c:pt idx="34">
                <c:v>7.73</c:v>
              </c:pt>
              <c:pt idx="35">
                <c:v>9.1300000000000008</c:v>
              </c:pt>
              <c:pt idx="36">
                <c:v>9.1199999999999992</c:v>
              </c:pt>
              <c:pt idx="37">
                <c:v>9.24</c:v>
              </c:pt>
              <c:pt idx="38">
                <c:v>8.7799999999999994</c:v>
              </c:pt>
              <c:pt idx="39">
                <c:v>7.02</c:v>
              </c:pt>
              <c:pt idx="40">
                <c:v>6.07</c:v>
              </c:pt>
              <c:pt idx="41">
                <c:v>6.02</c:v>
              </c:pt>
              <c:pt idx="42">
                <c:v>4.0199999999999996</c:v>
              </c:pt>
              <c:pt idx="43">
                <c:v>2.81</c:v>
              </c:pt>
              <c:pt idx="44">
                <c:v>3.62</c:v>
              </c:pt>
              <c:pt idx="45">
                <c:v>5.07</c:v>
              </c:pt>
              <c:pt idx="46">
                <c:v>5.0199999999999996</c:v>
              </c:pt>
              <c:pt idx="47">
                <c:v>5.1669296663660935</c:v>
              </c:pt>
              <c:pt idx="48">
                <c:v>6.7519161406672801</c:v>
              </c:pt>
              <c:pt idx="49">
                <c:v>7.0000000000000062</c:v>
              </c:pt>
              <c:pt idx="50">
                <c:v>6.7270273310088946</c:v>
              </c:pt>
              <c:pt idx="51">
                <c:v>6.1074977416440746</c:v>
              </c:pt>
              <c:pt idx="52">
                <c:v>5.9586720867208731</c:v>
              </c:pt>
              <c:pt idx="53">
                <c:v>4.7400358262427167</c:v>
              </c:pt>
              <c:pt idx="54">
                <c:v>3.9470331880657072</c:v>
              </c:pt>
              <c:pt idx="55">
                <c:v>3.7904910019995519</c:v>
              </c:pt>
              <c:pt idx="56">
                <c:v>2.8584977651804122</c:v>
              </c:pt>
              <c:pt idx="57">
                <c:v>2.539618965143986</c:v>
              </c:pt>
              <c:pt idx="58">
                <c:v>3.3751756946696965</c:v>
              </c:pt>
              <c:pt idx="59">
                <c:v>2.6634000000000002</c:v>
              </c:pt>
              <c:pt idx="60">
                <c:v>0.73529999999999995</c:v>
              </c:pt>
              <c:pt idx="61">
                <c:v>1.1295999999999999</c:v>
              </c:pt>
              <c:pt idx="62">
                <c:v>3.1497999999999999</c:v>
              </c:pt>
              <c:pt idx="63">
                <c:v>4.3944000000000001</c:v>
              </c:pt>
              <c:pt idx="64">
                <c:v>4.5385999999999997</c:v>
              </c:pt>
              <c:pt idx="65">
                <c:v>5.3484999999999996</c:v>
              </c:pt>
              <c:pt idx="66">
                <c:v>6.7117000000000004</c:v>
              </c:pt>
              <c:pt idx="67">
                <c:v>7.2651000000000003</c:v>
              </c:pt>
              <c:pt idx="68">
                <c:v>9.3956</c:v>
              </c:pt>
              <c:pt idx="69">
                <c:v>10.8873</c:v>
              </c:pt>
              <c:pt idx="70">
                <c:v>9.3996999999999993</c:v>
              </c:pt>
              <c:pt idx="71">
                <c:v>8.8132000000000001</c:v>
              </c:pt>
              <c:pt idx="72">
                <c:v>9.9888999999999992</c:v>
              </c:pt>
              <c:pt idx="73">
                <c:v>8.5190000000000001</c:v>
              </c:pt>
              <c:pt idx="74">
                <c:v>5.2601000000000004</c:v>
              </c:pt>
              <c:pt idx="75">
                <c:v>4.6673</c:v>
              </c:pt>
              <c:pt idx="76">
                <c:v>5.6153000000000004</c:v>
              </c:pt>
              <c:pt idx="77">
                <c:v>5.6451000000000002</c:v>
              </c:pt>
              <c:pt idx="78">
                <c:v>4.2885</c:v>
              </c:pt>
              <c:pt idx="79">
                <c:v>3.0337000000000001</c:v>
              </c:pt>
              <c:pt idx="80">
                <c:v>0.51600000000000001</c:v>
              </c:pt>
              <c:pt idx="81">
                <c:v>-1.1411</c:v>
              </c:pt>
              <c:pt idx="82">
                <c:v>6.8699999999999997E-2</c:v>
              </c:pt>
              <c:pt idx="83">
                <c:v>1.7139</c:v>
              </c:pt>
              <c:pt idx="84">
                <c:v>1.3368</c:v>
              </c:pt>
              <c:pt idx="85">
                <c:v>1.5248999999999999</c:v>
              </c:pt>
              <c:pt idx="86">
                <c:v>2.819</c:v>
              </c:pt>
              <c:pt idx="87">
                <c:v>3.0598000000000001</c:v>
              </c:pt>
              <c:pt idx="88">
                <c:v>2.2440000000000002</c:v>
              </c:pt>
              <c:pt idx="89">
                <c:v>1.5295000000000001</c:v>
              </c:pt>
              <c:pt idx="90">
                <c:v>1.0872999999999999</c:v>
              </c:pt>
              <c:pt idx="91">
                <c:v>1.6418999999999999</c:v>
              </c:pt>
              <c:pt idx="92">
                <c:v>2.6640999999999999</c:v>
              </c:pt>
              <c:pt idx="93">
                <c:v>4.4157000000000002</c:v>
              </c:pt>
              <c:pt idx="94">
                <c:v>5.0427999999999997</c:v>
              </c:pt>
              <c:pt idx="95">
                <c:v>4.149</c:v>
              </c:pt>
              <c:pt idx="96">
                <c:v>4.3253000000000004</c:v>
              </c:pt>
              <c:pt idx="97">
                <c:v>5.1924000000000001</c:v>
              </c:pt>
              <c:pt idx="98">
                <c:v>6.2563000000000004</c:v>
              </c:pt>
              <c:pt idx="99">
                <c:v>8.0533999999999999</c:v>
              </c:pt>
              <c:pt idx="100">
                <c:v>10.695399999999999</c:v>
              </c:pt>
              <c:pt idx="101">
                <c:v>13.4383</c:v>
              </c:pt>
              <c:pt idx="102">
                <c:v>15.8863</c:v>
              </c:pt>
              <c:pt idx="103">
                <c:v>16.5396</c:v>
              </c:pt>
              <c:pt idx="104">
                <c:v>18.171800000000001</c:v>
              </c:pt>
              <c:pt idx="105">
                <c:v>15.2973</c:v>
              </c:pt>
              <c:pt idx="106">
                <c:v>11.854900000000001</c:v>
              </c:pt>
              <c:pt idx="107">
                <c:v>9.6445000000000007</c:v>
              </c:pt>
              <c:pt idx="108">
                <c:v>8.3058999999999994</c:v>
              </c:pt>
              <c:pt idx="109">
                <c:v>8.3847000000000005</c:v>
              </c:pt>
              <c:pt idx="110">
                <c:v>8.9375999999999998</c:v>
              </c:pt>
              <c:pt idx="111">
                <c:v>8.5511999999999997</c:v>
              </c:pt>
              <c:pt idx="112">
                <c:v>7.3247999999999998</c:v>
              </c:pt>
              <c:pt idx="113">
                <c:v>3.7585000000000002</c:v>
              </c:pt>
              <c:pt idx="114">
                <c:v>1.3747</c:v>
              </c:pt>
              <c:pt idx="115">
                <c:v>1.4303999999999999</c:v>
              </c:pt>
              <c:pt idx="116">
                <c:v>-0.94540000000000002</c:v>
              </c:pt>
              <c:pt idx="117">
                <c:v>0.33439999999999998</c:v>
              </c:pt>
              <c:pt idx="118">
                <c:v>2.8860999999999999</c:v>
              </c:pt>
              <c:pt idx="119">
                <c:v>5.1923000000000004</c:v>
              </c:pt>
              <c:pt idx="120">
                <c:v>6.3574000000000002</c:v>
              </c:pt>
              <c:pt idx="121">
                <c:v>6.7331000000000003</c:v>
              </c:pt>
              <c:pt idx="122">
                <c:v>5.9473000000000003</c:v>
              </c:pt>
              <c:pt idx="123">
                <c:v>4.7866</c:v>
              </c:pt>
              <c:pt idx="124">
                <c:v>4.5472000000000001</c:v>
              </c:pt>
              <c:pt idx="125">
                <c:v>6.3769</c:v>
              </c:pt>
              <c:pt idx="126">
                <c:v>11.1335</c:v>
              </c:pt>
              <c:pt idx="127">
                <c:v>13.7658</c:v>
              </c:pt>
              <c:pt idx="128">
                <c:v>15.8558</c:v>
              </c:pt>
              <c:pt idx="129">
                <c:v>19.087599999999998</c:v>
              </c:pt>
              <c:pt idx="130">
                <c:v>19.680499999999999</c:v>
              </c:pt>
              <c:pt idx="131">
                <c:v>19.3809</c:v>
              </c:pt>
              <c:pt idx="132">
                <c:v>23.1874</c:v>
              </c:pt>
              <c:pt idx="133">
                <c:v>28.498699999999999</c:v>
              </c:pt>
              <c:pt idx="134">
                <c:v>33.317999999999998</c:v>
              </c:pt>
              <c:pt idx="135">
                <c:v>36.085700000000003</c:v>
              </c:pt>
              <c:pt idx="136">
                <c:v>35.847700000000003</c:v>
              </c:pt>
              <c:pt idx="137">
                <c:v>36.778500000000001</c:v>
              </c:pt>
              <c:pt idx="138">
                <c:v>34.969700000000003</c:v>
              </c:pt>
              <c:pt idx="139">
                <c:v>33.116</c:v>
              </c:pt>
              <c:pt idx="140">
                <c:v>30.402100000000001</c:v>
              </c:pt>
              <c:pt idx="141">
                <c:v>28.950399999999998</c:v>
              </c:pt>
              <c:pt idx="142">
                <c:v>29.054400000000001</c:v>
              </c:pt>
              <c:pt idx="143">
                <c:v>28.447900000000001</c:v>
              </c:pt>
              <c:pt idx="144">
                <c:v>25.534199999999998</c:v>
              </c:pt>
              <c:pt idx="145">
                <c:v>20.0245</c:v>
              </c:pt>
              <c:pt idx="146">
                <c:v>18.291699999999999</c:v>
              </c:pt>
              <c:pt idx="147">
                <c:v>18.1616</c:v>
              </c:pt>
              <c:pt idx="148">
                <c:v>19.121300000000002</c:v>
              </c:pt>
              <c:pt idx="149">
                <c:v>18.7864</c:v>
              </c:pt>
              <c:pt idx="150">
                <c:v>17.939599999999999</c:v>
              </c:pt>
              <c:pt idx="151">
                <c:v>12.2395</c:v>
              </c:pt>
              <c:pt idx="152">
                <c:v>9.8415999999999997</c:v>
              </c:pt>
              <c:pt idx="153">
                <c:v>6.4882999999999997</c:v>
              </c:pt>
              <c:pt idx="154">
                <c:v>4.4016000000000002</c:v>
              </c:pt>
              <c:pt idx="155">
                <c:v>3.1606000000000001</c:v>
              </c:pt>
              <c:pt idx="156">
                <c:v>2.2389999999999999</c:v>
              </c:pt>
              <c:pt idx="157">
                <c:v>1.3942000000000001</c:v>
              </c:pt>
              <c:pt idx="158">
                <c:v>-2.3048000000000002</c:v>
              </c:pt>
              <c:pt idx="159">
                <c:v>-4.6307</c:v>
              </c:pt>
              <c:pt idx="160">
                <c:v>-9.0160999999999998</c:v>
              </c:pt>
              <c:pt idx="161">
                <c:v>-12.373799999999999</c:v>
              </c:pt>
              <c:pt idx="162">
                <c:v>-14.0162</c:v>
              </c:pt>
              <c:pt idx="163">
                <c:v>-10.6547</c:v>
              </c:pt>
              <c:pt idx="164">
                <c:v>-7.9698000000000002</c:v>
              </c:pt>
              <c:pt idx="165">
                <c:v>-6.1752000000000002</c:v>
              </c:pt>
              <c:pt idx="166">
                <c:v>-6.0050999999999997</c:v>
              </c:pt>
              <c:pt idx="167">
                <c:v>-4.9878999999999998</c:v>
              </c:pt>
              <c:pt idx="168">
                <c:v>-5.4949000000000003</c:v>
              </c:pt>
              <c:pt idx="169">
                <c:v>-5.0830000000000002</c:v>
              </c:pt>
              <c:pt idx="170">
                <c:v>-4.1311</c:v>
              </c:pt>
              <c:pt idx="171">
                <c:v>-3.1478999999999999</c:v>
              </c:pt>
              <c:pt idx="172">
                <c:v>7.4300000000000005E-2</c:v>
              </c:pt>
              <c:pt idx="173">
                <c:v>4.1737000000000002</c:v>
              </c:pt>
              <c:pt idx="174">
                <c:v>6.5792000000000002</c:v>
              </c:pt>
              <c:pt idx="175">
                <c:v>6.4856999999999996</c:v>
              </c:pt>
              <c:pt idx="176">
                <c:v>6.0210999999999997</c:v>
              </c:pt>
              <c:pt idx="177">
                <c:v>5.9184999999999999</c:v>
              </c:pt>
              <c:pt idx="178">
                <c:v>7.6157000000000004</c:v>
              </c:pt>
              <c:pt idx="179">
                <c:v>9.2798999999999996</c:v>
              </c:pt>
              <c:pt idx="180">
                <c:v>9.6874000000000002</c:v>
              </c:pt>
            </c:numLit>
          </c:val>
          <c:smooth val="0"/>
          <c:extLst>
            <c:ext xmlns:c16="http://schemas.microsoft.com/office/drawing/2014/chart" uri="{C3380CC4-5D6E-409C-BE32-E72D297353CC}">
              <c16:uniqueId val="{00000000-2B46-4487-B9D1-C0427C53601D}"/>
            </c:ext>
          </c:extLst>
        </c:ser>
        <c:dLbls>
          <c:showLegendKey val="0"/>
          <c:showVal val="0"/>
          <c:showCatName val="0"/>
          <c:showSerName val="0"/>
          <c:showPercent val="0"/>
          <c:showBubbleSize val="0"/>
        </c:dLbls>
        <c:smooth val="0"/>
        <c:axId val="236968192"/>
        <c:axId val="236986752"/>
      </c:lineChart>
      <c:dateAx>
        <c:axId val="2369681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86752"/>
        <c:crosses val="autoZero"/>
        <c:auto val="0"/>
        <c:lblOffset val="100"/>
        <c:baseTimeUnit val="months"/>
        <c:majorUnit val="2"/>
        <c:majorTimeUnit val="years"/>
      </c:dateAx>
      <c:valAx>
        <c:axId val="236986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681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2.2257972934607699</c:v>
              </c:pt>
              <c:pt idx="1">
                <c:v>3.2468000721110402</c:v>
              </c:pt>
              <c:pt idx="2">
                <c:v>6.9034437624918104</c:v>
              </c:pt>
              <c:pt idx="3">
                <c:v>5.5213921235117001</c:v>
              </c:pt>
              <c:pt idx="4">
                <c:v>4.7492380160709402</c:v>
              </c:pt>
              <c:pt idx="5">
                <c:v>4.8535069547203298</c:v>
              </c:pt>
              <c:pt idx="6">
                <c:v>5.4574340426251</c:v>
              </c:pt>
              <c:pt idx="7">
                <c:v>7.0466975178796698</c:v>
              </c:pt>
              <c:pt idx="8">
                <c:v>3.5993163309762299</c:v>
              </c:pt>
              <c:pt idx="9">
                <c:v>6.1618246643579697</c:v>
              </c:pt>
              <c:pt idx="10">
                <c:v>6.0168790335925797</c:v>
              </c:pt>
              <c:pt idx="11">
                <c:v>1.6860390854515199</c:v>
              </c:pt>
              <c:pt idx="12">
                <c:v>-1.8551776489974301</c:v>
              </c:pt>
              <c:pt idx="13">
                <c:v>3.3856576626914099</c:v>
              </c:pt>
              <c:pt idx="14">
                <c:v>7.3941098610191798</c:v>
              </c:pt>
              <c:pt idx="15">
                <c:v>9.6058807900097403</c:v>
              </c:pt>
              <c:pt idx="16">
                <c:v>12.3196839840581</c:v>
              </c:pt>
              <c:pt idx="17">
                <c:v>2.0421377695870802</c:v>
              </c:pt>
              <c:pt idx="18">
                <c:v>5.0564138726841401</c:v>
              </c:pt>
              <c:pt idx="19">
                <c:v>10.545621274644599</c:v>
              </c:pt>
              <c:pt idx="20">
                <c:v>13.377866916831101</c:v>
              </c:pt>
              <c:pt idx="21">
                <c:v>10.845077212321801</c:v>
              </c:pt>
              <c:pt idx="22">
                <c:v>10.5843973402428</c:v>
              </c:pt>
              <c:pt idx="23">
                <c:v>10.8475245392718</c:v>
              </c:pt>
              <c:pt idx="24">
                <c:v>13.6486257050689</c:v>
              </c:pt>
              <c:pt idx="25">
                <c:v>9.3447052862691997</c:v>
              </c:pt>
              <c:pt idx="26">
                <c:v>-0.81806837264477505</c:v>
              </c:pt>
              <c:pt idx="27">
                <c:v>-0.82905071269271302</c:v>
              </c:pt>
              <c:pt idx="28">
                <c:v>2.1902279721158102</c:v>
              </c:pt>
              <c:pt idx="29">
                <c:v>9.2334976651860607</c:v>
              </c:pt>
              <c:pt idx="30">
                <c:v>1.0007475095727001</c:v>
              </c:pt>
              <c:pt idx="31">
                <c:v>-1.82200628073709</c:v>
              </c:pt>
              <c:pt idx="32">
                <c:v>-8.1315890836982891</c:v>
              </c:pt>
              <c:pt idx="33">
                <c:v>-5.1957089011307502</c:v>
              </c:pt>
              <c:pt idx="34">
                <c:v>4.8329498779059001</c:v>
              </c:pt>
              <c:pt idx="35">
                <c:v>-0.46137408534611102</c:v>
              </c:pt>
              <c:pt idx="36">
                <c:v>4.7125024898745096</c:v>
              </c:pt>
              <c:pt idx="37">
                <c:v>3.64363714996216</c:v>
              </c:pt>
              <c:pt idx="38">
                <c:v>0.44735779303488599</c:v>
              </c:pt>
              <c:pt idx="39">
                <c:v>8.5814389309867192</c:v>
              </c:pt>
              <c:pt idx="40">
                <c:v>-0.53466898151705</c:v>
              </c:pt>
              <c:pt idx="41">
                <c:v>-2.9566849380362199</c:v>
              </c:pt>
              <c:pt idx="42">
                <c:v>4.5554095488392399</c:v>
              </c:pt>
              <c:pt idx="43">
                <c:v>3.480793023326</c:v>
              </c:pt>
              <c:pt idx="44">
                <c:v>5.7595850738388403</c:v>
              </c:pt>
              <c:pt idx="45">
                <c:v>3.6592452137745402</c:v>
              </c:pt>
              <c:pt idx="46">
                <c:v>-6.1302527231355404</c:v>
              </c:pt>
              <c:pt idx="47">
                <c:v>9.1076162440839603E-2</c:v>
              </c:pt>
              <c:pt idx="48">
                <c:v>1.6232582470713199</c:v>
              </c:pt>
              <c:pt idx="49">
                <c:v>-1.649727280856</c:v>
              </c:pt>
              <c:pt idx="50">
                <c:v>3.5938514830049701</c:v>
              </c:pt>
              <c:pt idx="51">
                <c:v>7.8672089567918899</c:v>
              </c:pt>
              <c:pt idx="52">
                <c:v>6.9695237801016496</c:v>
              </c:pt>
              <c:pt idx="53">
                <c:v>10.395849641601799</c:v>
              </c:pt>
              <c:pt idx="54">
                <c:v>5.1081288011210102</c:v>
              </c:pt>
              <c:pt idx="55">
                <c:v>5.3014507545381599</c:v>
              </c:pt>
              <c:pt idx="56">
                <c:v>8.9610313335095295</c:v>
              </c:pt>
              <c:pt idx="57">
                <c:v>10.444172358347201</c:v>
              </c:pt>
              <c:pt idx="58">
                <c:v>8.4626638744657008</c:v>
              </c:pt>
              <c:pt idx="59">
                <c:v>8.6362380774417797</c:v>
              </c:pt>
              <c:pt idx="60">
                <c:v>5.3738281310933198</c:v>
              </c:pt>
              <c:pt idx="61">
                <c:v>2.1062201681945498</c:v>
              </c:pt>
              <c:pt idx="62">
                <c:v>3.0317957904164801</c:v>
              </c:pt>
              <c:pt idx="63">
                <c:v>-6.4321789823716804</c:v>
              </c:pt>
              <c:pt idx="64">
                <c:v>-7.1609074237195003</c:v>
              </c:pt>
              <c:pt idx="65">
                <c:v>-6.2121127857182596</c:v>
              </c:pt>
              <c:pt idx="66">
                <c:v>-5.2763232040022503</c:v>
              </c:pt>
              <c:pt idx="67">
                <c:v>-5.7310200634164499</c:v>
              </c:pt>
              <c:pt idx="68">
                <c:v>-1.45669662709374</c:v>
              </c:pt>
              <c:pt idx="69">
                <c:v>-5.3052665322095898</c:v>
              </c:pt>
              <c:pt idx="70">
                <c:v>-4.9869078790763997</c:v>
              </c:pt>
              <c:pt idx="71">
                <c:v>-2.4260372730264099</c:v>
              </c:pt>
              <c:pt idx="72">
                <c:v>-11.965596873519599</c:v>
              </c:pt>
              <c:pt idx="73">
                <c:v>-6.6691400163240999</c:v>
              </c:pt>
              <c:pt idx="74">
                <c:v>-4.1567059300792497</c:v>
              </c:pt>
              <c:pt idx="75">
                <c:v>-0.459479553903341</c:v>
              </c:pt>
              <c:pt idx="76">
                <c:v>7.5125987681204398</c:v>
              </c:pt>
              <c:pt idx="77">
                <c:v>8.3402514231499101</c:v>
              </c:pt>
              <c:pt idx="78">
                <c:v>1.4944863609982399</c:v>
              </c:pt>
              <c:pt idx="79">
                <c:v>10.518198642812999</c:v>
              </c:pt>
              <c:pt idx="80">
                <c:v>4.4128104146154703</c:v>
              </c:pt>
              <c:pt idx="81">
                <c:v>2.7547004809794502</c:v>
              </c:pt>
              <c:pt idx="82">
                <c:v>7.6161843918326397</c:v>
              </c:pt>
              <c:pt idx="83">
                <c:v>7.1800846158562797</c:v>
              </c:pt>
              <c:pt idx="84">
                <c:v>16.188266155475901</c:v>
              </c:pt>
              <c:pt idx="85">
                <c:v>10.7598861522316</c:v>
              </c:pt>
              <c:pt idx="86">
                <c:v>9.4449147418067501</c:v>
              </c:pt>
              <c:pt idx="87">
                <c:v>6.1113517873948799</c:v>
              </c:pt>
              <c:pt idx="88">
                <c:v>12.140852405891</c:v>
              </c:pt>
              <c:pt idx="89">
                <c:v>13.1386661558249</c:v>
              </c:pt>
              <c:pt idx="90">
                <c:v>8.6247319513938603</c:v>
              </c:pt>
              <c:pt idx="91">
                <c:v>6.5933043605385304</c:v>
              </c:pt>
              <c:pt idx="92">
                <c:v>4.48955536638071</c:v>
              </c:pt>
              <c:pt idx="93">
                <c:v>11.6376115305422</c:v>
              </c:pt>
              <c:pt idx="94">
                <c:v>5.6764831412718699</c:v>
              </c:pt>
              <c:pt idx="95">
                <c:v>2.20251716247139</c:v>
              </c:pt>
              <c:pt idx="96">
                <c:v>5.4417042954729702</c:v>
              </c:pt>
              <c:pt idx="97">
                <c:v>12.185247925579199</c:v>
              </c:pt>
              <c:pt idx="98">
                <c:v>7.3591160220994398</c:v>
              </c:pt>
              <c:pt idx="99">
                <c:v>6.68290348012163</c:v>
              </c:pt>
              <c:pt idx="100">
                <c:v>1.12882834068683</c:v>
              </c:pt>
              <c:pt idx="101">
                <c:v>-5.1872188089594102</c:v>
              </c:pt>
              <c:pt idx="102">
                <c:v>6.8739060052906504</c:v>
              </c:pt>
              <c:pt idx="103">
                <c:v>7.0956560770036399</c:v>
              </c:pt>
              <c:pt idx="104">
                <c:v>4.0760563027211196</c:v>
              </c:pt>
              <c:pt idx="105">
                <c:v>6.6778969112728701</c:v>
              </c:pt>
              <c:pt idx="106">
                <c:v>13.4026043961423</c:v>
              </c:pt>
              <c:pt idx="107">
                <c:v>5.1133501259445797</c:v>
              </c:pt>
              <c:pt idx="108">
                <c:v>4.6214450422751696</c:v>
              </c:pt>
              <c:pt idx="109">
                <c:v>-1.35515573413866</c:v>
              </c:pt>
              <c:pt idx="110">
                <c:v>0.289470975710171</c:v>
              </c:pt>
              <c:pt idx="111">
                <c:v>4.3257366816664202</c:v>
              </c:pt>
              <c:pt idx="112">
                <c:v>2.9940425314776302</c:v>
              </c:pt>
              <c:pt idx="113">
                <c:v>3.3484278334077402</c:v>
              </c:pt>
              <c:pt idx="114">
                <c:v>-2.6143388419574798</c:v>
              </c:pt>
              <c:pt idx="115">
                <c:v>-1.9919669363758099</c:v>
              </c:pt>
              <c:pt idx="116">
                <c:v>-3.9031733606310599</c:v>
              </c:pt>
              <c:pt idx="117">
                <c:v>-7.4355398287209296</c:v>
              </c:pt>
              <c:pt idx="118">
                <c:v>-13.661921669778399</c:v>
              </c:pt>
              <c:pt idx="119">
                <c:v>-10.569268045903501</c:v>
              </c:pt>
              <c:pt idx="120">
                <c:v>-7.2077981711556802</c:v>
              </c:pt>
              <c:pt idx="121">
                <c:v>-4.9061450049943502</c:v>
              </c:pt>
              <c:pt idx="122">
                <c:v>-5.4584172514207303</c:v>
              </c:pt>
              <c:pt idx="123">
                <c:v>-38.696130639918003</c:v>
              </c:pt>
              <c:pt idx="124">
                <c:v>-23.3972453428458</c:v>
              </c:pt>
              <c:pt idx="125">
                <c:v>-18.636139224882701</c:v>
              </c:pt>
              <c:pt idx="126">
                <c:v>-10.6027844163726</c:v>
              </c:pt>
              <c:pt idx="127">
                <c:v>-11.702936424973799</c:v>
              </c:pt>
              <c:pt idx="128">
                <c:v>-6.2636288442739998</c:v>
              </c:pt>
              <c:pt idx="129">
                <c:v>-7.9244907107635596</c:v>
              </c:pt>
              <c:pt idx="130">
                <c:v>-5.5112500000000004</c:v>
              </c:pt>
              <c:pt idx="131">
                <c:v>2.6721250465202702</c:v>
              </c:pt>
              <c:pt idx="132">
                <c:v>-11.413988604391401</c:v>
              </c:pt>
              <c:pt idx="133">
                <c:v>-7.8357547234158602</c:v>
              </c:pt>
              <c:pt idx="134">
                <c:v>1.2144155879399701</c:v>
              </c:pt>
              <c:pt idx="135">
                <c:v>50.712885587537301</c:v>
              </c:pt>
              <c:pt idx="136">
                <c:v>22.549558580991501</c:v>
              </c:pt>
              <c:pt idx="137">
                <c:v>13.8423264210191</c:v>
              </c:pt>
              <c:pt idx="138">
                <c:v>0.17822286344732999</c:v>
              </c:pt>
              <c:pt idx="139">
                <c:v>6.74675778937738</c:v>
              </c:pt>
              <c:pt idx="140">
                <c:v>2.3530670089309602</c:v>
              </c:pt>
              <c:pt idx="141">
                <c:v>-0.92502434274586098</c:v>
              </c:pt>
              <c:pt idx="142">
                <c:v>0.87179690703920099</c:v>
              </c:pt>
              <c:pt idx="143">
                <c:v>4.8760330578512399</c:v>
              </c:pt>
              <c:pt idx="144">
                <c:v>16.5730337078651</c:v>
              </c:pt>
              <c:pt idx="145">
                <c:v>8.4930655259691292</c:v>
              </c:pt>
              <c:pt idx="146">
                <c:v>6.1761827517327204</c:v>
              </c:pt>
              <c:pt idx="147">
                <c:v>4.4946127623454597</c:v>
              </c:pt>
              <c:pt idx="148">
                <c:v>13.8312750686088</c:v>
              </c:pt>
              <c:pt idx="149">
                <c:v>14.2565892919009</c:v>
              </c:pt>
              <c:pt idx="150">
                <c:v>27.0374449339207</c:v>
              </c:pt>
              <c:pt idx="151">
                <c:v>22.580563852445501</c:v>
              </c:pt>
              <c:pt idx="152">
                <c:v>17.520507863524699</c:v>
              </c:pt>
              <c:pt idx="153">
                <c:v>22.093912093912</c:v>
              </c:pt>
              <c:pt idx="154" formatCode="General">
                <c:v>15.2786885245901</c:v>
              </c:pt>
              <c:pt idx="155" formatCode="General">
                <c:v>11.1871483278724</c:v>
              </c:pt>
              <c:pt idx="156" formatCode="General">
                <c:v>15.3299561883899</c:v>
              </c:pt>
              <c:pt idx="157" formatCode="General">
                <c:v>7.5703624878920603</c:v>
              </c:pt>
              <c:pt idx="158" formatCode="General">
                <c:v>4.7563131313131199</c:v>
              </c:pt>
              <c:pt idx="159" formatCode="General">
                <c:v>11.032937662133399</c:v>
              </c:pt>
              <c:pt idx="160" formatCode="General">
                <c:v>1.4674007534048099</c:v>
              </c:pt>
              <c:pt idx="161" formatCode="General">
                <c:v>-2.5319260598285598</c:v>
              </c:pt>
              <c:pt idx="162" formatCode="General">
                <c:v>-4.9492625565447401</c:v>
              </c:pt>
              <c:pt idx="163" formatCode="General">
                <c:v>-9.9872511926303602</c:v>
              </c:pt>
              <c:pt idx="164" formatCode="General">
                <c:v>0.346786115217456</c:v>
              </c:pt>
              <c:pt idx="165" formatCode="General">
                <c:v>-1.0665653019699</c:v>
              </c:pt>
              <c:pt idx="166" formatCode="General">
                <c:v>3.2411831626848602</c:v>
              </c:pt>
              <c:pt idx="167" formatCode="General">
                <c:v>-2.7665526888405401</c:v>
              </c:pt>
              <c:pt idx="168" formatCode="General">
                <c:v>-6.6894595011693099</c:v>
              </c:pt>
              <c:pt idx="169" formatCode="General">
                <c:v>-0.14458198051947499</c:v>
              </c:pt>
              <c:pt idx="170" formatCode="General">
                <c:v>-4.0642665156025801</c:v>
              </c:pt>
              <c:pt idx="171" formatCode="General">
                <c:v>-6.1335504501634199</c:v>
              </c:pt>
              <c:pt idx="172" formatCode="General">
                <c:v>-8.5537062633508896</c:v>
              </c:pt>
              <c:pt idx="173" formatCode="General">
                <c:v>-3.8385143704979998</c:v>
              </c:pt>
              <c:pt idx="174" formatCode="General">
                <c:v>-5.7542095416276799</c:v>
              </c:pt>
              <c:pt idx="175" formatCode="General">
                <c:v>-6.3232438606510497</c:v>
              </c:pt>
              <c:pt idx="176" formatCode="General">
                <c:v>-12.0700922674759</c:v>
              </c:pt>
              <c:pt idx="177" formatCode="General">
                <c:v>-10.3195769109072</c:v>
              </c:pt>
              <c:pt idx="178" formatCode="General">
                <c:v>-10.641439575091701</c:v>
              </c:pt>
              <c:pt idx="179" formatCode="General">
                <c:v>-6.8849104859335002</c:v>
              </c:pt>
              <c:pt idx="180">
                <c:v>-4.1983664537797996</c:v>
              </c:pt>
            </c:numLit>
          </c:val>
          <c:smooth val="0"/>
          <c:extLst>
            <c:ext xmlns:c16="http://schemas.microsoft.com/office/drawing/2014/chart" uri="{C3380CC4-5D6E-409C-BE32-E72D297353CC}">
              <c16:uniqueId val="{00000000-41E5-4B45-B3D5-BCAB1F1770CB}"/>
            </c:ext>
          </c:extLst>
        </c:ser>
        <c:dLbls>
          <c:showLegendKey val="0"/>
          <c:showVal val="0"/>
          <c:showCatName val="0"/>
          <c:showSerName val="0"/>
          <c:showPercent val="0"/>
          <c:showBubbleSize val="0"/>
        </c:dLbls>
        <c:smooth val="0"/>
        <c:axId val="310449664"/>
        <c:axId val="310451584"/>
      </c:lineChart>
      <c:dateAx>
        <c:axId val="310449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451584"/>
        <c:crosses val="autoZero"/>
        <c:auto val="0"/>
        <c:lblOffset val="100"/>
        <c:baseTimeUnit val="months"/>
        <c:majorUnit val="2"/>
        <c:majorTimeUnit val="years"/>
        <c:minorUnit val="1"/>
        <c:minorTimeUnit val="years"/>
      </c:dateAx>
      <c:valAx>
        <c:axId val="310451584"/>
        <c:scaling>
          <c:orientation val="minMax"/>
          <c:max val="3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49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-1.6109100538441099</c:v>
              </c:pt>
              <c:pt idx="1">
                <c:v>3.0717497764908201</c:v>
              </c:pt>
              <c:pt idx="2">
                <c:v>-5.1579429269037096</c:v>
              </c:pt>
              <c:pt idx="3">
                <c:v>-6.1340491039709502</c:v>
              </c:pt>
              <c:pt idx="4">
                <c:v>-39.467591144040703</c:v>
              </c:pt>
              <c:pt idx="5">
                <c:v>-24.740265786918101</c:v>
              </c:pt>
              <c:pt idx="6">
                <c:v>-16.172836360857001</c:v>
              </c:pt>
              <c:pt idx="7">
                <c:v>-11.457458054373401</c:v>
              </c:pt>
              <c:pt idx="8">
                <c:v>-11.5785193346975</c:v>
              </c:pt>
              <c:pt idx="9">
                <c:v>-15.411078366512299</c:v>
              </c:pt>
              <c:pt idx="10">
                <c:v>-9.90193890544389</c:v>
              </c:pt>
              <c:pt idx="11">
                <c:v>-15.346161857305299</c:v>
              </c:pt>
              <c:pt idx="12">
                <c:v>-16.236785837108801</c:v>
              </c:pt>
              <c:pt idx="13">
                <c:v>-15.293295185324199</c:v>
              </c:pt>
              <c:pt idx="14">
                <c:v>-8.7851971037811705</c:v>
              </c:pt>
              <c:pt idx="15">
                <c:v>-13.849172974488299</c:v>
              </c:pt>
              <c:pt idx="16">
                <c:v>39.294132241657302</c:v>
              </c:pt>
              <c:pt idx="17">
                <c:v>23.234644277507702</c:v>
              </c:pt>
              <c:pt idx="18">
                <c:v>0.81603501200497797</c:v>
              </c:pt>
              <c:pt idx="19">
                <c:v>6.8833037408926696</c:v>
              </c:pt>
              <c:pt idx="20">
                <c:v>12.492397157649499</c:v>
              </c:pt>
              <c:pt idx="21">
                <c:v>3.6161710962273999</c:v>
              </c:pt>
              <c:pt idx="22">
                <c:v>8.1796194306028998</c:v>
              </c:pt>
              <c:pt idx="23">
                <c:v>12.5712122645973</c:v>
              </c:pt>
              <c:pt idx="24">
                <c:v>9.2038557657979094</c:v>
              </c:pt>
              <c:pt idx="25">
                <c:v>9.0784044016506193</c:v>
              </c:pt>
              <c:pt idx="26">
                <c:v>4.1399242845706103</c:v>
              </c:pt>
              <c:pt idx="27">
                <c:v>8.5535307517084291</c:v>
              </c:pt>
              <c:pt idx="28">
                <c:v>12.1194579270012</c:v>
              </c:pt>
              <c:pt idx="29">
                <c:v>2.85140562248995</c:v>
              </c:pt>
              <c:pt idx="30">
                <c:v>7.0783654643293099</c:v>
              </c:pt>
              <c:pt idx="31">
                <c:v>9.7910610204929096</c:v>
              </c:pt>
              <c:pt idx="32">
                <c:v>-0.84267440327047105</c:v>
              </c:pt>
              <c:pt idx="33">
                <c:v>4.0169626437570303</c:v>
              </c:pt>
              <c:pt idx="34">
                <c:v>3.5017778256651803E-2</c:v>
              </c:pt>
              <c:pt idx="35">
                <c:v>-3.6972274997057601</c:v>
              </c:pt>
              <c:pt idx="36">
                <c:v>8.5442003400026003</c:v>
              </c:pt>
              <c:pt idx="37">
                <c:v>5.16743729858484</c:v>
              </c:pt>
              <c:pt idx="38">
                <c:v>-0.405222285922757</c:v>
              </c:pt>
              <c:pt idx="39">
                <c:v>-1.10616484554161</c:v>
              </c:pt>
              <c:pt idx="40">
                <c:v>-16.041357763185701</c:v>
              </c:pt>
              <c:pt idx="41">
                <c:v>2.51854744240531</c:v>
              </c:pt>
              <c:pt idx="42">
                <c:v>-0.44764143639409698</c:v>
              </c:pt>
              <c:pt idx="43">
                <c:v>-3.1304620040173398E-2</c:v>
              </c:pt>
              <c:pt idx="44">
                <c:v>-3.1413334042638099</c:v>
              </c:pt>
              <c:pt idx="45">
                <c:v>6.2195717282598597</c:v>
              </c:pt>
              <c:pt idx="46">
                <c:v>0.58297654630152795</c:v>
              </c:pt>
              <c:pt idx="47">
                <c:v>-1.31638674534725</c:v>
              </c:pt>
              <c:pt idx="48">
                <c:v>3.0721503546526399</c:v>
              </c:pt>
              <c:pt idx="49">
                <c:v>-7.9938181139915798E-2</c:v>
              </c:pt>
              <c:pt idx="50">
                <c:v>0.88700498449703002</c:v>
              </c:pt>
              <c:pt idx="51">
                <c:v>7.3280892405159097</c:v>
              </c:pt>
              <c:pt idx="52">
                <c:v>13.428152446427699</c:v>
              </c:pt>
              <c:pt idx="53">
                <c:v>-2.31520526702396</c:v>
              </c:pt>
              <c:pt idx="54">
                <c:v>1.05484933753765</c:v>
              </c:pt>
              <c:pt idx="55">
                <c:v>-4.7258683228517002</c:v>
              </c:pt>
              <c:pt idx="56">
                <c:v>2.1104230457647399</c:v>
              </c:pt>
              <c:pt idx="57">
                <c:v>-3.3003341324356801</c:v>
              </c:pt>
              <c:pt idx="58">
                <c:v>-3.8510447481494299</c:v>
              </c:pt>
              <c:pt idx="59">
                <c:v>0.109687920175494</c:v>
              </c:pt>
              <c:pt idx="60">
                <c:v>-8.0154288970384098</c:v>
              </c:pt>
              <c:pt idx="61">
                <c:v>-3.0187471665910999</c:v>
              </c:pt>
              <c:pt idx="62">
                <c:v>0.715814043960327</c:v>
              </c:pt>
              <c:pt idx="63">
                <c:v>-6.3970401333069704</c:v>
              </c:pt>
              <c:pt idx="64">
                <c:v>-3.3905609230555398</c:v>
              </c:pt>
              <c:pt idx="65">
                <c:v>-5.90848326185038</c:v>
              </c:pt>
              <c:pt idx="66">
                <c:v>-6.0055690038759098</c:v>
              </c:pt>
              <c:pt idx="67">
                <c:v>-6.78992056970693</c:v>
              </c:pt>
              <c:pt idx="68">
                <c:v>-7.34609902374741</c:v>
              </c:pt>
              <c:pt idx="69">
                <c:v>-12.1400128452151</c:v>
              </c:pt>
              <c:pt idx="70">
                <c:v>-8.0662675762216303</c:v>
              </c:pt>
              <c:pt idx="71">
                <c:v>-13.006750786413599</c:v>
              </c:pt>
              <c:pt idx="72">
                <c:v>-13.077179662309099</c:v>
              </c:pt>
              <c:pt idx="73">
                <c:v>-11.8349052712624</c:v>
              </c:pt>
              <c:pt idx="74">
                <c:v>-17.074175647314799</c:v>
              </c:pt>
              <c:pt idx="75">
                <c:v>-13.7982016776295</c:v>
              </c:pt>
              <c:pt idx="76">
                <c:v>-16.219638540347599</c:v>
              </c:pt>
              <c:pt idx="77">
                <c:v>-14.209178765410099</c:v>
              </c:pt>
              <c:pt idx="78">
                <c:v>-17.6315593598809</c:v>
              </c:pt>
              <c:pt idx="79">
                <c:v>-14.323704857335899</c:v>
              </c:pt>
              <c:pt idx="80">
                <c:v>-5.5251585562312204</c:v>
              </c:pt>
              <c:pt idx="81">
                <c:v>-12.206318805830399</c:v>
              </c:pt>
              <c:pt idx="82">
                <c:v>-9.3615603610152007</c:v>
              </c:pt>
              <c:pt idx="83">
                <c:v>-6.9434851501239097</c:v>
              </c:pt>
              <c:pt idx="84">
                <c:v>-8.8516921277684393</c:v>
              </c:pt>
              <c:pt idx="85">
                <c:v>-10.055203817484299</c:v>
              </c:pt>
              <c:pt idx="86">
                <c:v>-0.98748563798404199</c:v>
              </c:pt>
              <c:pt idx="87">
                <c:v>-13.864678497672299</c:v>
              </c:pt>
              <c:pt idx="88">
                <c:v>-4.46207749381698</c:v>
              </c:pt>
              <c:pt idx="89">
                <c:v>-6.1499447971294403</c:v>
              </c:pt>
              <c:pt idx="90">
                <c:v>-11.6318157994614</c:v>
              </c:pt>
              <c:pt idx="91">
                <c:v>-3.6578464493337601</c:v>
              </c:pt>
              <c:pt idx="92">
                <c:v>-15.438736635123499</c:v>
              </c:pt>
              <c:pt idx="93">
                <c:v>-9.8701082431307192</c:v>
              </c:pt>
              <c:pt idx="94">
                <c:v>-13.629832592642099</c:v>
              </c:pt>
              <c:pt idx="95">
                <c:v>-11.172720922109599</c:v>
              </c:pt>
              <c:pt idx="96">
                <c:v>-4.1178829190056101</c:v>
              </c:pt>
              <c:pt idx="97">
                <c:v>-14.3520926523111</c:v>
              </c:pt>
              <c:pt idx="98">
                <c:v>-18.342480790340201</c:v>
              </c:pt>
              <c:pt idx="99">
                <c:v>-4.7748699609882896</c:v>
              </c:pt>
              <c:pt idx="100">
                <c:v>-24.6737137309891</c:v>
              </c:pt>
              <c:pt idx="101">
                <c:v>-14.219804054923401</c:v>
              </c:pt>
              <c:pt idx="102">
                <c:v>5.9658451784436002</c:v>
              </c:pt>
              <c:pt idx="103">
                <c:v>-9.8629405482378001</c:v>
              </c:pt>
              <c:pt idx="104">
                <c:v>-10.5439087308796</c:v>
              </c:pt>
              <c:pt idx="105">
                <c:v>-10.6036250762152</c:v>
              </c:pt>
              <c:pt idx="106">
                <c:v>-5.6928969359331401</c:v>
              </c:pt>
              <c:pt idx="107">
                <c:v>-11.304988940771601</c:v>
              </c:pt>
              <c:pt idx="108">
                <c:v>-13.8836616066574</c:v>
              </c:pt>
              <c:pt idx="109">
                <c:v>-13.1821862348178</c:v>
              </c:pt>
              <c:pt idx="110">
                <c:v>-16.5075951068692</c:v>
              </c:pt>
              <c:pt idx="111">
                <c:v>-10.967439081637</c:v>
              </c:pt>
              <c:pt idx="112">
                <c:v>-4.8924846662370802</c:v>
              </c:pt>
              <c:pt idx="113">
                <c:v>-23.693402189984301</c:v>
              </c:pt>
              <c:pt idx="114">
                <c:v>-20.846522041225899</c:v>
              </c:pt>
              <c:pt idx="115">
                <c:v>-18.728647880092399</c:v>
              </c:pt>
              <c:pt idx="116">
                <c:v>-15.161853702124199</c:v>
              </c:pt>
              <c:pt idx="117">
                <c:v>-11.708416005290999</c:v>
              </c:pt>
              <c:pt idx="118">
                <c:v>-20.9176871166902</c:v>
              </c:pt>
              <c:pt idx="119">
                <c:v>-17.364921030756399</c:v>
              </c:pt>
              <c:pt idx="120">
                <c:v>-18.717525372699399</c:v>
              </c:pt>
              <c:pt idx="121">
                <c:v>-15.5055027047192</c:v>
              </c:pt>
              <c:pt idx="122">
                <c:v>-32.311337028773799</c:v>
              </c:pt>
              <c:pt idx="123">
                <c:v>-83.92129607439</c:v>
              </c:pt>
              <c:pt idx="124">
                <c:v>-70.743519610549299</c:v>
              </c:pt>
              <c:pt idx="125">
                <c:v>-62.052794158944103</c:v>
              </c:pt>
              <c:pt idx="126">
                <c:v>-62.149179488429901</c:v>
              </c:pt>
              <c:pt idx="127">
                <c:v>-61.720325598347699</c:v>
              </c:pt>
              <c:pt idx="128">
                <c:v>-54.679720413634598</c:v>
              </c:pt>
              <c:pt idx="129">
                <c:v>-56.876331374798099</c:v>
              </c:pt>
              <c:pt idx="130">
                <c:v>-48.144209570743001</c:v>
              </c:pt>
              <c:pt idx="131">
                <c:v>-36.481909935284797</c:v>
              </c:pt>
              <c:pt idx="132">
                <c:v>-46.339277713056703</c:v>
              </c:pt>
              <c:pt idx="133">
                <c:v>-51.012749047960703</c:v>
              </c:pt>
              <c:pt idx="134">
                <c:v>-26.286995820449199</c:v>
              </c:pt>
              <c:pt idx="135">
                <c:v>192.01073185273501</c:v>
              </c:pt>
              <c:pt idx="136">
                <c:v>77.665322926494497</c:v>
              </c:pt>
              <c:pt idx="137">
                <c:v>48.686450085103203</c:v>
              </c:pt>
              <c:pt idx="138">
                <c:v>24.801906847903101</c:v>
              </c:pt>
              <c:pt idx="139">
                <c:v>34.353180144725101</c:v>
              </c:pt>
              <c:pt idx="140">
                <c:v>22.7063856758041</c:v>
              </c:pt>
              <c:pt idx="141">
                <c:v>12.2462273368798</c:v>
              </c:pt>
              <c:pt idx="142">
                <c:v>8.9931476016605796</c:v>
              </c:pt>
              <c:pt idx="143">
                <c:v>0.81824420630312</c:v>
              </c:pt>
              <c:pt idx="144">
                <c:v>-3.8966822533959E-2</c:v>
              </c:pt>
              <c:pt idx="145">
                <c:v>20.0597115817936</c:v>
              </c:pt>
              <c:pt idx="146">
                <c:v>13.082561194855399</c:v>
              </c:pt>
              <c:pt idx="147">
                <c:v>1.2352610892756899</c:v>
              </c:pt>
              <c:pt idx="148">
                <c:v>1.66071256155257</c:v>
              </c:pt>
              <c:pt idx="149">
                <c:v>6.7887716504081199</c:v>
              </c:pt>
              <c:pt idx="150">
                <c:v>6.0444949156041901</c:v>
              </c:pt>
              <c:pt idx="151">
                <c:v>6.45374657469526</c:v>
              </c:pt>
              <c:pt idx="152">
                <c:v>2.6041666666666701</c:v>
              </c:pt>
              <c:pt idx="153">
                <c:v>10.702195570171201</c:v>
              </c:pt>
              <c:pt idx="154" formatCode="General">
                <c:v>14.694139782478899</c:v>
              </c:pt>
              <c:pt idx="155" formatCode="General">
                <c:v>13.729186302230501</c:v>
              </c:pt>
              <c:pt idx="156" formatCode="General">
                <c:v>19.084479590131899</c:v>
              </c:pt>
              <c:pt idx="157" formatCode="General">
                <c:v>12.5275653357106</c:v>
              </c:pt>
              <c:pt idx="158" formatCode="General">
                <c:v>13.7336431454078</c:v>
              </c:pt>
              <c:pt idx="159" formatCode="General">
                <c:v>3.1866081782886999</c:v>
              </c:pt>
              <c:pt idx="160" formatCode="General">
                <c:v>18.268591509165098</c:v>
              </c:pt>
              <c:pt idx="161" formatCode="General">
                <c:v>15.8044369873229</c:v>
              </c:pt>
              <c:pt idx="162" formatCode="General">
                <c:v>19.421728971962601</c:v>
              </c:pt>
              <c:pt idx="163" formatCode="General">
                <c:v>14.2197763181253</c:v>
              </c:pt>
              <c:pt idx="164" formatCode="General">
                <c:v>23.8075261148634</c:v>
              </c:pt>
              <c:pt idx="165" formatCode="General">
                <c:v>23.0265169717356</c:v>
              </c:pt>
              <c:pt idx="166" formatCode="General">
                <c:v>16.592645940863399</c:v>
              </c:pt>
              <c:pt idx="167" formatCode="General">
                <c:v>9.2403314917127002</c:v>
              </c:pt>
              <c:pt idx="168" formatCode="General">
                <c:v>21.389824167601901</c:v>
              </c:pt>
              <c:pt idx="169" formatCode="General">
                <c:v>17.187174248425901</c:v>
              </c:pt>
              <c:pt idx="170" formatCode="General">
                <c:v>4.1935483870967696</c:v>
              </c:pt>
              <c:pt idx="171" formatCode="General">
                <c:v>29.078915221109199</c:v>
              </c:pt>
              <c:pt idx="172" formatCode="General">
                <c:v>6.6693435053202199</c:v>
              </c:pt>
              <c:pt idx="173" formatCode="General">
                <c:v>3.0345715780577098</c:v>
              </c:pt>
              <c:pt idx="174" formatCode="General">
                <c:v>15.150403521643399</c:v>
              </c:pt>
              <c:pt idx="175" formatCode="General">
                <c:v>11.629623873173699</c:v>
              </c:pt>
              <c:pt idx="176" formatCode="General">
                <c:v>4.2965573326104698</c:v>
              </c:pt>
              <c:pt idx="177" formatCode="General">
                <c:v>14.168027838931801</c:v>
              </c:pt>
              <c:pt idx="178" formatCode="General">
                <c:v>1.3315030885380801</c:v>
              </c:pt>
              <c:pt idx="179" formatCode="General">
                <c:v>2.54983773759851</c:v>
              </c:pt>
              <c:pt idx="180">
                <c:v>11.0524693736035</c:v>
              </c:pt>
            </c:numLit>
          </c:val>
          <c:smooth val="0"/>
          <c:extLst>
            <c:ext xmlns:c16="http://schemas.microsoft.com/office/drawing/2014/chart" uri="{C3380CC4-5D6E-409C-BE32-E72D297353CC}">
              <c16:uniqueId val="{00000000-594A-46D0-A4E0-CD79F23C32AF}"/>
            </c:ext>
          </c:extLst>
        </c:ser>
        <c:dLbls>
          <c:showLegendKey val="0"/>
          <c:showVal val="0"/>
          <c:showCatName val="0"/>
          <c:showSerName val="0"/>
          <c:showPercent val="0"/>
          <c:showBubbleSize val="0"/>
        </c:dLbls>
        <c:smooth val="0"/>
        <c:axId val="310496640"/>
        <c:axId val="310527488"/>
      </c:lineChart>
      <c:dateAx>
        <c:axId val="3104966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527488"/>
        <c:crosses val="autoZero"/>
        <c:auto val="0"/>
        <c:lblOffset val="100"/>
        <c:baseTimeUnit val="months"/>
        <c:majorUnit val="2"/>
        <c:majorTimeUnit val="years"/>
      </c:dateAx>
      <c:valAx>
        <c:axId val="310527488"/>
        <c:scaling>
          <c:orientation val="minMax"/>
          <c:max val="50"/>
          <c:min val="-5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966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729056</c:v>
              </c:pt>
              <c:pt idx="1">
                <c:v>584009</c:v>
              </c:pt>
              <c:pt idx="2">
                <c:v>603479</c:v>
              </c:pt>
              <c:pt idx="3">
                <c:v>642171</c:v>
              </c:pt>
              <c:pt idx="4">
                <c:v>606543</c:v>
              </c:pt>
              <c:pt idx="5">
                <c:v>721311</c:v>
              </c:pt>
              <c:pt idx="6">
                <c:v>680414</c:v>
              </c:pt>
              <c:pt idx="7">
                <c:v>719020</c:v>
              </c:pt>
              <c:pt idx="8">
                <c:v>658565</c:v>
              </c:pt>
              <c:pt idx="9">
                <c:v>706839</c:v>
              </c:pt>
              <c:pt idx="10">
                <c:v>679904</c:v>
              </c:pt>
              <c:pt idx="11">
                <c:v>742241</c:v>
              </c:pt>
              <c:pt idx="12">
                <c:v>796526</c:v>
              </c:pt>
              <c:pt idx="13">
                <c:v>623899</c:v>
              </c:pt>
              <c:pt idx="14">
                <c:v>631351</c:v>
              </c:pt>
              <c:pt idx="15">
                <c:v>698399</c:v>
              </c:pt>
              <c:pt idx="16">
                <c:v>646785</c:v>
              </c:pt>
              <c:pt idx="17">
                <c:v>599800</c:v>
              </c:pt>
              <c:pt idx="18">
                <c:v>718195</c:v>
              </c:pt>
              <c:pt idx="19">
                <c:v>708882</c:v>
              </c:pt>
              <c:pt idx="20">
                <c:v>676433</c:v>
              </c:pt>
              <c:pt idx="21">
                <c:v>723247</c:v>
              </c:pt>
              <c:pt idx="22">
                <c:v>704733</c:v>
              </c:pt>
              <c:pt idx="23">
                <c:v>811104</c:v>
              </c:pt>
              <c:pt idx="24">
                <c:v>887066</c:v>
              </c:pt>
              <c:pt idx="25">
                <c:v>677674</c:v>
              </c:pt>
              <c:pt idx="26">
                <c:v>703067</c:v>
              </c:pt>
              <c:pt idx="27">
                <c:v>802834</c:v>
              </c:pt>
              <c:pt idx="28">
                <c:v>692046</c:v>
              </c:pt>
              <c:pt idx="29">
                <c:v>653686</c:v>
              </c:pt>
              <c:pt idx="30">
                <c:v>793245</c:v>
              </c:pt>
              <c:pt idx="31">
                <c:v>775620</c:v>
              </c:pt>
              <c:pt idx="32">
                <c:v>765398</c:v>
              </c:pt>
              <c:pt idx="33">
                <c:v>784862</c:v>
              </c:pt>
              <c:pt idx="34">
                <c:v>781096</c:v>
              </c:pt>
              <c:pt idx="35">
                <c:v>871774</c:v>
              </c:pt>
              <c:pt idx="36">
                <c:v>850759</c:v>
              </c:pt>
              <c:pt idx="37">
                <c:v>715769</c:v>
              </c:pt>
              <c:pt idx="38">
                <c:v>815075</c:v>
              </c:pt>
              <c:pt idx="39">
                <c:v>803475</c:v>
              </c:pt>
              <c:pt idx="40">
                <c:v>699658</c:v>
              </c:pt>
              <c:pt idx="41">
                <c:v>677085</c:v>
              </c:pt>
              <c:pt idx="42">
                <c:v>789168</c:v>
              </c:pt>
              <c:pt idx="43">
                <c:v>829021</c:v>
              </c:pt>
              <c:pt idx="44">
                <c:v>783933</c:v>
              </c:pt>
              <c:pt idx="45">
                <c:v>794494</c:v>
              </c:pt>
              <c:pt idx="46">
                <c:v>835196</c:v>
              </c:pt>
              <c:pt idx="47">
                <c:v>942935</c:v>
              </c:pt>
              <c:pt idx="48">
                <c:v>949403</c:v>
              </c:pt>
              <c:pt idx="49">
                <c:v>734122</c:v>
              </c:pt>
              <c:pt idx="50">
                <c:v>751816</c:v>
              </c:pt>
              <c:pt idx="51">
                <c:v>840100</c:v>
              </c:pt>
              <c:pt idx="52">
                <c:v>714121</c:v>
              </c:pt>
              <c:pt idx="53">
                <c:v>672726</c:v>
              </c:pt>
              <c:pt idx="54">
                <c:v>724199</c:v>
              </c:pt>
              <c:pt idx="55">
                <c:v>828531</c:v>
              </c:pt>
              <c:pt idx="56">
                <c:v>751875</c:v>
              </c:pt>
              <c:pt idx="57">
                <c:v>820675</c:v>
              </c:pt>
              <c:pt idx="58">
                <c:v>826163</c:v>
              </c:pt>
              <c:pt idx="59">
                <c:v>934699</c:v>
              </c:pt>
              <c:pt idx="60">
                <c:v>877712</c:v>
              </c:pt>
              <c:pt idx="61">
                <c:v>681216</c:v>
              </c:pt>
              <c:pt idx="62">
                <c:v>733241</c:v>
              </c:pt>
              <c:pt idx="63">
                <c:v>719557</c:v>
              </c:pt>
              <c:pt idx="64">
                <c:v>685407</c:v>
              </c:pt>
              <c:pt idx="65">
                <c:v>610092</c:v>
              </c:pt>
              <c:pt idx="66">
                <c:v>732891</c:v>
              </c:pt>
              <c:pt idx="67">
                <c:v>731248</c:v>
              </c:pt>
              <c:pt idx="68">
                <c:v>716750</c:v>
              </c:pt>
              <c:pt idx="69">
                <c:v>748561</c:v>
              </c:pt>
              <c:pt idx="70">
                <c:v>774378</c:v>
              </c:pt>
              <c:pt idx="71">
                <c:v>892720</c:v>
              </c:pt>
              <c:pt idx="72">
                <c:v>1012641</c:v>
              </c:pt>
              <c:pt idx="73">
                <c:v>803770</c:v>
              </c:pt>
              <c:pt idx="74">
                <c:v>904594</c:v>
              </c:pt>
              <c:pt idx="75">
                <c:v>795919</c:v>
              </c:pt>
              <c:pt idx="76">
                <c:v>760749</c:v>
              </c:pt>
              <c:pt idx="77">
                <c:v>691414</c:v>
              </c:pt>
              <c:pt idx="78">
                <c:v>822416</c:v>
              </c:pt>
              <c:pt idx="79">
                <c:v>833638</c:v>
              </c:pt>
              <c:pt idx="80">
                <c:v>793610</c:v>
              </c:pt>
              <c:pt idx="81">
                <c:v>850956</c:v>
              </c:pt>
              <c:pt idx="82">
                <c:v>809349</c:v>
              </c:pt>
              <c:pt idx="83">
                <c:v>965107</c:v>
              </c:pt>
              <c:pt idx="84">
                <c:v>1040534</c:v>
              </c:pt>
              <c:pt idx="85">
                <c:v>775824</c:v>
              </c:pt>
              <c:pt idx="86">
                <c:v>805857</c:v>
              </c:pt>
              <c:pt idx="87">
                <c:v>919084</c:v>
              </c:pt>
              <c:pt idx="88">
                <c:v>767059</c:v>
              </c:pt>
              <c:pt idx="89">
                <c:v>708978</c:v>
              </c:pt>
              <c:pt idx="90">
                <c:v>861731</c:v>
              </c:pt>
              <c:pt idx="91">
                <c:v>852339</c:v>
              </c:pt>
              <c:pt idx="92">
                <c:v>833078</c:v>
              </c:pt>
              <c:pt idx="93">
                <c:v>880168</c:v>
              </c:pt>
              <c:pt idx="94">
                <c:v>848966</c:v>
              </c:pt>
              <c:pt idx="95">
                <c:v>991579</c:v>
              </c:pt>
              <c:pt idx="96">
                <c:v>1103940</c:v>
              </c:pt>
              <c:pt idx="97">
                <c:v>802252</c:v>
              </c:pt>
              <c:pt idx="98">
                <c:v>882749</c:v>
              </c:pt>
              <c:pt idx="99">
                <c:v>866894</c:v>
              </c:pt>
              <c:pt idx="100">
                <c:v>767330</c:v>
              </c:pt>
              <c:pt idx="101">
                <c:v>729374</c:v>
              </c:pt>
              <c:pt idx="102">
                <c:v>855906</c:v>
              </c:pt>
              <c:pt idx="103">
                <c:v>876926</c:v>
              </c:pt>
              <c:pt idx="104">
                <c:v>842361</c:v>
              </c:pt>
              <c:pt idx="105">
                <c:v>862046</c:v>
              </c:pt>
              <c:pt idx="106">
                <c:v>875172</c:v>
              </c:pt>
              <c:pt idx="107">
                <c:v>1007155</c:v>
              </c:pt>
              <c:pt idx="108">
                <c:v>1068190</c:v>
              </c:pt>
              <c:pt idx="109">
                <c:v>797181</c:v>
              </c:pt>
              <c:pt idx="110">
                <c:v>838696</c:v>
              </c:pt>
              <c:pt idx="111">
                <c:v>903059</c:v>
              </c:pt>
              <c:pt idx="112">
                <c:v>753517</c:v>
              </c:pt>
              <c:pt idx="113">
                <c:v>734554</c:v>
              </c:pt>
              <c:pt idx="114">
                <c:v>790187</c:v>
              </c:pt>
              <c:pt idx="115">
                <c:v>896978</c:v>
              </c:pt>
              <c:pt idx="116">
                <c:v>780381</c:v>
              </c:pt>
              <c:pt idx="117">
                <c:v>834275</c:v>
              </c:pt>
              <c:pt idx="118">
                <c:v>850537</c:v>
              </c:pt>
              <c:pt idx="119">
                <c:v>981038</c:v>
              </c:pt>
              <c:pt idx="120">
                <c:v>1093268</c:v>
              </c:pt>
              <c:pt idx="121">
                <c:v>800815</c:v>
              </c:pt>
              <c:pt idx="122">
                <c:v>535094</c:v>
              </c:pt>
              <c:pt idx="123">
                <c:v>29341</c:v>
              </c:pt>
              <c:pt idx="124">
                <c:v>49481</c:v>
              </c:pt>
              <c:pt idx="125">
                <c:v>62841</c:v>
              </c:pt>
              <c:pt idx="126">
                <c:v>68914</c:v>
              </c:pt>
              <c:pt idx="127">
                <c:v>67051</c:v>
              </c:pt>
              <c:pt idx="128">
                <c:v>75273</c:v>
              </c:pt>
              <c:pt idx="129">
                <c:v>73988</c:v>
              </c:pt>
              <c:pt idx="130">
                <c:v>101096</c:v>
              </c:pt>
              <c:pt idx="131">
                <c:v>198059</c:v>
              </c:pt>
              <c:pt idx="132">
                <c:v>139134</c:v>
              </c:pt>
              <c:pt idx="133">
                <c:v>90165</c:v>
              </c:pt>
              <c:pt idx="134">
                <c:v>157638</c:v>
              </c:pt>
              <c:pt idx="135">
                <c:v>177251</c:v>
              </c:pt>
              <c:pt idx="136">
                <c:v>183347</c:v>
              </c:pt>
              <c:pt idx="137">
                <c:v>178727</c:v>
              </c:pt>
              <c:pt idx="138">
                <c:v>151264</c:v>
              </c:pt>
              <c:pt idx="139">
                <c:v>185637</c:v>
              </c:pt>
              <c:pt idx="140">
                <c:v>205948</c:v>
              </c:pt>
              <c:pt idx="141">
                <c:v>247833</c:v>
              </c:pt>
              <c:pt idx="142">
                <c:v>275647</c:v>
              </c:pt>
              <c:pt idx="143">
                <c:v>263108</c:v>
              </c:pt>
              <c:pt idx="144">
                <c:v>377651</c:v>
              </c:pt>
              <c:pt idx="145">
                <c:v>310173</c:v>
              </c:pt>
              <c:pt idx="146">
                <c:v>359734</c:v>
              </c:pt>
              <c:pt idx="147">
                <c:v>431376</c:v>
              </c:pt>
              <c:pt idx="148">
                <c:v>407262</c:v>
              </c:pt>
              <c:pt idx="149">
                <c:v>399550</c:v>
              </c:pt>
              <c:pt idx="150">
                <c:v>507824</c:v>
              </c:pt>
              <c:pt idx="151">
                <c:v>555832</c:v>
              </c:pt>
              <c:pt idx="152">
                <c:v>539202</c:v>
              </c:pt>
              <c:pt idx="153">
                <c:v>565862</c:v>
              </c:pt>
              <c:pt idx="154">
                <c:v>565758</c:v>
              </c:pt>
              <c:pt idx="155">
                <c:v>677838</c:v>
              </c:pt>
              <c:pt idx="156">
                <c:v>849675</c:v>
              </c:pt>
              <c:pt idx="157">
                <c:v>613432</c:v>
              </c:pt>
              <c:pt idx="158">
                <c:v>658704</c:v>
              </c:pt>
              <c:pt idx="159">
                <c:v>713470</c:v>
              </c:pt>
              <c:pt idx="160">
                <c:v>630100</c:v>
              </c:pt>
              <c:pt idx="161">
                <c:v>608319</c:v>
              </c:pt>
              <c:pt idx="162">
                <c:v>692068</c:v>
              </c:pt>
              <c:pt idx="163">
                <c:v>708159</c:v>
              </c:pt>
              <c:pt idx="164">
                <c:v>684161</c:v>
              </c:pt>
              <c:pt idx="165">
                <c:v>731108</c:v>
              </c:pt>
              <c:pt idx="166">
                <c:v>731677</c:v>
              </c:pt>
              <c:pt idx="167">
                <c:v>862460</c:v>
              </c:pt>
              <c:pt idx="168">
                <c:v>971846</c:v>
              </c:pt>
              <c:pt idx="169">
                <c:v>725674</c:v>
              </c:pt>
              <c:pt idx="170">
                <c:v>750968</c:v>
              </c:pt>
              <c:pt idx="171">
                <c:v>702021</c:v>
              </c:pt>
              <c:pt idx="172">
                <c:v>649454</c:v>
              </c:pt>
              <c:pt idx="173">
                <c:v>641284</c:v>
              </c:pt>
              <c:pt idx="174">
                <c:v>699566</c:v>
              </c:pt>
              <c:pt idx="175">
                <c:v>718508</c:v>
              </c:pt>
              <c:pt idx="176">
                <c:v>666718</c:v>
              </c:pt>
              <c:pt idx="177">
                <c:v>705257</c:v>
              </c:pt>
              <c:pt idx="178">
                <c:v>767927</c:v>
              </c:pt>
              <c:pt idx="179">
                <c:v>920147</c:v>
              </c:pt>
              <c:pt idx="180">
                <c:v>1013984</c:v>
              </c:pt>
              <c:pt idx="181">
                <c:v>764111</c:v>
              </c:pt>
            </c:numLit>
          </c:val>
          <c:smooth val="0"/>
          <c:extLst>
            <c:ext xmlns:c16="http://schemas.microsoft.com/office/drawing/2014/chart" uri="{C3380CC4-5D6E-409C-BE32-E72D297353CC}">
              <c16:uniqueId val="{00000000-D5CC-4997-B8BB-DEC909FC5B8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647111.4766352335</c:v>
              </c:pt>
              <c:pt idx="1">
                <c:v>650509.74124584044</c:v>
              </c:pt>
              <c:pt idx="2">
                <c:v>653989.95037981216</c:v>
              </c:pt>
              <c:pt idx="3">
                <c:v>657567.54781926761</c:v>
              </c:pt>
              <c:pt idx="4">
                <c:v>661207.46639594587</c:v>
              </c:pt>
              <c:pt idx="5">
                <c:v>664859.24239376676</c:v>
              </c:pt>
              <c:pt idx="6">
                <c:v>668417.74763025425</c:v>
              </c:pt>
              <c:pt idx="7">
                <c:v>671834.30568053829</c:v>
              </c:pt>
              <c:pt idx="8">
                <c:v>675072.23637211847</c:v>
              </c:pt>
              <c:pt idx="9">
                <c:v>678142.04522681388</c:v>
              </c:pt>
              <c:pt idx="10">
                <c:v>681037.73053007154</c:v>
              </c:pt>
              <c:pt idx="11">
                <c:v>683781.98752211162</c:v>
              </c:pt>
              <c:pt idx="12">
                <c:v>686396.37771262403</c:v>
              </c:pt>
              <c:pt idx="13">
                <c:v>688960.92162377655</c:v>
              </c:pt>
              <c:pt idx="14">
                <c:v>691665.76940002409</c:v>
              </c:pt>
              <c:pt idx="15">
                <c:v>694636.00926419767</c:v>
              </c:pt>
              <c:pt idx="16">
                <c:v>697936.41466972849</c:v>
              </c:pt>
              <c:pt idx="17">
                <c:v>701635.52206078346</c:v>
              </c:pt>
              <c:pt idx="18">
                <c:v>705750.7164668598</c:v>
              </c:pt>
              <c:pt idx="19">
                <c:v>710197.54739539395</c:v>
              </c:pt>
              <c:pt idx="20">
                <c:v>714904.00863735564</c:v>
              </c:pt>
              <c:pt idx="21">
                <c:v>719796.77843631909</c:v>
              </c:pt>
              <c:pt idx="22">
                <c:v>724764.06402722094</c:v>
              </c:pt>
              <c:pt idx="23">
                <c:v>729697.52286656189</c:v>
              </c:pt>
              <c:pt idx="24">
                <c:v>734468.78134681529</c:v>
              </c:pt>
              <c:pt idx="25">
                <c:v>739030.87233758799</c:v>
              </c:pt>
              <c:pt idx="26">
                <c:v>743489.42592714017</c:v>
              </c:pt>
              <c:pt idx="27">
                <c:v>747888.71533139434</c:v>
              </c:pt>
              <c:pt idx="28">
                <c:v>752232.5913403458</c:v>
              </c:pt>
              <c:pt idx="29">
                <c:v>756579.8500286584</c:v>
              </c:pt>
              <c:pt idx="30">
                <c:v>760929.10087965569</c:v>
              </c:pt>
              <c:pt idx="31">
                <c:v>765176.05952663231</c:v>
              </c:pt>
              <c:pt idx="32">
                <c:v>769248.75750200322</c:v>
              </c:pt>
              <c:pt idx="33">
                <c:v>773085.67027865665</c:v>
              </c:pt>
              <c:pt idx="34">
                <c:v>776621.422571979</c:v>
              </c:pt>
              <c:pt idx="35">
                <c:v>779802.41542707803</c:v>
              </c:pt>
              <c:pt idx="36">
                <c:v>782579.52446648944</c:v>
              </c:pt>
              <c:pt idx="37">
                <c:v>784995.59689732199</c:v>
              </c:pt>
              <c:pt idx="38">
                <c:v>787161.65940221795</c:v>
              </c:pt>
              <c:pt idx="39">
                <c:v>789119.51206692227</c:v>
              </c:pt>
              <c:pt idx="40">
                <c:v>790938.86831777787</c:v>
              </c:pt>
              <c:pt idx="41">
                <c:v>792703.79706906062</c:v>
              </c:pt>
              <c:pt idx="42">
                <c:v>794407.08636672853</c:v>
              </c:pt>
              <c:pt idx="43">
                <c:v>795925.9054596707</c:v>
              </c:pt>
              <c:pt idx="44">
                <c:v>797132.1845104096</c:v>
              </c:pt>
              <c:pt idx="45">
                <c:v>797930.94877600798</c:v>
              </c:pt>
              <c:pt idx="46">
                <c:v>798214.0243290182</c:v>
              </c:pt>
              <c:pt idx="47">
                <c:v>797869.80029321648</c:v>
              </c:pt>
              <c:pt idx="48">
                <c:v>796823.6477680502</c:v>
              </c:pt>
              <c:pt idx="49">
                <c:v>795146.00305267377</c:v>
              </c:pt>
              <c:pt idx="50">
                <c:v>793059.88179847377</c:v>
              </c:pt>
              <c:pt idx="51">
                <c:v>790727.27565378393</c:v>
              </c:pt>
              <c:pt idx="52">
                <c:v>788268.93238513987</c:v>
              </c:pt>
              <c:pt idx="53">
                <c:v>785854.97248342342</c:v>
              </c:pt>
              <c:pt idx="54">
                <c:v>783581.36850713124</c:v>
              </c:pt>
              <c:pt idx="55">
                <c:v>781430.96404227661</c:v>
              </c:pt>
              <c:pt idx="56">
                <c:v>779327.22030636552</c:v>
              </c:pt>
              <c:pt idx="57">
                <c:v>777240.69855286158</c:v>
              </c:pt>
              <c:pt idx="58">
                <c:v>775114.50781492214</c:v>
              </c:pt>
              <c:pt idx="59">
                <c:v>772935.19142715179</c:v>
              </c:pt>
              <c:pt idx="60">
                <c:v>770740.34121633996</c:v>
              </c:pt>
              <c:pt idx="61">
                <c:v>768729.31281784922</c:v>
              </c:pt>
              <c:pt idx="62">
                <c:v>767208.4335258255</c:v>
              </c:pt>
              <c:pt idx="63">
                <c:v>766396.5173215972</c:v>
              </c:pt>
              <c:pt idx="64">
                <c:v>766478.41075296677</c:v>
              </c:pt>
              <c:pt idx="65">
                <c:v>767592.12085041532</c:v>
              </c:pt>
              <c:pt idx="66">
                <c:v>769794.58323367091</c:v>
              </c:pt>
              <c:pt idx="67">
                <c:v>772985.23340161121</c:v>
              </c:pt>
              <c:pt idx="68">
                <c:v>777026.6032698804</c:v>
              </c:pt>
              <c:pt idx="69">
                <c:v>781739.48752072069</c:v>
              </c:pt>
              <c:pt idx="70">
                <c:v>786884.40423310443</c:v>
              </c:pt>
              <c:pt idx="71">
                <c:v>792188.69299848343</c:v>
              </c:pt>
              <c:pt idx="72">
                <c:v>797367.1870040762</c:v>
              </c:pt>
              <c:pt idx="73">
                <c:v>802235.25074410264</c:v>
              </c:pt>
              <c:pt idx="74">
                <c:v>806823.52252577862</c:v>
              </c:pt>
              <c:pt idx="75">
                <c:v>811164.17540557601</c:v>
              </c:pt>
              <c:pt idx="76">
                <c:v>815387.1529174411</c:v>
              </c:pt>
              <c:pt idx="77">
                <c:v>819607.15341991442</c:v>
              </c:pt>
              <c:pt idx="78">
                <c:v>823884.23711861891</c:v>
              </c:pt>
              <c:pt idx="79">
                <c:v>828150.27106575761</c:v>
              </c:pt>
              <c:pt idx="80">
                <c:v>832335.65407641511</c:v>
              </c:pt>
              <c:pt idx="81">
                <c:v>836376.27269461018</c:v>
              </c:pt>
              <c:pt idx="82">
                <c:v>840169.28781028511</c:v>
              </c:pt>
              <c:pt idx="83">
                <c:v>843626.44004068756</c:v>
              </c:pt>
              <c:pt idx="84">
                <c:v>846628.64971525478</c:v>
              </c:pt>
              <c:pt idx="85">
                <c:v>849178.31772338331</c:v>
              </c:pt>
              <c:pt idx="86">
                <c:v>851471.75030475471</c:v>
              </c:pt>
              <c:pt idx="87">
                <c:v>853631.89938132709</c:v>
              </c:pt>
              <c:pt idx="88">
                <c:v>855736.10212475411</c:v>
              </c:pt>
              <c:pt idx="89">
                <c:v>857927.14780730801</c:v>
              </c:pt>
              <c:pt idx="90">
                <c:v>860259.14859913604</c:v>
              </c:pt>
              <c:pt idx="91">
                <c:v>862637.26752257836</c:v>
              </c:pt>
              <c:pt idx="92">
                <c:v>864968.1394513757</c:v>
              </c:pt>
              <c:pt idx="93">
                <c:v>867148.10099174606</c:v>
              </c:pt>
              <c:pt idx="94">
                <c:v>869041.59861045633</c:v>
              </c:pt>
              <c:pt idx="95">
                <c:v>870526.09867328173</c:v>
              </c:pt>
              <c:pt idx="96">
                <c:v>871458.991947387</c:v>
              </c:pt>
              <c:pt idx="97">
                <c:v>871818.72210126347</c:v>
              </c:pt>
              <c:pt idx="98">
                <c:v>871816.21381145529</c:v>
              </c:pt>
              <c:pt idx="99">
                <c:v>871592.82503240567</c:v>
              </c:pt>
              <c:pt idx="100">
                <c:v>871300.84650474635</c:v>
              </c:pt>
              <c:pt idx="101">
                <c:v>871087.87014407676</c:v>
              </c:pt>
              <c:pt idx="102">
                <c:v>870997.51701949164</c:v>
              </c:pt>
              <c:pt idx="103">
                <c:v>870931.69432994165</c:v>
              </c:pt>
              <c:pt idx="104">
                <c:v>870777.21775735787</c:v>
              </c:pt>
              <c:pt idx="105">
                <c:v>870426.89728934155</c:v>
              </c:pt>
              <c:pt idx="106">
                <c:v>869745.12669573631</c:v>
              </c:pt>
              <c:pt idx="107">
                <c:v>868587.91884909628</c:v>
              </c:pt>
              <c:pt idx="108">
                <c:v>866816.71349528001</c:v>
              </c:pt>
              <c:pt idx="109">
                <c:v>864431.5174612971</c:v>
              </c:pt>
              <c:pt idx="110">
                <c:v>861633.71086066216</c:v>
              </c:pt>
              <c:pt idx="111">
                <c:v>858557.4232894287</c:v>
              </c:pt>
              <c:pt idx="112">
                <c:v>855313.84663278947</c:v>
              </c:pt>
              <c:pt idx="113">
                <c:v>852058.67435264774</c:v>
              </c:pt>
              <c:pt idx="114">
                <c:v>848845.80306427379</c:v>
              </c:pt>
              <c:pt idx="115">
                <c:v>845611.62470858532</c:v>
              </c:pt>
              <c:pt idx="116">
                <c:v>842233.87242343603</c:v>
              </c:pt>
              <c:pt idx="117">
                <c:v>838641.64572197082</c:v>
              </c:pt>
              <c:pt idx="118">
                <c:v>834702.19124491117</c:v>
              </c:pt>
              <c:pt idx="119">
                <c:v>830278.38898725633</c:v>
              </c:pt>
              <c:pt idx="120">
                <c:v>825248.95375276066</c:v>
              </c:pt>
              <c:pt idx="121">
                <c:v>819643.35995619162</c:v>
              </c:pt>
              <c:pt idx="122">
                <c:v>813759.10105856403</c:v>
              </c:pt>
              <c:pt idx="124">
                <c:v>30471.895079790687</c:v>
              </c:pt>
              <c:pt idx="125">
                <c:v>41936.199932647643</c:v>
              </c:pt>
              <c:pt idx="126">
                <c:v>53419.513890424809</c:v>
              </c:pt>
              <c:pt idx="127">
                <c:v>64961.750858109743</c:v>
              </c:pt>
              <c:pt idx="128">
                <c:v>76618.319226799576</c:v>
              </c:pt>
              <c:pt idx="129">
                <c:v>88446.716636733341</c:v>
              </c:pt>
              <c:pt idx="130">
                <c:v>100503.09540892325</c:v>
              </c:pt>
              <c:pt idx="131">
                <c:v>112829.1491477448</c:v>
              </c:pt>
              <c:pt idx="132">
                <c:v>125467.16436216451</c:v>
              </c:pt>
              <c:pt idx="133">
                <c:v>138544.65741200116</c:v>
              </c:pt>
              <c:pt idx="134">
                <c:v>152202.81149271139</c:v>
              </c:pt>
              <c:pt idx="135">
                <c:v>166534.43014233981</c:v>
              </c:pt>
              <c:pt idx="136">
                <c:v>181637.7520874383</c:v>
              </c:pt>
              <c:pt idx="137">
                <c:v>197621.73262441639</c:v>
              </c:pt>
              <c:pt idx="138">
                <c:v>214597.03629759609</c:v>
              </c:pt>
              <c:pt idx="139">
                <c:v>232655.43291867501</c:v>
              </c:pt>
              <c:pt idx="140">
                <c:v>251825.35926305316</c:v>
              </c:pt>
              <c:pt idx="141">
                <c:v>272088.23367321189</c:v>
              </c:pt>
              <c:pt idx="142">
                <c:v>293379.59713236947</c:v>
              </c:pt>
              <c:pt idx="143">
                <c:v>315610.73539007106</c:v>
              </c:pt>
              <c:pt idx="144">
                <c:v>338675.20159872947</c:v>
              </c:pt>
              <c:pt idx="145">
                <c:v>362414.04617536737</c:v>
              </c:pt>
              <c:pt idx="146">
                <c:v>386707.29533540859</c:v>
              </c:pt>
              <c:pt idx="147">
                <c:v>411382.73424810171</c:v>
              </c:pt>
              <c:pt idx="148">
                <c:v>436241.17478735995</c:v>
              </c:pt>
              <c:pt idx="149">
                <c:v>461103.42209284846</c:v>
              </c:pt>
              <c:pt idx="150">
                <c:v>485761.30212944507</c:v>
              </c:pt>
              <c:pt idx="151">
                <c:v>509945.08743993478</c:v>
              </c:pt>
              <c:pt idx="152">
                <c:v>533407.11326497293</c:v>
              </c:pt>
              <c:pt idx="153">
                <c:v>555945.60175777506</c:v>
              </c:pt>
              <c:pt idx="154">
                <c:v>577364.5699582916</c:v>
              </c:pt>
              <c:pt idx="155">
                <c:v>597477.95130471513</c:v>
              </c:pt>
              <c:pt idx="156">
                <c:v>616088.07266527985</c:v>
              </c:pt>
              <c:pt idx="157">
                <c:v>633077.62095691531</c:v>
              </c:pt>
              <c:pt idx="158">
                <c:v>648562.87002388586</c:v>
              </c:pt>
              <c:pt idx="159">
                <c:v>662640.44808949891</c:v>
              </c:pt>
              <c:pt idx="160">
                <c:v>675417.12450703792</c:v>
              </c:pt>
              <c:pt idx="161">
                <c:v>687050.49818169698</c:v>
              </c:pt>
              <c:pt idx="162">
                <c:v>697652.85089416325</c:v>
              </c:pt>
              <c:pt idx="163">
                <c:v>707257.73292694206</c:v>
              </c:pt>
              <c:pt idx="164">
                <c:v>715893.10971164482</c:v>
              </c:pt>
              <c:pt idx="165">
                <c:v>723587.84794695582</c:v>
              </c:pt>
              <c:pt idx="166">
                <c:v>730339.08222184773</c:v>
              </c:pt>
              <c:pt idx="167">
                <c:v>736151.46727734618</c:v>
              </c:pt>
              <c:pt idx="168">
                <c:v>741030.99577225535</c:v>
              </c:pt>
              <c:pt idx="169">
                <c:v>745109.96889810183</c:v>
              </c:pt>
              <c:pt idx="170">
                <c:v>748751.50285063987</c:v>
              </c:pt>
              <c:pt idx="171">
                <c:v>752299.27785672573</c:v>
              </c:pt>
              <c:pt idx="172">
                <c:v>756099.19064036512</c:v>
              </c:pt>
              <c:pt idx="173">
                <c:v>760446.85964770732</c:v>
              </c:pt>
              <c:pt idx="174">
                <c:v>765531.25813426124</c:v>
              </c:pt>
              <c:pt idx="175">
                <c:v>771422.19649588817</c:v>
              </c:pt>
              <c:pt idx="176">
                <c:v>778123.51987031533</c:v>
              </c:pt>
              <c:pt idx="177">
                <c:v>785586.15919877402</c:v>
              </c:pt>
              <c:pt idx="178">
                <c:v>793649.63990262535</c:v>
              </c:pt>
              <c:pt idx="179">
                <c:v>802073.1582440316</c:v>
              </c:pt>
              <c:pt idx="180">
                <c:v>810590.18784525222</c:v>
              </c:pt>
              <c:pt idx="181">
                <c:v>819052.27617030253</c:v>
              </c:pt>
              <c:pt idx="182">
                <c:v>822862.76100786403</c:v>
              </c:pt>
              <c:pt idx="183">
                <c:v>831102.4027405642</c:v>
              </c:pt>
              <c:pt idx="184">
                <c:v>839019.6829465609</c:v>
              </c:pt>
              <c:pt idx="185">
                <c:v>847070.45276017301</c:v>
              </c:pt>
            </c:numLit>
          </c:val>
          <c:smooth val="0"/>
          <c:extLst>
            <c:ext xmlns:c16="http://schemas.microsoft.com/office/drawing/2014/chart" uri="{C3380CC4-5D6E-409C-BE32-E72D297353CC}">
              <c16:uniqueId val="{00000001-D5CC-4997-B8BB-DEC909FC5B8F}"/>
            </c:ext>
          </c:extLst>
        </c:ser>
        <c:dLbls>
          <c:showLegendKey val="0"/>
          <c:showVal val="0"/>
          <c:showCatName val="0"/>
          <c:showSerName val="0"/>
          <c:showPercent val="0"/>
          <c:showBubbleSize val="0"/>
        </c:dLbls>
        <c:smooth val="0"/>
        <c:axId val="310284672"/>
        <c:axId val="310286592"/>
      </c:lineChart>
      <c:dateAx>
        <c:axId val="310284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286592"/>
        <c:crosses val="autoZero"/>
        <c:auto val="0"/>
        <c:lblOffset val="100"/>
        <c:baseTimeUnit val="months"/>
        <c:majorUnit val="2"/>
        <c:majorTimeUnit val="years"/>
      </c:dateAx>
      <c:valAx>
        <c:axId val="310286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2846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Tour!$F$5:$G$5</c:f>
          <c:strCache>
            <c:ptCount val="2"/>
            <c:pt idx="0">
              <c:v>Holiday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698146</c:v>
              </c:pt>
              <c:pt idx="1">
                <c:v>565705</c:v>
              </c:pt>
              <c:pt idx="2">
                <c:v>587501</c:v>
              </c:pt>
              <c:pt idx="3">
                <c:v>622069</c:v>
              </c:pt>
              <c:pt idx="4">
                <c:v>591689</c:v>
              </c:pt>
              <c:pt idx="5">
                <c:v>655448</c:v>
              </c:pt>
              <c:pt idx="6">
                <c:v>592375</c:v>
              </c:pt>
              <c:pt idx="7">
                <c:v>650770</c:v>
              </c:pt>
              <c:pt idx="8">
                <c:v>598970</c:v>
              </c:pt>
              <c:pt idx="9">
                <c:v>643708</c:v>
              </c:pt>
              <c:pt idx="10">
                <c:v>629587</c:v>
              </c:pt>
              <c:pt idx="11">
                <c:v>716373</c:v>
              </c:pt>
              <c:pt idx="12">
                <c:v>754274</c:v>
              </c:pt>
              <c:pt idx="13">
                <c:v>598173</c:v>
              </c:pt>
              <c:pt idx="14">
                <c:v>605798</c:v>
              </c:pt>
              <c:pt idx="15">
                <c:v>672952</c:v>
              </c:pt>
              <c:pt idx="16">
                <c:v>615331</c:v>
              </c:pt>
              <c:pt idx="17">
                <c:v>545576</c:v>
              </c:pt>
              <c:pt idx="18">
                <c:v>660911</c:v>
              </c:pt>
              <c:pt idx="19">
                <c:v>662361</c:v>
              </c:pt>
              <c:pt idx="20">
                <c:v>623907</c:v>
              </c:pt>
              <c:pt idx="21">
                <c:v>680722</c:v>
              </c:pt>
              <c:pt idx="22">
                <c:v>665492</c:v>
              </c:pt>
              <c:pt idx="23">
                <c:v>782543</c:v>
              </c:pt>
              <c:pt idx="24">
                <c:v>819565</c:v>
              </c:pt>
              <c:pt idx="25">
                <c:v>616676</c:v>
              </c:pt>
              <c:pt idx="26">
                <c:v>638839</c:v>
              </c:pt>
              <c:pt idx="27">
                <c:v>723833</c:v>
              </c:pt>
              <c:pt idx="28">
                <c:v>611012</c:v>
              </c:pt>
              <c:pt idx="29">
                <c:v>580003</c:v>
              </c:pt>
              <c:pt idx="30">
                <c:v>700674</c:v>
              </c:pt>
              <c:pt idx="31">
                <c:v>708286</c:v>
              </c:pt>
              <c:pt idx="32">
                <c:v>682990</c:v>
              </c:pt>
              <c:pt idx="33">
                <c:v>704690</c:v>
              </c:pt>
              <c:pt idx="34">
                <c:v>703130</c:v>
              </c:pt>
              <c:pt idx="35">
                <c:v>820758</c:v>
              </c:pt>
              <c:pt idx="36">
                <c:v>778406</c:v>
              </c:pt>
              <c:pt idx="37">
                <c:v>653997</c:v>
              </c:pt>
              <c:pt idx="38">
                <c:v>750104</c:v>
              </c:pt>
              <c:pt idx="39">
                <c:v>733675</c:v>
              </c:pt>
              <c:pt idx="40">
                <c:v>639598</c:v>
              </c:pt>
              <c:pt idx="41">
                <c:v>619034</c:v>
              </c:pt>
              <c:pt idx="42">
                <c:v>710909</c:v>
              </c:pt>
              <c:pt idx="43">
                <c:v>737837</c:v>
              </c:pt>
              <c:pt idx="44">
                <c:v>692738</c:v>
              </c:pt>
              <c:pt idx="45">
                <c:v>705637</c:v>
              </c:pt>
              <c:pt idx="46">
                <c:v>728169</c:v>
              </c:pt>
              <c:pt idx="47">
                <c:v>859510</c:v>
              </c:pt>
              <c:pt idx="48">
                <c:v>896901</c:v>
              </c:pt>
              <c:pt idx="49">
                <c:v>699139</c:v>
              </c:pt>
              <c:pt idx="50">
                <c:v>717745</c:v>
              </c:pt>
              <c:pt idx="51">
                <c:v>805996</c:v>
              </c:pt>
              <c:pt idx="52">
                <c:v>682827</c:v>
              </c:pt>
              <c:pt idx="53">
                <c:v>640553</c:v>
              </c:pt>
              <c:pt idx="54">
                <c:v>687041</c:v>
              </c:pt>
              <c:pt idx="55">
                <c:v>796719</c:v>
              </c:pt>
              <c:pt idx="56">
                <c:v>720521</c:v>
              </c:pt>
              <c:pt idx="57">
                <c:v>786447</c:v>
              </c:pt>
              <c:pt idx="58">
                <c:v>791206</c:v>
              </c:pt>
              <c:pt idx="59">
                <c:v>916703</c:v>
              </c:pt>
              <c:pt idx="60">
                <c:v>825976</c:v>
              </c:pt>
              <c:pt idx="61">
                <c:v>650840</c:v>
              </c:pt>
              <c:pt idx="62">
                <c:v>702709</c:v>
              </c:pt>
              <c:pt idx="63">
                <c:v>685865</c:v>
              </c:pt>
              <c:pt idx="64">
                <c:v>653420</c:v>
              </c:pt>
              <c:pt idx="65">
                <c:v>582535</c:v>
              </c:pt>
              <c:pt idx="66">
                <c:v>694066</c:v>
              </c:pt>
              <c:pt idx="67">
                <c:v>698002</c:v>
              </c:pt>
              <c:pt idx="68">
                <c:v>683543</c:v>
              </c:pt>
              <c:pt idx="69">
                <c:v>714944</c:v>
              </c:pt>
              <c:pt idx="70">
                <c:v>738248</c:v>
              </c:pt>
              <c:pt idx="71">
                <c:v>873177</c:v>
              </c:pt>
              <c:pt idx="72">
                <c:v>972836</c:v>
              </c:pt>
              <c:pt idx="73">
                <c:v>775828</c:v>
              </c:pt>
              <c:pt idx="74">
                <c:v>878168</c:v>
              </c:pt>
              <c:pt idx="75">
                <c:v>769727</c:v>
              </c:pt>
              <c:pt idx="76">
                <c:v>732436</c:v>
              </c:pt>
              <c:pt idx="77">
                <c:v>666433</c:v>
              </c:pt>
              <c:pt idx="78">
                <c:v>788915</c:v>
              </c:pt>
              <c:pt idx="79">
                <c:v>805654</c:v>
              </c:pt>
              <c:pt idx="80">
                <c:v>767279</c:v>
              </c:pt>
              <c:pt idx="81">
                <c:v>820535</c:v>
              </c:pt>
              <c:pt idx="82">
                <c:v>780390</c:v>
              </c:pt>
              <c:pt idx="83">
                <c:v>948401</c:v>
              </c:pt>
              <c:pt idx="84">
                <c:v>1006752</c:v>
              </c:pt>
              <c:pt idx="85">
                <c:v>745066</c:v>
              </c:pt>
              <c:pt idx="86">
                <c:v>778364</c:v>
              </c:pt>
              <c:pt idx="87">
                <c:v>895760</c:v>
              </c:pt>
              <c:pt idx="88">
                <c:v>739961</c:v>
              </c:pt>
              <c:pt idx="89">
                <c:v>683466</c:v>
              </c:pt>
              <c:pt idx="90">
                <c:v>829532</c:v>
              </c:pt>
              <c:pt idx="91">
                <c:v>825015</c:v>
              </c:pt>
              <c:pt idx="92">
                <c:v>805389</c:v>
              </c:pt>
              <c:pt idx="93">
                <c:v>849278</c:v>
              </c:pt>
              <c:pt idx="94">
                <c:v>817319</c:v>
              </c:pt>
              <c:pt idx="95">
                <c:v>975522</c:v>
              </c:pt>
              <c:pt idx="96">
                <c:v>1068229</c:v>
              </c:pt>
              <c:pt idx="97">
                <c:v>772114</c:v>
              </c:pt>
              <c:pt idx="98">
                <c:v>857543</c:v>
              </c:pt>
              <c:pt idx="99">
                <c:v>841588</c:v>
              </c:pt>
              <c:pt idx="100">
                <c:v>741884</c:v>
              </c:pt>
              <c:pt idx="101">
                <c:v>706104</c:v>
              </c:pt>
              <c:pt idx="102">
                <c:v>823725</c:v>
              </c:pt>
              <c:pt idx="103">
                <c:v>853174</c:v>
              </c:pt>
              <c:pt idx="104">
                <c:v>816157</c:v>
              </c:pt>
              <c:pt idx="105">
                <c:v>832961</c:v>
              </c:pt>
              <c:pt idx="106">
                <c:v>845422</c:v>
              </c:pt>
              <c:pt idx="107">
                <c:v>990438</c:v>
              </c:pt>
              <c:pt idx="108">
                <c:v>1036173</c:v>
              </c:pt>
              <c:pt idx="109">
                <c:v>769894</c:v>
              </c:pt>
              <c:pt idx="110">
                <c:v>814046</c:v>
              </c:pt>
              <c:pt idx="111">
                <c:v>881530</c:v>
              </c:pt>
              <c:pt idx="112">
                <c:v>731264</c:v>
              </c:pt>
              <c:pt idx="113">
                <c:v>712168</c:v>
              </c:pt>
              <c:pt idx="114">
                <c:v>762917</c:v>
              </c:pt>
              <c:pt idx="115">
                <c:v>876743</c:v>
              </c:pt>
              <c:pt idx="116">
                <c:v>757261</c:v>
              </c:pt>
              <c:pt idx="117">
                <c:v>811157</c:v>
              </c:pt>
              <c:pt idx="118">
                <c:v>826580</c:v>
              </c:pt>
              <c:pt idx="119">
                <c:v>967486</c:v>
              </c:pt>
              <c:pt idx="120">
                <c:v>1063595</c:v>
              </c:pt>
              <c:pt idx="121">
                <c:v>778066</c:v>
              </c:pt>
              <c:pt idx="122">
                <c:v>522288</c:v>
              </c:pt>
              <c:pt idx="123">
                <c:v>23472.800000000003</c:v>
              </c:pt>
              <c:pt idx="124">
                <c:v>39584.800000000003</c:v>
              </c:pt>
              <c:pt idx="125">
                <c:v>50272.800000000003</c:v>
              </c:pt>
              <c:pt idx="126">
                <c:v>55131.200000000004</c:v>
              </c:pt>
              <c:pt idx="127">
                <c:v>53640.800000000003</c:v>
              </c:pt>
              <c:pt idx="128">
                <c:v>60218.400000000001</c:v>
              </c:pt>
              <c:pt idx="129">
                <c:v>58566</c:v>
              </c:pt>
              <c:pt idx="130">
                <c:v>84231</c:v>
              </c:pt>
              <c:pt idx="131">
                <c:v>182578</c:v>
              </c:pt>
              <c:pt idx="132">
                <c:v>118758</c:v>
              </c:pt>
              <c:pt idx="133">
                <c:v>75275</c:v>
              </c:pt>
              <c:pt idx="134">
                <c:v>139333</c:v>
              </c:pt>
              <c:pt idx="135">
                <c:v>161153</c:v>
              </c:pt>
              <c:pt idx="136">
                <c:v>168051</c:v>
              </c:pt>
              <c:pt idx="137">
                <c:v>164635</c:v>
              </c:pt>
              <c:pt idx="138">
                <c:v>136534</c:v>
              </c:pt>
              <c:pt idx="139">
                <c:v>168075</c:v>
              </c:pt>
              <c:pt idx="140">
                <c:v>190016</c:v>
              </c:pt>
              <c:pt idx="141">
                <c:v>230680</c:v>
              </c:pt>
              <c:pt idx="142">
                <c:v>256981</c:v>
              </c:pt>
              <c:pt idx="143">
                <c:v>247944</c:v>
              </c:pt>
              <c:pt idx="144">
                <c:v>353413</c:v>
              </c:pt>
              <c:pt idx="145">
                <c:v>288520</c:v>
              </c:pt>
              <c:pt idx="146">
                <c:v>337930</c:v>
              </c:pt>
              <c:pt idx="147">
                <c:v>410336</c:v>
              </c:pt>
              <c:pt idx="148">
                <c:v>385721</c:v>
              </c:pt>
              <c:pt idx="149">
                <c:v>379670</c:v>
              </c:pt>
              <c:pt idx="150">
                <c:v>483808</c:v>
              </c:pt>
              <c:pt idx="151">
                <c:v>532223</c:v>
              </c:pt>
              <c:pt idx="152">
                <c:v>515201</c:v>
              </c:pt>
              <c:pt idx="153">
                <c:v>540818</c:v>
              </c:pt>
              <c:pt idx="154">
                <c:v>541171</c:v>
              </c:pt>
              <c:pt idx="155">
                <c:v>661601</c:v>
              </c:pt>
              <c:pt idx="156">
                <c:v>822470</c:v>
              </c:pt>
              <c:pt idx="157">
                <c:v>585791</c:v>
              </c:pt>
              <c:pt idx="158">
                <c:v>632385</c:v>
              </c:pt>
              <c:pt idx="159">
                <c:v>689308</c:v>
              </c:pt>
              <c:pt idx="160">
                <c:v>603219</c:v>
              </c:pt>
              <c:pt idx="161">
                <c:v>585871</c:v>
              </c:pt>
              <c:pt idx="162">
                <c:v>664593</c:v>
              </c:pt>
              <c:pt idx="163">
                <c:v>683381</c:v>
              </c:pt>
              <c:pt idx="164">
                <c:v>661197</c:v>
              </c:pt>
              <c:pt idx="165">
                <c:v>704575</c:v>
              </c:pt>
              <c:pt idx="166">
                <c:v>704910</c:v>
              </c:pt>
              <c:pt idx="167">
                <c:v>844059</c:v>
              </c:pt>
              <c:pt idx="168">
                <c:v>944919</c:v>
              </c:pt>
              <c:pt idx="169">
                <c:v>699135</c:v>
              </c:pt>
              <c:pt idx="170">
                <c:v>726784</c:v>
              </c:pt>
              <c:pt idx="171">
                <c:v>676179</c:v>
              </c:pt>
              <c:pt idx="172">
                <c:v>626267</c:v>
              </c:pt>
              <c:pt idx="173">
                <c:v>620382</c:v>
              </c:pt>
              <c:pt idx="174">
                <c:v>675568</c:v>
              </c:pt>
              <c:pt idx="175">
                <c:v>696625</c:v>
              </c:pt>
              <c:pt idx="176">
                <c:v>645764</c:v>
              </c:pt>
              <c:pt idx="177">
                <c:v>683387</c:v>
              </c:pt>
              <c:pt idx="178">
                <c:v>744652</c:v>
              </c:pt>
              <c:pt idx="179">
                <c:v>900784</c:v>
              </c:pt>
              <c:pt idx="180">
                <c:v>988932</c:v>
              </c:pt>
              <c:pt idx="181">
                <c:v>737197</c:v>
              </c:pt>
            </c:numLit>
          </c:val>
          <c:smooth val="0"/>
          <c:extLst>
            <c:ext xmlns:c16="http://schemas.microsoft.com/office/drawing/2014/chart" uri="{C3380CC4-5D6E-409C-BE32-E72D297353CC}">
              <c16:uniqueId val="{00000000-E8AA-428C-BF58-331C77683CE7}"/>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615727.88025912584</c:v>
              </c:pt>
              <c:pt idx="1">
                <c:v>617564.56472958717</c:v>
              </c:pt>
              <c:pt idx="2">
                <c:v>619483.66731978941</c:v>
              </c:pt>
              <c:pt idx="3">
                <c:v>621515.74658474384</c:v>
              </c:pt>
              <c:pt idx="4">
                <c:v>623659.37841214193</c:v>
              </c:pt>
              <c:pt idx="5">
                <c:v>625913.69194309041</c:v>
              </c:pt>
              <c:pt idx="6">
                <c:v>628245.84594028385</c:v>
              </c:pt>
              <c:pt idx="7">
                <c:v>630652.53347447375</c:v>
              </c:pt>
              <c:pt idx="8">
                <c:v>633094.57677047106</c:v>
              </c:pt>
              <c:pt idx="9">
                <c:v>635552.91551961238</c:v>
              </c:pt>
              <c:pt idx="10">
                <c:v>637974.3648364637</c:v>
              </c:pt>
              <c:pt idx="11">
                <c:v>640313.89492007147</c:v>
              </c:pt>
              <c:pt idx="12">
                <c:v>642518.08860464557</c:v>
              </c:pt>
              <c:pt idx="13">
                <c:v>644609.58782947576</c:v>
              </c:pt>
              <c:pt idx="14">
                <c:v>646722.79044524685</c:v>
              </c:pt>
              <c:pt idx="15">
                <c:v>648945.65771481406</c:v>
              </c:pt>
              <c:pt idx="16">
                <c:v>651325.2261105876</c:v>
              </c:pt>
              <c:pt idx="17">
                <c:v>653932.53844726284</c:v>
              </c:pt>
              <c:pt idx="18">
                <c:v>656802.64331342455</c:v>
              </c:pt>
              <c:pt idx="19">
                <c:v>659862.23275921016</c:v>
              </c:pt>
              <c:pt idx="20">
                <c:v>663042.10719144403</c:v>
              </c:pt>
              <c:pt idx="21">
                <c:v>666275.56578419101</c:v>
              </c:pt>
              <c:pt idx="22">
                <c:v>669456.77260432439</c:v>
              </c:pt>
              <c:pt idx="23">
                <c:v>672494.33815293352</c:v>
              </c:pt>
              <c:pt idx="24">
                <c:v>675292.90815850336</c:v>
              </c:pt>
              <c:pt idx="25">
                <c:v>677867.17701136612</c:v>
              </c:pt>
              <c:pt idx="26">
                <c:v>680376.11119369545</c:v>
              </c:pt>
              <c:pt idx="27">
                <c:v>682917.48601065367</c:v>
              </c:pt>
              <c:pt idx="28">
                <c:v>685547.53965620929</c:v>
              </c:pt>
              <c:pt idx="29">
                <c:v>688363.42583832017</c:v>
              </c:pt>
              <c:pt idx="30">
                <c:v>691387.76272528782</c:v>
              </c:pt>
              <c:pt idx="31">
                <c:v>694534.80805957539</c:v>
              </c:pt>
              <c:pt idx="32">
                <c:v>697728.10582092067</c:v>
              </c:pt>
              <c:pt idx="33">
                <c:v>700904.95118100184</c:v>
              </c:pt>
              <c:pt idx="34">
                <c:v>703987.90120567614</c:v>
              </c:pt>
              <c:pt idx="35">
                <c:v>706903.29800962005</c:v>
              </c:pt>
              <c:pt idx="36">
                <c:v>709576.62580630416</c:v>
              </c:pt>
              <c:pt idx="37">
                <c:v>712047.22351118957</c:v>
              </c:pt>
              <c:pt idx="38">
                <c:v>714423.25941393117</c:v>
              </c:pt>
              <c:pt idx="39">
                <c:v>716754.85158067255</c:v>
              </c:pt>
              <c:pt idx="40">
                <c:v>719127.79881814367</c:v>
              </c:pt>
              <c:pt idx="41">
                <c:v>721644.82008149358</c:v>
              </c:pt>
              <c:pt idx="42">
                <c:v>724329.10452705319</c:v>
              </c:pt>
              <c:pt idx="43">
                <c:v>727101.23049107194</c:v>
              </c:pt>
              <c:pt idx="44">
                <c:v>729868.35620527249</c:v>
              </c:pt>
              <c:pt idx="45">
                <c:v>732548.37567088613</c:v>
              </c:pt>
              <c:pt idx="46">
                <c:v>735022.05253293912</c:v>
              </c:pt>
              <c:pt idx="47">
                <c:v>737143.23906078655</c:v>
              </c:pt>
              <c:pt idx="48">
                <c:v>738758.93447125086</c:v>
              </c:pt>
              <c:pt idx="49">
                <c:v>739838.50474209397</c:v>
              </c:pt>
              <c:pt idx="50">
                <c:v>740509.45791660657</c:v>
              </c:pt>
              <c:pt idx="51">
                <c:v>740858.60253333731</c:v>
              </c:pt>
              <c:pt idx="52">
                <c:v>740949.98267291836</c:v>
              </c:pt>
              <c:pt idx="53">
                <c:v>740912.77981344855</c:v>
              </c:pt>
              <c:pt idx="54">
                <c:v>740818.05245035386</c:v>
              </c:pt>
              <c:pt idx="55">
                <c:v>740636.49929924682</c:v>
              </c:pt>
              <c:pt idx="56">
                <c:v>740285.04202328948</c:v>
              </c:pt>
              <c:pt idx="57">
                <c:v>739736.68478634465</c:v>
              </c:pt>
              <c:pt idx="58">
                <c:v>738944.66771025176</c:v>
              </c:pt>
              <c:pt idx="59">
                <c:v>737908.94123206404</c:v>
              </c:pt>
              <c:pt idx="60">
                <c:v>736681.71712112438</c:v>
              </c:pt>
              <c:pt idx="61">
                <c:v>735494.00120554375</c:v>
              </c:pt>
              <c:pt idx="62">
                <c:v>734666.09359631187</c:v>
              </c:pt>
              <c:pt idx="63">
                <c:v>734433.64040321298</c:v>
              </c:pt>
              <c:pt idx="64">
                <c:v>735000.330642435</c:v>
              </c:pt>
              <c:pt idx="65">
                <c:v>736521.28468976286</c:v>
              </c:pt>
              <c:pt idx="66">
                <c:v>739070.04259033897</c:v>
              </c:pt>
              <c:pt idx="67">
                <c:v>742566.1581046161</c:v>
              </c:pt>
              <c:pt idx="68">
                <c:v>746884.18095045665</c:v>
              </c:pt>
              <c:pt idx="69">
                <c:v>751854.09668761829</c:v>
              </c:pt>
              <c:pt idx="70">
                <c:v>757242.54969490808</c:v>
              </c:pt>
              <c:pt idx="71">
                <c:v>762779.27425444569</c:v>
              </c:pt>
              <c:pt idx="72">
                <c:v>768175.01009865571</c:v>
              </c:pt>
              <c:pt idx="73">
                <c:v>773250.89468570822</c:v>
              </c:pt>
              <c:pt idx="74">
                <c:v>778032.72646367457</c:v>
              </c:pt>
              <c:pt idx="75">
                <c:v>782548.88098594057</c:v>
              </c:pt>
              <c:pt idx="76">
                <c:v>786927.86907942861</c:v>
              </c:pt>
              <c:pt idx="77">
                <c:v>791285.37969007471</c:v>
              </c:pt>
              <c:pt idx="78">
                <c:v>795682.60989473551</c:v>
              </c:pt>
              <c:pt idx="79">
                <c:v>800055.90439057769</c:v>
              </c:pt>
              <c:pt idx="80">
                <c:v>804334.84026487323</c:v>
              </c:pt>
              <c:pt idx="81">
                <c:v>808454.59270050342</c:v>
              </c:pt>
              <c:pt idx="82">
                <c:v>812313.28104008466</c:v>
              </c:pt>
              <c:pt idx="83">
                <c:v>815821.10503353295</c:v>
              </c:pt>
              <c:pt idx="84">
                <c:v>818856.34114972386</c:v>
              </c:pt>
              <c:pt idx="85">
                <c:v>821429.84575249965</c:v>
              </c:pt>
              <c:pt idx="86">
                <c:v>823740.37086455291</c:v>
              </c:pt>
              <c:pt idx="87">
                <c:v>825910.30466282379</c:v>
              </c:pt>
              <c:pt idx="88">
                <c:v>828016.65895338811</c:v>
              </c:pt>
              <c:pt idx="89">
                <c:v>830206.29523765878</c:v>
              </c:pt>
              <c:pt idx="90">
                <c:v>832538.01935809525</c:v>
              </c:pt>
              <c:pt idx="91">
                <c:v>834923.8968619192</c:v>
              </c:pt>
              <c:pt idx="92">
                <c:v>837272.98727699427</c:v>
              </c:pt>
              <c:pt idx="93">
                <c:v>839484.44123432192</c:v>
              </c:pt>
              <c:pt idx="94">
                <c:v>841425.52537762688</c:v>
              </c:pt>
              <c:pt idx="95">
                <c:v>842973.29990939959</c:v>
              </c:pt>
              <c:pt idx="96">
                <c:v>843980.71850675275</c:v>
              </c:pt>
              <c:pt idx="97">
                <c:v>844433.28354688967</c:v>
              </c:pt>
              <c:pt idx="98">
                <c:v>844540.7456885071</c:v>
              </c:pt>
              <c:pt idx="99">
                <c:v>844440.53630675515</c:v>
              </c:pt>
              <c:pt idx="100">
                <c:v>844283.0890310955</c:v>
              </c:pt>
              <c:pt idx="101">
                <c:v>844215.98495468311</c:v>
              </c:pt>
              <c:pt idx="102">
                <c:v>844284.40608164191</c:v>
              </c:pt>
              <c:pt idx="103">
                <c:v>844395.42243114102</c:v>
              </c:pt>
              <c:pt idx="104">
                <c:v>844435.54461626802</c:v>
              </c:pt>
              <c:pt idx="105">
                <c:v>844300.06182767928</c:v>
              </c:pt>
              <c:pt idx="106">
                <c:v>843855.98471141479</c:v>
              </c:pt>
              <c:pt idx="107">
                <c:v>842958.98485168675</c:v>
              </c:pt>
              <c:pt idx="108">
                <c:v>841466.29984799586</c:v>
              </c:pt>
              <c:pt idx="109">
                <c:v>839382.64631499152</c:v>
              </c:pt>
              <c:pt idx="110">
                <c:v>836907.44756747538</c:v>
              </c:pt>
              <c:pt idx="111">
                <c:v>834170.63827393414</c:v>
              </c:pt>
              <c:pt idx="112">
                <c:v>831279.29165528703</c:v>
              </c:pt>
              <c:pt idx="113">
                <c:v>828387.84029417916</c:v>
              </c:pt>
              <c:pt idx="114">
                <c:v>825550.70148160029</c:v>
              </c:pt>
              <c:pt idx="115">
                <c:v>822706.07266824611</c:v>
              </c:pt>
              <c:pt idx="116">
                <c:v>819729.5176033309</c:v>
              </c:pt>
              <c:pt idx="117">
                <c:v>816550.63696340052</c:v>
              </c:pt>
              <c:pt idx="118">
                <c:v>813036.5629073974</c:v>
              </c:pt>
              <c:pt idx="119">
                <c:v>809049.03395730047</c:v>
              </c:pt>
              <c:pt idx="120">
                <c:v>804463.33207218139</c:v>
              </c:pt>
              <c:pt idx="121">
                <c:v>799313.17617715453</c:v>
              </c:pt>
              <c:pt idx="122">
                <c:v>793891.41686526244</c:v>
              </c:pt>
              <c:pt idx="124">
                <c:v>17909.086705643782</c:v>
              </c:pt>
              <c:pt idx="125">
                <c:v>28975.111044982306</c:v>
              </c:pt>
              <c:pt idx="126">
                <c:v>40062.811097615187</c:v>
              </c:pt>
              <c:pt idx="127">
                <c:v>51215.160265791797</c:v>
              </c:pt>
              <c:pt idx="128">
                <c:v>62490.200340663891</c:v>
              </c:pt>
              <c:pt idx="129">
                <c:v>73948.398753117435</c:v>
              </c:pt>
              <c:pt idx="130">
                <c:v>85647.95113369773</c:v>
              </c:pt>
              <c:pt idx="131">
                <c:v>97631.670714196953</c:v>
              </c:pt>
              <c:pt idx="132">
                <c:v>109940.95377527355</c:v>
              </c:pt>
              <c:pt idx="133">
                <c:v>122702.14292687178</c:v>
              </c:pt>
              <c:pt idx="134">
                <c:v>136050.39782516062</c:v>
              </c:pt>
              <c:pt idx="135">
                <c:v>150073.45098338221</c:v>
              </c:pt>
              <c:pt idx="136">
                <c:v>164862.31751695348</c:v>
              </c:pt>
              <c:pt idx="137">
                <c:v>180519.09209030794</c:v>
              </c:pt>
              <c:pt idx="138">
                <c:v>197149.05805036213</c:v>
              </c:pt>
              <c:pt idx="139">
                <c:v>214841.61465194225</c:v>
              </c:pt>
              <c:pt idx="140">
                <c:v>233625.54609182416</c:v>
              </c:pt>
              <c:pt idx="141">
                <c:v>253482.86995213176</c:v>
              </c:pt>
              <c:pt idx="142">
                <c:v>274351.99426889716</c:v>
              </c:pt>
              <c:pt idx="143">
                <c:v>296148.52420820034</c:v>
              </c:pt>
              <c:pt idx="144">
                <c:v>318770.69394185243</c:v>
              </c:pt>
              <c:pt idx="145">
                <c:v>342068.5331174563</c:v>
              </c:pt>
              <c:pt idx="146">
                <c:v>365926.71368867299</c:v>
              </c:pt>
              <c:pt idx="147">
                <c:v>390176.35907604609</c:v>
              </c:pt>
              <c:pt idx="148">
                <c:v>414620.59598643053</c:v>
              </c:pt>
              <c:pt idx="149">
                <c:v>439082.71076760523</c:v>
              </c:pt>
              <c:pt idx="150">
                <c:v>463357.09017136274</c:v>
              </c:pt>
              <c:pt idx="151">
                <c:v>487178.708238728</c:v>
              </c:pt>
              <c:pt idx="152">
                <c:v>510302.98992055445</c:v>
              </c:pt>
              <c:pt idx="153">
                <c:v>532530.40445945691</c:v>
              </c:pt>
              <c:pt idx="154">
                <c:v>553666.31910812948</c:v>
              </c:pt>
              <c:pt idx="155">
                <c:v>573524.38871480676</c:v>
              </c:pt>
              <c:pt idx="156">
                <c:v>591905.77280861512</c:v>
              </c:pt>
              <c:pt idx="157">
                <c:v>608699.70752996625</c:v>
              </c:pt>
              <c:pt idx="158">
                <c:v>624025.99324646313</c:v>
              </c:pt>
              <c:pt idx="159">
                <c:v>637981.52161817893</c:v>
              </c:pt>
              <c:pt idx="160">
                <c:v>650671.54331194027</c:v>
              </c:pt>
              <c:pt idx="161">
                <c:v>662252.63547295576</c:v>
              </c:pt>
              <c:pt idx="162">
                <c:v>672833.92270312191</c:v>
              </c:pt>
              <c:pt idx="163">
                <c:v>682448.14796886232</c:v>
              </c:pt>
              <c:pt idx="164">
                <c:v>691119.8133138977</c:v>
              </c:pt>
              <c:pt idx="165">
                <c:v>698874.3536339798</c:v>
              </c:pt>
              <c:pt idx="166">
                <c:v>705707.28101154638</c:v>
              </c:pt>
              <c:pt idx="167">
                <c:v>711619.8081754013</c:v>
              </c:pt>
              <c:pt idx="168">
                <c:v>716612.35057333705</c:v>
              </c:pt>
              <c:pt idx="169">
                <c:v>720817.76284497045</c:v>
              </c:pt>
              <c:pt idx="170">
                <c:v>724597.20627934509</c:v>
              </c:pt>
              <c:pt idx="171">
                <c:v>728290.15940265963</c:v>
              </c:pt>
              <c:pt idx="172">
                <c:v>732238.28753483342</c:v>
              </c:pt>
              <c:pt idx="173">
                <c:v>736731.14483638341</c:v>
              </c:pt>
              <c:pt idx="174">
                <c:v>741952.31418029184</c:v>
              </c:pt>
              <c:pt idx="175">
                <c:v>747969.02929470455</c:v>
              </c:pt>
              <c:pt idx="176">
                <c:v>754782.13959358726</c:v>
              </c:pt>
              <c:pt idx="177">
                <c:v>762341.15046161111</c:v>
              </c:pt>
              <c:pt idx="178">
                <c:v>770486.5491438536</c:v>
              </c:pt>
              <c:pt idx="179">
                <c:v>778979.86873493064</c:v>
              </c:pt>
              <c:pt idx="180">
                <c:v>787556.80778031412</c:v>
              </c:pt>
              <c:pt idx="181">
                <c:v>796074.86895674083</c:v>
              </c:pt>
              <c:pt idx="182">
                <c:v>800046.48642228357</c:v>
              </c:pt>
              <c:pt idx="183">
                <c:v>808365.18471031822</c:v>
              </c:pt>
              <c:pt idx="184">
                <c:v>816357.79120274447</c:v>
              </c:pt>
              <c:pt idx="185">
                <c:v>824488.7264252454</c:v>
              </c:pt>
            </c:numLit>
          </c:val>
          <c:smooth val="0"/>
          <c:extLst>
            <c:ext xmlns:c16="http://schemas.microsoft.com/office/drawing/2014/chart" uri="{C3380CC4-5D6E-409C-BE32-E72D297353CC}">
              <c16:uniqueId val="{00000001-E8AA-428C-BF58-331C77683CE7}"/>
            </c:ext>
          </c:extLst>
        </c:ser>
        <c:dLbls>
          <c:showLegendKey val="0"/>
          <c:showVal val="0"/>
          <c:showCatName val="0"/>
          <c:showSerName val="0"/>
          <c:showPercent val="0"/>
          <c:showBubbleSize val="0"/>
        </c:dLbls>
        <c:smooth val="0"/>
        <c:axId val="177444352"/>
        <c:axId val="177446272"/>
      </c:lineChart>
      <c:dateAx>
        <c:axId val="177444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446272"/>
        <c:crosses val="autoZero"/>
        <c:auto val="0"/>
        <c:lblOffset val="100"/>
        <c:baseTimeUnit val="months"/>
        <c:majorUnit val="2"/>
        <c:majorTimeUnit val="years"/>
      </c:dateAx>
      <c:valAx>
        <c:axId val="177446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4443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Tour!$H$5:$I$5</c:f>
          <c:strCache>
            <c:ptCount val="2"/>
            <c:pt idx="0">
              <c:v>Business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9114</c:v>
              </c:pt>
              <c:pt idx="1">
                <c:v>9358</c:v>
              </c:pt>
              <c:pt idx="2">
                <c:v>10216</c:v>
              </c:pt>
              <c:pt idx="3">
                <c:v>8466</c:v>
              </c:pt>
              <c:pt idx="4">
                <c:v>11306</c:v>
              </c:pt>
              <c:pt idx="5">
                <c:v>33137</c:v>
              </c:pt>
              <c:pt idx="6">
                <c:v>31739</c:v>
              </c:pt>
              <c:pt idx="7">
                <c:v>31448</c:v>
              </c:pt>
              <c:pt idx="8">
                <c:v>27877</c:v>
              </c:pt>
              <c:pt idx="9">
                <c:v>29284</c:v>
              </c:pt>
              <c:pt idx="10">
                <c:v>29843</c:v>
              </c:pt>
              <c:pt idx="11">
                <c:v>14715</c:v>
              </c:pt>
              <c:pt idx="12">
                <c:v>26703</c:v>
              </c:pt>
              <c:pt idx="13">
                <c:v>14144</c:v>
              </c:pt>
              <c:pt idx="14">
                <c:v>14683</c:v>
              </c:pt>
              <c:pt idx="15">
                <c:v>11493</c:v>
              </c:pt>
              <c:pt idx="16">
                <c:v>14038</c:v>
              </c:pt>
              <c:pt idx="17">
                <c:v>13109</c:v>
              </c:pt>
              <c:pt idx="18">
                <c:v>14403</c:v>
              </c:pt>
              <c:pt idx="19">
                <c:v>13279</c:v>
              </c:pt>
              <c:pt idx="20">
                <c:v>14931</c:v>
              </c:pt>
              <c:pt idx="21">
                <c:v>16336</c:v>
              </c:pt>
              <c:pt idx="22">
                <c:v>19479</c:v>
              </c:pt>
              <c:pt idx="23">
                <c:v>11284</c:v>
              </c:pt>
              <c:pt idx="24">
                <c:v>15142</c:v>
              </c:pt>
              <c:pt idx="25">
                <c:v>21537</c:v>
              </c:pt>
              <c:pt idx="26">
                <c:v>21595</c:v>
              </c:pt>
              <c:pt idx="27">
                <c:v>15874</c:v>
              </c:pt>
              <c:pt idx="28">
                <c:v>19688</c:v>
              </c:pt>
              <c:pt idx="29">
                <c:v>15668</c:v>
              </c:pt>
              <c:pt idx="30">
                <c:v>17847</c:v>
              </c:pt>
              <c:pt idx="31">
                <c:v>14551</c:v>
              </c:pt>
              <c:pt idx="32">
                <c:v>17970</c:v>
              </c:pt>
              <c:pt idx="33">
                <c:v>17565</c:v>
              </c:pt>
              <c:pt idx="34">
                <c:v>18231</c:v>
              </c:pt>
              <c:pt idx="35">
                <c:v>9369</c:v>
              </c:pt>
              <c:pt idx="36">
                <c:v>11370</c:v>
              </c:pt>
              <c:pt idx="37">
                <c:v>16790</c:v>
              </c:pt>
              <c:pt idx="38">
                <c:v>15813</c:v>
              </c:pt>
              <c:pt idx="39">
                <c:v>15294</c:v>
              </c:pt>
              <c:pt idx="40">
                <c:v>16718</c:v>
              </c:pt>
              <c:pt idx="41">
                <c:v>14002</c:v>
              </c:pt>
              <c:pt idx="42">
                <c:v>14124</c:v>
              </c:pt>
              <c:pt idx="43">
                <c:v>12699</c:v>
              </c:pt>
              <c:pt idx="44">
                <c:v>15074</c:v>
              </c:pt>
              <c:pt idx="45">
                <c:v>16082</c:v>
              </c:pt>
              <c:pt idx="46">
                <c:v>32937</c:v>
              </c:pt>
              <c:pt idx="47">
                <c:v>18964</c:v>
              </c:pt>
              <c:pt idx="48">
                <c:v>38774</c:v>
              </c:pt>
              <c:pt idx="49">
                <c:v>28239</c:v>
              </c:pt>
              <c:pt idx="50">
                <c:v>30317</c:v>
              </c:pt>
              <c:pt idx="51">
                <c:v>27858</c:v>
              </c:pt>
              <c:pt idx="52">
                <c:v>26459</c:v>
              </c:pt>
              <c:pt idx="53">
                <c:v>29046</c:v>
              </c:pt>
              <c:pt idx="54">
                <c:v>25184</c:v>
              </c:pt>
              <c:pt idx="55">
                <c:v>25987</c:v>
              </c:pt>
              <c:pt idx="56">
                <c:v>26801</c:v>
              </c:pt>
              <c:pt idx="57">
                <c:v>28844</c:v>
              </c:pt>
              <c:pt idx="58">
                <c:v>32041</c:v>
              </c:pt>
              <c:pt idx="59">
                <c:v>15350</c:v>
              </c:pt>
              <c:pt idx="60">
                <c:v>37885</c:v>
              </c:pt>
              <c:pt idx="61">
                <c:v>23438</c:v>
              </c:pt>
              <c:pt idx="62">
                <c:v>26324</c:v>
              </c:pt>
              <c:pt idx="63">
                <c:v>26203</c:v>
              </c:pt>
              <c:pt idx="64">
                <c:v>27663</c:v>
              </c:pt>
              <c:pt idx="65">
                <c:v>24176</c:v>
              </c:pt>
              <c:pt idx="66">
                <c:v>25874</c:v>
              </c:pt>
              <c:pt idx="67">
                <c:v>27445</c:v>
              </c:pt>
              <c:pt idx="68">
                <c:v>27494</c:v>
              </c:pt>
              <c:pt idx="69">
                <c:v>28691</c:v>
              </c:pt>
              <c:pt idx="70">
                <c:v>33292</c:v>
              </c:pt>
              <c:pt idx="71">
                <c:v>16870</c:v>
              </c:pt>
              <c:pt idx="72">
                <c:v>25275</c:v>
              </c:pt>
              <c:pt idx="73">
                <c:v>20188</c:v>
              </c:pt>
              <c:pt idx="74">
                <c:v>21213</c:v>
              </c:pt>
              <c:pt idx="75">
                <c:v>19318</c:v>
              </c:pt>
              <c:pt idx="76">
                <c:v>23225</c:v>
              </c:pt>
              <c:pt idx="77">
                <c:v>21110</c:v>
              </c:pt>
              <c:pt idx="78">
                <c:v>19971</c:v>
              </c:pt>
              <c:pt idx="79">
                <c:v>21659</c:v>
              </c:pt>
              <c:pt idx="80">
                <c:v>20400</c:v>
              </c:pt>
              <c:pt idx="81">
                <c:v>24143</c:v>
              </c:pt>
              <c:pt idx="82">
                <c:v>25644</c:v>
              </c:pt>
              <c:pt idx="83">
                <c:v>13786</c:v>
              </c:pt>
              <c:pt idx="84">
                <c:v>19620</c:v>
              </c:pt>
              <c:pt idx="85">
                <c:v>22776</c:v>
              </c:pt>
              <c:pt idx="86">
                <c:v>22372</c:v>
              </c:pt>
              <c:pt idx="87">
                <c:v>16533</c:v>
              </c:pt>
              <c:pt idx="88">
                <c:v>21931</c:v>
              </c:pt>
              <c:pt idx="89">
                <c:v>21884</c:v>
              </c:pt>
              <c:pt idx="90">
                <c:v>20264</c:v>
              </c:pt>
              <c:pt idx="91">
                <c:v>20850</c:v>
              </c:pt>
              <c:pt idx="92">
                <c:v>22107</c:v>
              </c:pt>
              <c:pt idx="93">
                <c:v>24786</c:v>
              </c:pt>
              <c:pt idx="94">
                <c:v>28421</c:v>
              </c:pt>
              <c:pt idx="95">
                <c:v>13109</c:v>
              </c:pt>
              <c:pt idx="96">
                <c:v>21115</c:v>
              </c:pt>
              <c:pt idx="97">
                <c:v>22134</c:v>
              </c:pt>
              <c:pt idx="98">
                <c:v>20555</c:v>
              </c:pt>
              <c:pt idx="99">
                <c:v>17546</c:v>
              </c:pt>
              <c:pt idx="100">
                <c:v>20266</c:v>
              </c:pt>
              <c:pt idx="101">
                <c:v>19352</c:v>
              </c:pt>
              <c:pt idx="102">
                <c:v>19879</c:v>
              </c:pt>
              <c:pt idx="103">
                <c:v>18369</c:v>
              </c:pt>
              <c:pt idx="104">
                <c:v>20224</c:v>
              </c:pt>
              <c:pt idx="105">
                <c:v>23455</c:v>
              </c:pt>
              <c:pt idx="106">
                <c:v>26075</c:v>
              </c:pt>
              <c:pt idx="107">
                <c:v>13447</c:v>
              </c:pt>
              <c:pt idx="108">
                <c:v>18845</c:v>
              </c:pt>
              <c:pt idx="109">
                <c:v>20404</c:v>
              </c:pt>
              <c:pt idx="110">
                <c:v>19473</c:v>
              </c:pt>
              <c:pt idx="111">
                <c:v>15583</c:v>
              </c:pt>
              <c:pt idx="112">
                <c:v>17852</c:v>
              </c:pt>
              <c:pt idx="113">
                <c:v>18213</c:v>
              </c:pt>
              <c:pt idx="114">
                <c:v>17046</c:v>
              </c:pt>
              <c:pt idx="115">
                <c:v>14821</c:v>
              </c:pt>
              <c:pt idx="116">
                <c:v>17421</c:v>
              </c:pt>
              <c:pt idx="117">
                <c:v>18590</c:v>
              </c:pt>
              <c:pt idx="118">
                <c:v>20611</c:v>
              </c:pt>
              <c:pt idx="119">
                <c:v>10633</c:v>
              </c:pt>
              <c:pt idx="120">
                <c:v>17893</c:v>
              </c:pt>
              <c:pt idx="121">
                <c:v>16773</c:v>
              </c:pt>
              <c:pt idx="122">
                <c:v>9768</c:v>
              </c:pt>
              <c:pt idx="123">
                <c:v>5281.38</c:v>
              </c:pt>
              <c:pt idx="124">
                <c:v>8906.58</c:v>
              </c:pt>
              <c:pt idx="125">
                <c:v>11311.38</c:v>
              </c:pt>
              <c:pt idx="126">
                <c:v>12404.52</c:v>
              </c:pt>
              <c:pt idx="127">
                <c:v>12069.18</c:v>
              </c:pt>
              <c:pt idx="128">
                <c:v>13549.14</c:v>
              </c:pt>
              <c:pt idx="129">
                <c:v>12634</c:v>
              </c:pt>
              <c:pt idx="130">
                <c:v>14810</c:v>
              </c:pt>
              <c:pt idx="131">
                <c:v>14049</c:v>
              </c:pt>
              <c:pt idx="132">
                <c:v>16631</c:v>
              </c:pt>
              <c:pt idx="133">
                <c:v>11107</c:v>
              </c:pt>
              <c:pt idx="134">
                <c:v>14628</c:v>
              </c:pt>
              <c:pt idx="135">
                <c:v>12936</c:v>
              </c:pt>
              <c:pt idx="136">
                <c:v>12299</c:v>
              </c:pt>
              <c:pt idx="137">
                <c:v>12129</c:v>
              </c:pt>
              <c:pt idx="138">
                <c:v>11768</c:v>
              </c:pt>
              <c:pt idx="139">
                <c:v>13692</c:v>
              </c:pt>
              <c:pt idx="140">
                <c:v>13173</c:v>
              </c:pt>
              <c:pt idx="141">
                <c:v>14259</c:v>
              </c:pt>
              <c:pt idx="142">
                <c:v>16620</c:v>
              </c:pt>
              <c:pt idx="143">
                <c:v>13805</c:v>
              </c:pt>
              <c:pt idx="144">
                <c:v>18338</c:v>
              </c:pt>
              <c:pt idx="145">
                <c:v>16650</c:v>
              </c:pt>
              <c:pt idx="146">
                <c:v>18967</c:v>
              </c:pt>
              <c:pt idx="147">
                <c:v>17100</c:v>
              </c:pt>
              <c:pt idx="148">
                <c:v>17978</c:v>
              </c:pt>
              <c:pt idx="149">
                <c:v>17377</c:v>
              </c:pt>
              <c:pt idx="150">
                <c:v>17311</c:v>
              </c:pt>
              <c:pt idx="151">
                <c:v>19541</c:v>
              </c:pt>
              <c:pt idx="152">
                <c:v>20756</c:v>
              </c:pt>
              <c:pt idx="153">
                <c:v>21609</c:v>
              </c:pt>
              <c:pt idx="154">
                <c:v>22217</c:v>
              </c:pt>
              <c:pt idx="155">
                <c:v>14509</c:v>
              </c:pt>
              <c:pt idx="156">
                <c:v>19642</c:v>
              </c:pt>
              <c:pt idx="157">
                <c:v>22085</c:v>
              </c:pt>
              <c:pt idx="158">
                <c:v>22732</c:v>
              </c:pt>
              <c:pt idx="159">
                <c:v>19392</c:v>
              </c:pt>
              <c:pt idx="160">
                <c:v>22640</c:v>
              </c:pt>
              <c:pt idx="161">
                <c:v>19863</c:v>
              </c:pt>
              <c:pt idx="162">
                <c:v>20840</c:v>
              </c:pt>
              <c:pt idx="163">
                <c:v>20896</c:v>
              </c:pt>
              <c:pt idx="164">
                <c:v>19712</c:v>
              </c:pt>
              <c:pt idx="165">
                <c:v>22823</c:v>
              </c:pt>
              <c:pt idx="166">
                <c:v>24211</c:v>
              </c:pt>
              <c:pt idx="167">
                <c:v>16362</c:v>
              </c:pt>
              <c:pt idx="168">
                <c:v>20241</c:v>
              </c:pt>
              <c:pt idx="169">
                <c:v>21311</c:v>
              </c:pt>
              <c:pt idx="170">
                <c:v>21496</c:v>
              </c:pt>
              <c:pt idx="171">
                <c:v>21998</c:v>
              </c:pt>
              <c:pt idx="172">
                <c:v>21037</c:v>
              </c:pt>
              <c:pt idx="173">
                <c:v>18794</c:v>
              </c:pt>
              <c:pt idx="174">
                <c:v>18728</c:v>
              </c:pt>
              <c:pt idx="175">
                <c:v>19431</c:v>
              </c:pt>
              <c:pt idx="176">
                <c:v>18590</c:v>
              </c:pt>
              <c:pt idx="177">
                <c:v>19486</c:v>
              </c:pt>
              <c:pt idx="178">
                <c:v>21304</c:v>
              </c:pt>
              <c:pt idx="179">
                <c:v>17201</c:v>
              </c:pt>
              <c:pt idx="180">
                <c:v>17655</c:v>
              </c:pt>
              <c:pt idx="181">
                <c:v>21279</c:v>
              </c:pt>
            </c:numLit>
          </c:val>
          <c:smooth val="0"/>
          <c:extLst>
            <c:ext xmlns:c16="http://schemas.microsoft.com/office/drawing/2014/chart" uri="{C3380CC4-5D6E-409C-BE32-E72D297353CC}">
              <c16:uniqueId val="{00000000-91F4-4FF6-9B14-37D809E4E15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15693.691460382746</c:v>
              </c:pt>
              <c:pt idx="1">
                <c:v>16412.188019367295</c:v>
              </c:pt>
              <c:pt idx="2">
                <c:v>17124.104886891462</c:v>
              </c:pt>
              <c:pt idx="3">
                <c:v>17815.808183475496</c:v>
              </c:pt>
              <c:pt idx="4">
                <c:v>18466.755924752753</c:v>
              </c:pt>
              <c:pt idx="5">
                <c:v>19047.05631817312</c:v>
              </c:pt>
              <c:pt idx="6">
                <c:v>19519.656815261722</c:v>
              </c:pt>
              <c:pt idx="7">
                <c:v>19861.594811225517</c:v>
              </c:pt>
              <c:pt idx="8">
                <c:v>20062.127044456192</c:v>
              </c:pt>
              <c:pt idx="9">
                <c:v>20122.09665853421</c:v>
              </c:pt>
              <c:pt idx="10">
                <c:v>20050.161669995578</c:v>
              </c:pt>
              <c:pt idx="11">
                <c:v>19864.141998717769</c:v>
              </c:pt>
              <c:pt idx="12">
                <c:v>19591.650402908253</c:v>
              </c:pt>
              <c:pt idx="13">
                <c:v>19255.150498775783</c:v>
              </c:pt>
              <c:pt idx="14">
                <c:v>18884.217252126196</c:v>
              </c:pt>
              <c:pt idx="15">
                <c:v>18503.314478266551</c:v>
              </c:pt>
              <c:pt idx="16">
                <c:v>18132.704775251786</c:v>
              </c:pt>
              <c:pt idx="17">
                <c:v>17785.640426658571</c:v>
              </c:pt>
              <c:pt idx="18">
                <c:v>17471.279011288323</c:v>
              </c:pt>
              <c:pt idx="19">
                <c:v>17194.101467515804</c:v>
              </c:pt>
              <c:pt idx="20">
                <c:v>16955.520454704489</c:v>
              </c:pt>
              <c:pt idx="21">
                <c:v>16753.033530750334</c:v>
              </c:pt>
              <c:pt idx="22">
                <c:v>16582.113733094586</c:v>
              </c:pt>
              <c:pt idx="23">
                <c:v>16437.817065647749</c:v>
              </c:pt>
              <c:pt idx="24">
                <c:v>16318.096418587231</c:v>
              </c:pt>
              <c:pt idx="25">
                <c:v>16215.750865024796</c:v>
              </c:pt>
              <c:pt idx="26">
                <c:v>16122.403381653621</c:v>
              </c:pt>
              <c:pt idx="27">
                <c:v>16034.998194301857</c:v>
              </c:pt>
              <c:pt idx="28">
                <c:v>15955.952125415999</c:v>
              </c:pt>
              <c:pt idx="29">
                <c:v>15887.520999248241</c:v>
              </c:pt>
              <c:pt idx="30">
                <c:v>15835.692687925359</c:v>
              </c:pt>
              <c:pt idx="31">
                <c:v>15806.235542574877</c:v>
              </c:pt>
              <c:pt idx="32">
                <c:v>15806.929221636394</c:v>
              </c:pt>
              <c:pt idx="33">
                <c:v>15844.29814800693</c:v>
              </c:pt>
              <c:pt idx="34">
                <c:v>15927.029815361875</c:v>
              </c:pt>
              <c:pt idx="35">
                <c:v>16065.53241922861</c:v>
              </c:pt>
              <c:pt idx="36">
                <c:v>16272.518125319153</c:v>
              </c:pt>
              <c:pt idx="37">
                <c:v>16554.002566926298</c:v>
              </c:pt>
              <c:pt idx="38">
                <c:v>16911.098859217516</c:v>
              </c:pt>
              <c:pt idx="39">
                <c:v>17345.156114793357</c:v>
              </c:pt>
              <c:pt idx="40">
                <c:v>17856.425347395154</c:v>
              </c:pt>
              <c:pt idx="41">
                <c:v>18443.106414649446</c:v>
              </c:pt>
              <c:pt idx="42">
                <c:v>19102.260748835371</c:v>
              </c:pt>
              <c:pt idx="43">
                <c:v>19826.508675817426</c:v>
              </c:pt>
              <c:pt idx="44">
                <c:v>20603.492260711271</c:v>
              </c:pt>
              <c:pt idx="45">
                <c:v>21413.726059956749</c:v>
              </c:pt>
              <c:pt idx="46">
                <c:v>22232.19513773299</c:v>
              </c:pt>
              <c:pt idx="47">
                <c:v>23028.552832159166</c:v>
              </c:pt>
              <c:pt idx="48">
                <c:v>23783.157286216723</c:v>
              </c:pt>
              <c:pt idx="49">
                <c:v>24472.302090054953</c:v>
              </c:pt>
              <c:pt idx="50">
                <c:v>25087.271676536933</c:v>
              </c:pt>
              <c:pt idx="51">
                <c:v>25623.117176435688</c:v>
              </c:pt>
              <c:pt idx="52">
                <c:v>26080.119448847709</c:v>
              </c:pt>
              <c:pt idx="53">
                <c:v>26460.794235693054</c:v>
              </c:pt>
              <c:pt idx="54">
                <c:v>26768.036159442934</c:v>
              </c:pt>
              <c:pt idx="55">
                <c:v>27007.32504833287</c:v>
              </c:pt>
              <c:pt idx="56">
                <c:v>27182.556694438928</c:v>
              </c:pt>
              <c:pt idx="57">
                <c:v>27296.606564788846</c:v>
              </c:pt>
              <c:pt idx="58">
                <c:v>27351.968569715922</c:v>
              </c:pt>
              <c:pt idx="59">
                <c:v>27352.68401298867</c:v>
              </c:pt>
              <c:pt idx="60">
                <c:v>27307.483229805879</c:v>
              </c:pt>
              <c:pt idx="61">
                <c:v>27213.093871353358</c:v>
              </c:pt>
              <c:pt idx="62">
                <c:v>27076.821105587103</c:v>
              </c:pt>
              <c:pt idx="63">
                <c:v>26902.195006591763</c:v>
              </c:pt>
              <c:pt idx="64">
                <c:v>26691.992827346399</c:v>
              </c:pt>
              <c:pt idx="65">
                <c:v>26448.292625823491</c:v>
              </c:pt>
              <c:pt idx="66">
                <c:v>26174.143467168167</c:v>
              </c:pt>
              <c:pt idx="67">
                <c:v>25870.322123899732</c:v>
              </c:pt>
              <c:pt idx="68">
                <c:v>25537.305225070329</c:v>
              </c:pt>
              <c:pt idx="69">
                <c:v>25177.144077608191</c:v>
              </c:pt>
              <c:pt idx="70">
                <c:v>24793.846683216478</c:v>
              </c:pt>
              <c:pt idx="71">
                <c:v>24394.934899520751</c:v>
              </c:pt>
              <c:pt idx="72">
                <c:v>23996.42873746335</c:v>
              </c:pt>
              <c:pt idx="73">
                <c:v>23606.823273087084</c:v>
              </c:pt>
              <c:pt idx="74">
                <c:v>23235.892153697307</c:v>
              </c:pt>
              <c:pt idx="75">
                <c:v>22889.990203326284</c:v>
              </c:pt>
              <c:pt idx="76">
                <c:v>22573.449353852589</c:v>
              </c:pt>
              <c:pt idx="77">
                <c:v>22287.029546951468</c:v>
              </c:pt>
              <c:pt idx="78">
                <c:v>22032.142274944305</c:v>
              </c:pt>
              <c:pt idx="79">
                <c:v>21809.022000605539</c:v>
              </c:pt>
              <c:pt idx="80">
                <c:v>21615.842044434667</c:v>
              </c:pt>
              <c:pt idx="81">
                <c:v>21450.625704930575</c:v>
              </c:pt>
              <c:pt idx="82">
                <c:v>21310.180438547719</c:v>
              </c:pt>
              <c:pt idx="83">
                <c:v>21194.006076035617</c:v>
              </c:pt>
              <c:pt idx="84">
                <c:v>21105.936267705241</c:v>
              </c:pt>
              <c:pt idx="85">
                <c:v>21042.396657791527</c:v>
              </c:pt>
              <c:pt idx="86">
                <c:v>20998.326954261709</c:v>
              </c:pt>
              <c:pt idx="87">
                <c:v>20970.400468425232</c:v>
              </c:pt>
              <c:pt idx="88">
                <c:v>20956.664184637284</c:v>
              </c:pt>
              <c:pt idx="89">
                <c:v>20950.727686784627</c:v>
              </c:pt>
              <c:pt idx="90">
                <c:v>20947.17489456938</c:v>
              </c:pt>
              <c:pt idx="91">
                <c:v>20941.523000006877</c:v>
              </c:pt>
              <c:pt idx="92">
                <c:v>20928.606020217885</c:v>
              </c:pt>
              <c:pt idx="93">
                <c:v>20903.166449323155</c:v>
              </c:pt>
              <c:pt idx="94">
                <c:v>20861.125175423229</c:v>
              </c:pt>
              <c:pt idx="95">
                <c:v>20802.285920169325</c:v>
              </c:pt>
              <c:pt idx="96">
                <c:v>20734.012280037237</c:v>
              </c:pt>
              <c:pt idx="97">
                <c:v>20655.97456558259</c:v>
              </c:pt>
              <c:pt idx="98">
                <c:v>20568.224075080972</c:v>
              </c:pt>
              <c:pt idx="99">
                <c:v>20472.2901322424</c:v>
              </c:pt>
              <c:pt idx="100">
                <c:v>20369.688836701807</c:v>
              </c:pt>
              <c:pt idx="101">
                <c:v>20259.00999796189</c:v>
              </c:pt>
              <c:pt idx="102">
                <c:v>20138.73973668864</c:v>
              </c:pt>
              <c:pt idx="103">
                <c:v>20006.457163550087</c:v>
              </c:pt>
              <c:pt idx="104">
                <c:v>19859.481649477577</c:v>
              </c:pt>
              <c:pt idx="105">
                <c:v>19693.495108238902</c:v>
              </c:pt>
              <c:pt idx="106">
                <c:v>19504.543971952367</c:v>
              </c:pt>
              <c:pt idx="107">
                <c:v>19292.436177628046</c:v>
              </c:pt>
              <c:pt idx="108">
                <c:v>19063.550118304054</c:v>
              </c:pt>
              <c:pt idx="109">
                <c:v>18818.41875084089</c:v>
              </c:pt>
              <c:pt idx="110">
                <c:v>18557.356481980747</c:v>
              </c:pt>
              <c:pt idx="111">
                <c:v>18282.263299714981</c:v>
              </c:pt>
              <c:pt idx="112">
                <c:v>17995.954835552973</c:v>
              </c:pt>
              <c:pt idx="113">
                <c:v>17698.547457704379</c:v>
              </c:pt>
              <c:pt idx="114">
                <c:v>17390.013579543302</c:v>
              </c:pt>
              <c:pt idx="115">
                <c:v>17070.840066986144</c:v>
              </c:pt>
              <c:pt idx="116">
                <c:v>16741.169772369765</c:v>
              </c:pt>
              <c:pt idx="117">
                <c:v>16398.895707964042</c:v>
              </c:pt>
              <c:pt idx="118">
                <c:v>16042.590716266473</c:v>
              </c:pt>
              <c:pt idx="119">
                <c:v>15673.018744066596</c:v>
              </c:pt>
              <c:pt idx="120">
                <c:v>15295.512147437677</c:v>
              </c:pt>
              <c:pt idx="121">
                <c:v>14910.363263708925</c:v>
              </c:pt>
              <c:pt idx="122">
                <c:v>14520.46191806211</c:v>
              </c:pt>
              <c:pt idx="124">
                <c:v>11240.638420578396</c:v>
              </c:pt>
              <c:pt idx="125">
                <c:v>11486.236895771424</c:v>
              </c:pt>
              <c:pt idx="126">
                <c:v>11729.501312543875</c:v>
              </c:pt>
              <c:pt idx="127">
                <c:v>11967.922755579397</c:v>
              </c:pt>
              <c:pt idx="128">
                <c:v>12199.667328249097</c:v>
              </c:pt>
              <c:pt idx="129">
                <c:v>12423.002391168502</c:v>
              </c:pt>
              <c:pt idx="130">
                <c:v>12637.544777624889</c:v>
              </c:pt>
              <c:pt idx="131">
                <c:v>12843.122318514366</c:v>
              </c:pt>
              <c:pt idx="132">
                <c:v>13041.735299955411</c:v>
              </c:pt>
              <c:pt idx="133">
                <c:v>13236.589885747992</c:v>
              </c:pt>
              <c:pt idx="134">
                <c:v>13434.481504392115</c:v>
              </c:pt>
              <c:pt idx="135">
                <c:v>13640.075994502047</c:v>
              </c:pt>
              <c:pt idx="136">
                <c:v>13859.232713187654</c:v>
              </c:pt>
              <c:pt idx="137">
                <c:v>14097.106941564298</c:v>
              </c:pt>
              <c:pt idx="138">
                <c:v>14357.29372803415</c:v>
              </c:pt>
              <c:pt idx="139">
                <c:v>14641.420014057816</c:v>
              </c:pt>
              <c:pt idx="140">
                <c:v>14948.523447367868</c:v>
              </c:pt>
              <c:pt idx="141">
                <c:v>15276.692255682823</c:v>
              </c:pt>
              <c:pt idx="142">
                <c:v>15622.239143273828</c:v>
              </c:pt>
              <c:pt idx="143">
                <c:v>15980.459122156348</c:v>
              </c:pt>
              <c:pt idx="144">
                <c:v>16347.64496520258</c:v>
              </c:pt>
              <c:pt idx="145">
                <c:v>16717.913986162559</c:v>
              </c:pt>
              <c:pt idx="146">
                <c:v>17087.373853821115</c:v>
              </c:pt>
              <c:pt idx="147">
                <c:v>17452.064322976919</c:v>
              </c:pt>
              <c:pt idx="148">
                <c:v>17809.904774574825</c:v>
              </c:pt>
              <c:pt idx="149">
                <c:v>18158.462525236708</c:v>
              </c:pt>
              <c:pt idx="150">
                <c:v>18495.472986809869</c:v>
              </c:pt>
              <c:pt idx="151">
                <c:v>18817.890108616379</c:v>
              </c:pt>
              <c:pt idx="152">
                <c:v>19121.483366991484</c:v>
              </c:pt>
              <c:pt idx="153">
                <c:v>19402.745348161825</c:v>
              </c:pt>
              <c:pt idx="154">
                <c:v>19659.803154987043</c:v>
              </c:pt>
              <c:pt idx="155">
                <c:v>19892.990144978616</c:v>
              </c:pt>
              <c:pt idx="156">
                <c:v>20105.19687249303</c:v>
              </c:pt>
              <c:pt idx="157">
                <c:v>20293.929901741794</c:v>
              </c:pt>
              <c:pt idx="158">
                <c:v>20456.23260006393</c:v>
              </c:pt>
              <c:pt idx="159">
                <c:v>20590.939404896715</c:v>
              </c:pt>
              <c:pt idx="160">
                <c:v>20699.160521077363</c:v>
              </c:pt>
              <c:pt idx="161">
                <c:v>20780.807214038192</c:v>
              </c:pt>
              <c:pt idx="162">
                <c:v>20837.731588690443</c:v>
              </c:pt>
              <c:pt idx="163">
                <c:v>20870.867942731322</c:v>
              </c:pt>
              <c:pt idx="164">
                <c:v>20881.152842269345</c:v>
              </c:pt>
              <c:pt idx="165">
                <c:v>20869.547985470297</c:v>
              </c:pt>
              <c:pt idx="166">
                <c:v>20835.845917657691</c:v>
              </c:pt>
              <c:pt idx="167">
                <c:v>20781.792636169568</c:v>
              </c:pt>
              <c:pt idx="168">
                <c:v>20712.509292426323</c:v>
              </c:pt>
              <c:pt idx="169">
                <c:v>20628.697245212174</c:v>
              </c:pt>
              <c:pt idx="170">
                <c:v>20530.586344018913</c:v>
              </c:pt>
              <c:pt idx="171">
                <c:v>20419.088741093121</c:v>
              </c:pt>
              <c:pt idx="172">
                <c:v>20296.08200233736</c:v>
              </c:pt>
              <c:pt idx="173">
                <c:v>20165.022604913109</c:v>
              </c:pt>
              <c:pt idx="174">
                <c:v>20030.10794397951</c:v>
              </c:pt>
              <c:pt idx="175">
                <c:v>19894.164392090795</c:v>
              </c:pt>
              <c:pt idx="176">
                <c:v>19758.716213857217</c:v>
              </c:pt>
              <c:pt idx="177">
                <c:v>19624.824509496942</c:v>
              </c:pt>
              <c:pt idx="178">
                <c:v>19492.381663014283</c:v>
              </c:pt>
              <c:pt idx="179">
                <c:v>19361.141233904047</c:v>
              </c:pt>
              <c:pt idx="180">
                <c:v>19232.668399998031</c:v>
              </c:pt>
              <c:pt idx="181">
                <c:v>19106.36819789412</c:v>
              </c:pt>
              <c:pt idx="182">
                <c:v>18975.681962419156</c:v>
              </c:pt>
              <c:pt idx="183">
                <c:v>18841.693134694331</c:v>
              </c:pt>
              <c:pt idx="184">
                <c:v>18713.250526518532</c:v>
              </c:pt>
              <c:pt idx="185">
                <c:v>18580.222398160375</c:v>
              </c:pt>
            </c:numLit>
          </c:val>
          <c:smooth val="0"/>
          <c:extLst>
            <c:ext xmlns:c16="http://schemas.microsoft.com/office/drawing/2014/chart" uri="{C3380CC4-5D6E-409C-BE32-E72D297353CC}">
              <c16:uniqueId val="{00000001-91F4-4FF6-9B14-37D809E4E15F}"/>
            </c:ext>
          </c:extLst>
        </c:ser>
        <c:dLbls>
          <c:showLegendKey val="0"/>
          <c:showVal val="0"/>
          <c:showCatName val="0"/>
          <c:showSerName val="0"/>
          <c:showPercent val="0"/>
          <c:showBubbleSize val="0"/>
        </c:dLbls>
        <c:smooth val="0"/>
        <c:axId val="177515136"/>
        <c:axId val="177521408"/>
      </c:lineChart>
      <c:dateAx>
        <c:axId val="1775151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521408"/>
        <c:crosses val="autoZero"/>
        <c:auto val="0"/>
        <c:lblOffset val="100"/>
        <c:baseTimeUnit val="months"/>
        <c:majorUnit val="2"/>
        <c:majorTimeUnit val="years"/>
      </c:dateAx>
      <c:valAx>
        <c:axId val="177521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51513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Tour!$J$5:$K$5</c:f>
          <c:strCache>
            <c:ptCount val="2"/>
            <c:pt idx="0">
              <c:v>Air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194581</c:v>
              </c:pt>
              <c:pt idx="1">
                <c:v>197600</c:v>
              </c:pt>
              <c:pt idx="2">
                <c:v>204659</c:v>
              </c:pt>
              <c:pt idx="3">
                <c:v>155392</c:v>
              </c:pt>
              <c:pt idx="4">
                <c:v>259934</c:v>
              </c:pt>
              <c:pt idx="5">
                <c:v>414120</c:v>
              </c:pt>
              <c:pt idx="6">
                <c:v>213476</c:v>
              </c:pt>
              <c:pt idx="7">
                <c:v>208553</c:v>
              </c:pt>
              <c:pt idx="8">
                <c:v>201133</c:v>
              </c:pt>
              <c:pt idx="9">
                <c:v>236142</c:v>
              </c:pt>
              <c:pt idx="10">
                <c:v>218835</c:v>
              </c:pt>
              <c:pt idx="11">
                <c:v>234485</c:v>
              </c:pt>
              <c:pt idx="12">
                <c:v>201550</c:v>
              </c:pt>
              <c:pt idx="13">
                <c:v>210649</c:v>
              </c:pt>
              <c:pt idx="14">
                <c:v>199777</c:v>
              </c:pt>
              <c:pt idx="15">
                <c:v>195126</c:v>
              </c:pt>
              <c:pt idx="16">
                <c:v>166848</c:v>
              </c:pt>
              <c:pt idx="17">
                <c:v>173984</c:v>
              </c:pt>
              <c:pt idx="18">
                <c:v>217105</c:v>
              </c:pt>
              <c:pt idx="19">
                <c:v>204157</c:v>
              </c:pt>
              <c:pt idx="20">
                <c:v>204583</c:v>
              </c:pt>
              <c:pt idx="21">
                <c:v>233636</c:v>
              </c:pt>
              <c:pt idx="22">
                <c:v>239618</c:v>
              </c:pt>
              <c:pt idx="23">
                <c:v>256197</c:v>
              </c:pt>
              <c:pt idx="24">
                <c:v>241882</c:v>
              </c:pt>
              <c:pt idx="25">
                <c:v>242362</c:v>
              </c:pt>
              <c:pt idx="26">
                <c:v>250244</c:v>
              </c:pt>
              <c:pt idx="27">
                <c:v>233733</c:v>
              </c:pt>
              <c:pt idx="28">
                <c:v>209591</c:v>
              </c:pt>
              <c:pt idx="29">
                <c:v>196587</c:v>
              </c:pt>
              <c:pt idx="30">
                <c:v>247028</c:v>
              </c:pt>
              <c:pt idx="31">
                <c:v>230952</c:v>
              </c:pt>
              <c:pt idx="32">
                <c:v>248833</c:v>
              </c:pt>
              <c:pt idx="33">
                <c:v>276497</c:v>
              </c:pt>
              <c:pt idx="34">
                <c:v>274167</c:v>
              </c:pt>
              <c:pt idx="35">
                <c:v>284995</c:v>
              </c:pt>
              <c:pt idx="36">
                <c:v>246593</c:v>
              </c:pt>
              <c:pt idx="37">
                <c:v>274821</c:v>
              </c:pt>
              <c:pt idx="38">
                <c:v>283881</c:v>
              </c:pt>
              <c:pt idx="39">
                <c:v>232590</c:v>
              </c:pt>
              <c:pt idx="40">
                <c:v>207801</c:v>
              </c:pt>
              <c:pt idx="41">
                <c:v>195378</c:v>
              </c:pt>
              <c:pt idx="42">
                <c:v>246420</c:v>
              </c:pt>
              <c:pt idx="43">
                <c:v>276518</c:v>
              </c:pt>
              <c:pt idx="44">
                <c:v>265835</c:v>
              </c:pt>
              <c:pt idx="45">
                <c:v>299046</c:v>
              </c:pt>
              <c:pt idx="46">
                <c:v>309329</c:v>
              </c:pt>
              <c:pt idx="47">
                <c:v>320852</c:v>
              </c:pt>
              <c:pt idx="48">
                <c:v>287351</c:v>
              </c:pt>
              <c:pt idx="49">
                <c:v>290766</c:v>
              </c:pt>
              <c:pt idx="50">
                <c:v>281962</c:v>
              </c:pt>
              <c:pt idx="51">
                <c:v>215136</c:v>
              </c:pt>
              <c:pt idx="52">
                <c:v>177223</c:v>
              </c:pt>
              <c:pt idx="53">
                <c:v>158110</c:v>
              </c:pt>
              <c:pt idx="54">
                <c:v>184925</c:v>
              </c:pt>
              <c:pt idx="55">
                <c:v>212435</c:v>
              </c:pt>
              <c:pt idx="56">
                <c:v>197936</c:v>
              </c:pt>
              <c:pt idx="57">
                <c:v>226990</c:v>
              </c:pt>
              <c:pt idx="58">
                <c:v>233041</c:v>
              </c:pt>
              <c:pt idx="59">
                <c:v>254898</c:v>
              </c:pt>
              <c:pt idx="60">
                <c:v>216342</c:v>
              </c:pt>
              <c:pt idx="61">
                <c:v>232118</c:v>
              </c:pt>
              <c:pt idx="62">
                <c:v>241341</c:v>
              </c:pt>
              <c:pt idx="63">
                <c:v>178546</c:v>
              </c:pt>
              <c:pt idx="64">
                <c:v>170832</c:v>
              </c:pt>
              <c:pt idx="65">
                <c:v>146094</c:v>
              </c:pt>
              <c:pt idx="66">
                <c:v>197422</c:v>
              </c:pt>
              <c:pt idx="67">
                <c:v>198362</c:v>
              </c:pt>
              <c:pt idx="68">
                <c:v>197721</c:v>
              </c:pt>
              <c:pt idx="69">
                <c:v>236892</c:v>
              </c:pt>
              <c:pt idx="70">
                <c:v>247959</c:v>
              </c:pt>
              <c:pt idx="71">
                <c:v>271841</c:v>
              </c:pt>
              <c:pt idx="72">
                <c:v>244657</c:v>
              </c:pt>
              <c:pt idx="73">
                <c:v>264068</c:v>
              </c:pt>
              <c:pt idx="74">
                <c:v>262135</c:v>
              </c:pt>
              <c:pt idx="75">
                <c:v>220603</c:v>
              </c:pt>
              <c:pt idx="76">
                <c:v>191988</c:v>
              </c:pt>
              <c:pt idx="77">
                <c:v>165752</c:v>
              </c:pt>
              <c:pt idx="78">
                <c:v>235781</c:v>
              </c:pt>
              <c:pt idx="79">
                <c:v>231274</c:v>
              </c:pt>
              <c:pt idx="80">
                <c:v>224563</c:v>
              </c:pt>
              <c:pt idx="81">
                <c:v>276564</c:v>
              </c:pt>
              <c:pt idx="82">
                <c:v>272696</c:v>
              </c:pt>
              <c:pt idx="83">
                <c:v>303187</c:v>
              </c:pt>
              <c:pt idx="84">
                <c:v>271688</c:v>
              </c:pt>
              <c:pt idx="85">
                <c:v>286706</c:v>
              </c:pt>
              <c:pt idx="86">
                <c:v>276335</c:v>
              </c:pt>
              <c:pt idx="87">
                <c:v>250720</c:v>
              </c:pt>
              <c:pt idx="88">
                <c:v>203577</c:v>
              </c:pt>
              <c:pt idx="89">
                <c:v>180091</c:v>
              </c:pt>
              <c:pt idx="90">
                <c:v>236886</c:v>
              </c:pt>
              <c:pt idx="91">
                <c:v>237287</c:v>
              </c:pt>
              <c:pt idx="92">
                <c:v>237361</c:v>
              </c:pt>
              <c:pt idx="93">
                <c:v>288398</c:v>
              </c:pt>
              <c:pt idx="94">
                <c:v>282423</c:v>
              </c:pt>
              <c:pt idx="95">
                <c:v>308867</c:v>
              </c:pt>
              <c:pt idx="96">
                <c:v>276404</c:v>
              </c:pt>
              <c:pt idx="97">
                <c:v>291517</c:v>
              </c:pt>
              <c:pt idx="98">
                <c:v>291592</c:v>
              </c:pt>
              <c:pt idx="99">
                <c:v>230100</c:v>
              </c:pt>
              <c:pt idx="100">
                <c:v>199996</c:v>
              </c:pt>
              <c:pt idx="101">
                <c:v>183428</c:v>
              </c:pt>
              <c:pt idx="102">
                <c:v>242182</c:v>
              </c:pt>
              <c:pt idx="103">
                <c:v>245376</c:v>
              </c:pt>
              <c:pt idx="104">
                <c:v>244623</c:v>
              </c:pt>
              <c:pt idx="105">
                <c:v>280229</c:v>
              </c:pt>
              <c:pt idx="106">
                <c:v>289607</c:v>
              </c:pt>
              <c:pt idx="107">
                <c:v>313470</c:v>
              </c:pt>
              <c:pt idx="108">
                <c:v>270105</c:v>
              </c:pt>
              <c:pt idx="109">
                <c:v>284482</c:v>
              </c:pt>
              <c:pt idx="110">
                <c:v>270321</c:v>
              </c:pt>
              <c:pt idx="111">
                <c:v>251938</c:v>
              </c:pt>
              <c:pt idx="112">
                <c:v>197697</c:v>
              </c:pt>
              <c:pt idx="113">
                <c:v>188167</c:v>
              </c:pt>
              <c:pt idx="114">
                <c:v>223805</c:v>
              </c:pt>
              <c:pt idx="115">
                <c:v>243641</c:v>
              </c:pt>
              <c:pt idx="116">
                <c:v>230099</c:v>
              </c:pt>
              <c:pt idx="117">
                <c:v>273090</c:v>
              </c:pt>
              <c:pt idx="118">
                <c:v>272542</c:v>
              </c:pt>
              <c:pt idx="119">
                <c:v>300367</c:v>
              </c:pt>
              <c:pt idx="120">
                <c:v>272544</c:v>
              </c:pt>
              <c:pt idx="121">
                <c:v>278928</c:v>
              </c:pt>
              <c:pt idx="122">
                <c:v>121699</c:v>
              </c:pt>
              <c:pt idx="123">
                <c:v>274</c:v>
              </c:pt>
              <c:pt idx="124">
                <c:v>139</c:v>
              </c:pt>
              <c:pt idx="125">
                <c:v>337</c:v>
              </c:pt>
              <c:pt idx="126">
                <c:v>760</c:v>
              </c:pt>
              <c:pt idx="127">
                <c:v>1816</c:v>
              </c:pt>
              <c:pt idx="128">
                <c:v>2004</c:v>
              </c:pt>
              <c:pt idx="129">
                <c:v>16658</c:v>
              </c:pt>
              <c:pt idx="130">
                <c:v>29277</c:v>
              </c:pt>
              <c:pt idx="131">
                <c:v>54706</c:v>
              </c:pt>
              <c:pt idx="132">
                <c:v>26486</c:v>
              </c:pt>
              <c:pt idx="133">
                <c:v>22285</c:v>
              </c:pt>
              <c:pt idx="134">
                <c:v>33245</c:v>
              </c:pt>
              <c:pt idx="135">
                <c:v>39329</c:v>
              </c:pt>
              <c:pt idx="136">
                <c:v>39339</c:v>
              </c:pt>
              <c:pt idx="137">
                <c:v>41256</c:v>
              </c:pt>
              <c:pt idx="138">
                <c:v>33865</c:v>
              </c:pt>
              <c:pt idx="139">
                <c:v>45228</c:v>
              </c:pt>
              <c:pt idx="140">
                <c:v>56259</c:v>
              </c:pt>
              <c:pt idx="141">
                <c:v>86183</c:v>
              </c:pt>
              <c:pt idx="142">
                <c:v>104729</c:v>
              </c:pt>
              <c:pt idx="143">
                <c:v>77423</c:v>
              </c:pt>
              <c:pt idx="144">
                <c:v>92193</c:v>
              </c:pt>
              <c:pt idx="145">
                <c:v>122305</c:v>
              </c:pt>
              <c:pt idx="146">
                <c:v>142381</c:v>
              </c:pt>
              <c:pt idx="147">
                <c:v>154883</c:v>
              </c:pt>
              <c:pt idx="148">
                <c:v>126582</c:v>
              </c:pt>
              <c:pt idx="149">
                <c:v>115615</c:v>
              </c:pt>
              <c:pt idx="150">
                <c:v>152470</c:v>
              </c:pt>
              <c:pt idx="151">
                <c:v>162964</c:v>
              </c:pt>
              <c:pt idx="152">
                <c:v>157209</c:v>
              </c:pt>
              <c:pt idx="153">
                <c:v>184187</c:v>
              </c:pt>
              <c:pt idx="154">
                <c:v>193698</c:v>
              </c:pt>
              <c:pt idx="155">
                <c:v>233162</c:v>
              </c:pt>
              <c:pt idx="156">
                <c:v>213183</c:v>
              </c:pt>
              <c:pt idx="157">
                <c:v>224437</c:v>
              </c:pt>
              <c:pt idx="158">
                <c:v>221509</c:v>
              </c:pt>
              <c:pt idx="159">
                <c:v>196042</c:v>
              </c:pt>
              <c:pt idx="160">
                <c:v>169312</c:v>
              </c:pt>
              <c:pt idx="161">
                <c:v>155675</c:v>
              </c:pt>
              <c:pt idx="162">
                <c:v>193747</c:v>
              </c:pt>
              <c:pt idx="163">
                <c:v>200052</c:v>
              </c:pt>
              <c:pt idx="164">
                <c:v>193771</c:v>
              </c:pt>
              <c:pt idx="165">
                <c:v>232559</c:v>
              </c:pt>
              <c:pt idx="166">
                <c:v>240554</c:v>
              </c:pt>
              <c:pt idx="167">
                <c:v>267737</c:v>
              </c:pt>
              <c:pt idx="168">
                <c:v>233801</c:v>
              </c:pt>
              <c:pt idx="169">
                <c:v>249810</c:v>
              </c:pt>
              <c:pt idx="170">
                <c:v>257765</c:v>
              </c:pt>
              <c:pt idx="171">
                <c:v>210378</c:v>
              </c:pt>
              <c:pt idx="172">
                <c:v>188410</c:v>
              </c:pt>
              <c:pt idx="173">
                <c:v>176346</c:v>
              </c:pt>
              <c:pt idx="174">
                <c:v>192634</c:v>
              </c:pt>
              <c:pt idx="175">
                <c:v>197587</c:v>
              </c:pt>
              <c:pt idx="176">
                <c:v>184601</c:v>
              </c:pt>
              <c:pt idx="177">
                <c:v>231445</c:v>
              </c:pt>
              <c:pt idx="178">
                <c:v>258133</c:v>
              </c:pt>
              <c:pt idx="179">
                <c:v>292645</c:v>
              </c:pt>
              <c:pt idx="180">
                <c:v>262044</c:v>
              </c:pt>
              <c:pt idx="181">
                <c:v>263682</c:v>
              </c:pt>
            </c:numLit>
          </c:val>
          <c:smooth val="0"/>
          <c:extLst>
            <c:ext xmlns:c16="http://schemas.microsoft.com/office/drawing/2014/chart" uri="{C3380CC4-5D6E-409C-BE32-E72D297353CC}">
              <c16:uniqueId val="{00000000-C081-47DC-A240-54996D5B60D0}"/>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220713.77996811576</c:v>
              </c:pt>
              <c:pt idx="1">
                <c:v>221182.16516239729</c:v>
              </c:pt>
              <c:pt idx="2">
                <c:v>221624.41757671069</c:v>
              </c:pt>
              <c:pt idx="3">
                <c:v>221990.82226592547</c:v>
              </c:pt>
              <c:pt idx="4">
                <c:v>222214.69886733437</c:v>
              </c:pt>
              <c:pt idx="5">
                <c:v>222162.76819596428</c:v>
              </c:pt>
              <c:pt idx="6">
                <c:v>221739.47036797469</c:v>
              </c:pt>
              <c:pt idx="7">
                <c:v>221041.20273132913</c:v>
              </c:pt>
              <c:pt idx="8">
                <c:v>220156.09916362309</c:v>
              </c:pt>
              <c:pt idx="9">
                <c:v>219159.80533972074</c:v>
              </c:pt>
              <c:pt idx="10">
                <c:v>218108.94383532263</c:v>
              </c:pt>
              <c:pt idx="11">
                <c:v>217077.11942078959</c:v>
              </c:pt>
              <c:pt idx="12">
                <c:v>216138.66292264705</c:v>
              </c:pt>
              <c:pt idx="13">
                <c:v>215385.31304799966</c:v>
              </c:pt>
              <c:pt idx="14">
                <c:v>214894.21984102935</c:v>
              </c:pt>
              <c:pt idx="15">
                <c:v>214737.79703287</c:v>
              </c:pt>
              <c:pt idx="16">
                <c:v>214973.34113481452</c:v>
              </c:pt>
              <c:pt idx="17">
                <c:v>215638.53686112294</c:v>
              </c:pt>
              <c:pt idx="18">
                <c:v>216722.94358492049</c:v>
              </c:pt>
              <c:pt idx="19">
                <c:v>218174.46614247127</c:v>
              </c:pt>
              <c:pt idx="20">
                <c:v>219941.39142645453</c:v>
              </c:pt>
              <c:pt idx="21">
                <c:v>221957.98886340696</c:v>
              </c:pt>
              <c:pt idx="22">
                <c:v>224143.16948843878</c:v>
              </c:pt>
              <c:pt idx="23">
                <c:v>226427.52234779685</c:v>
              </c:pt>
              <c:pt idx="24">
                <c:v>228757.11131823959</c:v>
              </c:pt>
              <c:pt idx="25">
                <c:v>231107.76975417769</c:v>
              </c:pt>
              <c:pt idx="26">
                <c:v>233468.45589870357</c:v>
              </c:pt>
              <c:pt idx="27">
                <c:v>235839.38222515551</c:v>
              </c:pt>
              <c:pt idx="28">
                <c:v>238237.53675097303</c:v>
              </c:pt>
              <c:pt idx="29">
                <c:v>240677.8011113705</c:v>
              </c:pt>
              <c:pt idx="30">
                <c:v>243146.41040481126</c:v>
              </c:pt>
              <c:pt idx="31">
                <c:v>245585.50892864726</c:v>
              </c:pt>
              <c:pt idx="32">
                <c:v>247941.12256982562</c:v>
              </c:pt>
              <c:pt idx="33">
                <c:v>250144.64370636479</c:v>
              </c:pt>
              <c:pt idx="34">
                <c:v>252128.35659371343</c:v>
              </c:pt>
              <c:pt idx="35">
                <c:v>253850.89784361384</c:v>
              </c:pt>
              <c:pt idx="36">
                <c:v>255292.94271121465</c:v>
              </c:pt>
              <c:pt idx="37">
                <c:v>256466.31055382086</c:v>
              </c:pt>
              <c:pt idx="38">
                <c:v>257374.12078602627</c:v>
              </c:pt>
              <c:pt idx="39">
                <c:v>258037.84751187084</c:v>
              </c:pt>
              <c:pt idx="40">
                <c:v>258505.47171460857</c:v>
              </c:pt>
              <c:pt idx="41">
                <c:v>258799.52652998158</c:v>
              </c:pt>
              <c:pt idx="42">
                <c:v>258891.84062201733</c:v>
              </c:pt>
              <c:pt idx="43">
                <c:v>258690.82112821334</c:v>
              </c:pt>
              <c:pt idx="44">
                <c:v>258092.40334544517</c:v>
              </c:pt>
              <c:pt idx="45">
                <c:v>257010.34974946012</c:v>
              </c:pt>
              <c:pt idx="46">
                <c:v>255366.16541266005</c:v>
              </c:pt>
              <c:pt idx="47">
                <c:v>253123.39105769733</c:v>
              </c:pt>
              <c:pt idx="48">
                <c:v>250299.53024181176</c:v>
              </c:pt>
              <c:pt idx="49">
                <c:v>246979.81513118549</c:v>
              </c:pt>
              <c:pt idx="50">
                <c:v>243286.5293617589</c:v>
              </c:pt>
              <c:pt idx="51">
                <c:v>239385.74275434122</c:v>
              </c:pt>
              <c:pt idx="52">
                <c:v>235482.2006003799</c:v>
              </c:pt>
              <c:pt idx="53">
                <c:v>231756.39844856813</c:v>
              </c:pt>
              <c:pt idx="54">
                <c:v>228330.57264699871</c:v>
              </c:pt>
              <c:pt idx="55">
                <c:v>225253.31314531589</c:v>
              </c:pt>
              <c:pt idx="56">
                <c:v>222529.80432051682</c:v>
              </c:pt>
              <c:pt idx="57">
                <c:v>220152.41223645335</c:v>
              </c:pt>
              <c:pt idx="58">
                <c:v>218088.90915265685</c:v>
              </c:pt>
              <c:pt idx="59">
                <c:v>216313.90491642224</c:v>
              </c:pt>
              <c:pt idx="60">
                <c:v>214816.96146589171</c:v>
              </c:pt>
              <c:pt idx="61">
                <c:v>213626.22483429115</c:v>
              </c:pt>
              <c:pt idx="62">
                <c:v>212771.36609338046</c:v>
              </c:pt>
              <c:pt idx="63">
                <c:v>212300.54809008533</c:v>
              </c:pt>
              <c:pt idx="64">
                <c:v>212290.50330523803</c:v>
              </c:pt>
              <c:pt idx="65">
                <c:v>212784.20967158081</c:v>
              </c:pt>
              <c:pt idx="66">
                <c:v>213783.18661855068</c:v>
              </c:pt>
              <c:pt idx="67">
                <c:v>215222.26336591307</c:v>
              </c:pt>
              <c:pt idx="68">
                <c:v>217019.90794681487</c:v>
              </c:pt>
              <c:pt idx="69">
                <c:v>219077.728131037</c:v>
              </c:pt>
              <c:pt idx="70">
                <c:v>221278.03278041357</c:v>
              </c:pt>
              <c:pt idx="71">
                <c:v>223520.94502864766</c:v>
              </c:pt>
              <c:pt idx="72">
                <c:v>225733.26897666196</c:v>
              </c:pt>
              <c:pt idx="73">
                <c:v>227890.12878035041</c:v>
              </c:pt>
              <c:pt idx="74">
                <c:v>229985.57232663032</c:v>
              </c:pt>
              <c:pt idx="75">
                <c:v>232049.82537363871</c:v>
              </c:pt>
              <c:pt idx="76">
                <c:v>234145.26310718598</c:v>
              </c:pt>
              <c:pt idx="77">
                <c:v>236322.81388770885</c:v>
              </c:pt>
              <c:pt idx="78">
                <c:v>238591.24881253683</c:v>
              </c:pt>
              <c:pt idx="79">
                <c:v>240888.76816511169</c:v>
              </c:pt>
              <c:pt idx="80">
                <c:v>243150.76198006276</c:v>
              </c:pt>
              <c:pt idx="81">
                <c:v>245303.0055238542</c:v>
              </c:pt>
              <c:pt idx="82">
                <c:v>247252.68630097012</c:v>
              </c:pt>
              <c:pt idx="83">
                <c:v>248938.25281037073</c:v>
              </c:pt>
              <c:pt idx="84">
                <c:v>250323.59686471528</c:v>
              </c:pt>
              <c:pt idx="85">
                <c:v>251426.85902385259</c:v>
              </c:pt>
              <c:pt idx="86">
                <c:v>252287.54425076689</c:v>
              </c:pt>
              <c:pt idx="87">
                <c:v>252980.43664941852</c:v>
              </c:pt>
              <c:pt idx="88">
                <c:v>253604.36777951714</c:v>
              </c:pt>
              <c:pt idx="89">
                <c:v>254255.90876412296</c:v>
              </c:pt>
              <c:pt idx="90">
                <c:v>254981.60335851664</c:v>
              </c:pt>
              <c:pt idx="91">
                <c:v>255753.83040921474</c:v>
              </c:pt>
              <c:pt idx="92">
                <c:v>256526.87315937525</c:v>
              </c:pt>
              <c:pt idx="93">
                <c:v>257236.54802174686</c:v>
              </c:pt>
              <c:pt idx="94">
                <c:v>257799.50553591902</c:v>
              </c:pt>
              <c:pt idx="95">
                <c:v>258163.55769345941</c:v>
              </c:pt>
              <c:pt idx="96">
                <c:v>258301.13998039981</c:v>
              </c:pt>
              <c:pt idx="97">
                <c:v>258235.39132507847</c:v>
              </c:pt>
              <c:pt idx="98">
                <c:v>258007.55351585333</c:v>
              </c:pt>
              <c:pt idx="99">
                <c:v>257692.14994975732</c:v>
              </c:pt>
              <c:pt idx="100">
                <c:v>257397.28847030754</c:v>
              </c:pt>
              <c:pt idx="101">
                <c:v>257203.48477107135</c:v>
              </c:pt>
              <c:pt idx="102">
                <c:v>257133.85325714582</c:v>
              </c:pt>
              <c:pt idx="103">
                <c:v>257137.73284885692</c:v>
              </c:pt>
              <c:pt idx="104">
                <c:v>257149.51061327351</c:v>
              </c:pt>
              <c:pt idx="105">
                <c:v>257091.81188461557</c:v>
              </c:pt>
              <c:pt idx="106">
                <c:v>256874.73548648975</c:v>
              </c:pt>
              <c:pt idx="107">
                <c:v>256431.51743061806</c:v>
              </c:pt>
              <c:pt idx="108">
                <c:v>255728.125993236</c:v>
              </c:pt>
              <c:pt idx="109">
                <c:v>254787.56793314859</c:v>
              </c:pt>
              <c:pt idx="110">
                <c:v>253647.22688316766</c:v>
              </c:pt>
              <c:pt idx="111">
                <c:v>252374.1809081719</c:v>
              </c:pt>
              <c:pt idx="112">
                <c:v>251052.18184615683</c:v>
              </c:pt>
              <c:pt idx="113">
                <c:v>249764.54535420981</c:v>
              </c:pt>
              <c:pt idx="114">
                <c:v>248541.23190757196</c:v>
              </c:pt>
              <c:pt idx="115">
                <c:v>247350.60443613023</c:v>
              </c:pt>
              <c:pt idx="116">
                <c:v>246136.28963786404</c:v>
              </c:pt>
              <c:pt idx="117">
                <c:v>244838.20460631669</c:v>
              </c:pt>
              <c:pt idx="118">
                <c:v>243380.22914539353</c:v>
              </c:pt>
              <c:pt idx="119">
                <c:v>241714.49485439359</c:v>
              </c:pt>
              <c:pt idx="120">
                <c:v>239822.2951034705</c:v>
              </c:pt>
              <c:pt idx="121">
                <c:v>237743.57576792358</c:v>
              </c:pt>
              <c:pt idx="122">
                <c:v>235551.0044279487</c:v>
              </c:pt>
              <c:pt idx="124">
                <c:v>-9490.7623938305369</c:v>
              </c:pt>
              <c:pt idx="125">
                <c:v>-4967.8802627360201</c:v>
              </c:pt>
              <c:pt idx="126">
                <c:v>-435.36836924767351</c:v>
              </c:pt>
              <c:pt idx="127">
                <c:v>4121.7079292910694</c:v>
              </c:pt>
              <c:pt idx="128">
                <c:v>8719.4786439060226</c:v>
              </c:pt>
              <c:pt idx="129">
                <c:v>13371.768077693709</c:v>
              </c:pt>
              <c:pt idx="130">
                <c:v>18085.685055106744</c:v>
              </c:pt>
              <c:pt idx="131">
                <c:v>22871.624632520048</c:v>
              </c:pt>
              <c:pt idx="132">
                <c:v>27751.173181253431</c:v>
              </c:pt>
              <c:pt idx="133">
                <c:v>32777.751447994182</c:v>
              </c:pt>
              <c:pt idx="134">
                <c:v>38003.515006248337</c:v>
              </c:pt>
              <c:pt idx="135">
                <c:v>43470.126678073946</c:v>
              </c:pt>
              <c:pt idx="136">
                <c:v>49214.490770522789</c:v>
              </c:pt>
              <c:pt idx="137">
                <c:v>55269.370463968575</c:v>
              </c:pt>
              <c:pt idx="138">
                <c:v>61657.653448014476</c:v>
              </c:pt>
              <c:pt idx="139">
                <c:v>68388.214041799685</c:v>
              </c:pt>
              <c:pt idx="140">
                <c:v>75442.133911015393</c:v>
              </c:pt>
              <c:pt idx="141">
                <c:v>82777.334507310996</c:v>
              </c:pt>
              <c:pt idx="142">
                <c:v>90332.554148424868</c:v>
              </c:pt>
              <c:pt idx="143">
                <c:v>98049.936817588066</c:v>
              </c:pt>
              <c:pt idx="144">
                <c:v>105886.02294388328</c:v>
              </c:pt>
              <c:pt idx="145">
                <c:v>113776.72601957554</c:v>
              </c:pt>
              <c:pt idx="146">
                <c:v>121644.26651398602</c:v>
              </c:pt>
              <c:pt idx="147">
                <c:v>129419.39317041633</c:v>
              </c:pt>
              <c:pt idx="148">
                <c:v>137053.59146565408</c:v>
              </c:pt>
              <c:pt idx="149">
                <c:v>144523.81048331651</c:v>
              </c:pt>
              <c:pt idx="150">
                <c:v>151796.52771555519</c:v>
              </c:pt>
              <c:pt idx="151">
                <c:v>158809.31184403837</c:v>
              </c:pt>
              <c:pt idx="152">
                <c:v>165500.40502271874</c:v>
              </c:pt>
              <c:pt idx="153">
                <c:v>171812.20409370493</c:v>
              </c:pt>
              <c:pt idx="154">
                <c:v>177678.81449408285</c:v>
              </c:pt>
              <c:pt idx="155">
                <c:v>183046.71645684468</c:v>
              </c:pt>
              <c:pt idx="156">
                <c:v>187878.40940048845</c:v>
              </c:pt>
              <c:pt idx="157">
                <c:v>192186.50802705542</c:v>
              </c:pt>
              <c:pt idx="158">
                <c:v>196008.93162918632</c:v>
              </c:pt>
              <c:pt idx="159">
                <c:v>199415.84999149488</c:v>
              </c:pt>
              <c:pt idx="160">
                <c:v>202502.9329669656</c:v>
              </c:pt>
              <c:pt idx="161">
                <c:v>205362.47655859153</c:v>
              </c:pt>
              <c:pt idx="162">
                <c:v>208053.58583639874</c:v>
              </c:pt>
              <c:pt idx="163">
                <c:v>210585.6783938547</c:v>
              </c:pt>
              <c:pt idx="164">
                <c:v>212953.86523859057</c:v>
              </c:pt>
              <c:pt idx="165">
                <c:v>215142.72369984363</c:v>
              </c:pt>
              <c:pt idx="166">
                <c:v>217117.64824161251</c:v>
              </c:pt>
              <c:pt idx="167">
                <c:v>218861.44960419601</c:v>
              </c:pt>
              <c:pt idx="168">
                <c:v>220380.37487965138</c:v>
              </c:pt>
              <c:pt idx="169">
                <c:v>221729.54671043166</c:v>
              </c:pt>
              <c:pt idx="170">
                <c:v>222977.50836411022</c:v>
              </c:pt>
              <c:pt idx="171">
                <c:v>224220.88356155</c:v>
              </c:pt>
              <c:pt idx="172">
                <c:v>225591.08351524986</c:v>
              </c:pt>
              <c:pt idx="173">
                <c:v>227205.67655414718</c:v>
              </c:pt>
              <c:pt idx="174">
                <c:v>229145.04992366413</c:v>
              </c:pt>
              <c:pt idx="175">
                <c:v>231438.73119266875</c:v>
              </c:pt>
              <c:pt idx="176">
                <c:v>234079.73688010543</c:v>
              </c:pt>
              <c:pt idx="177">
                <c:v>237027.23177372591</c:v>
              </c:pt>
              <c:pt idx="178">
                <c:v>240190.90192440187</c:v>
              </c:pt>
              <c:pt idx="179">
                <c:v>243474.85115123124</c:v>
              </c:pt>
              <c:pt idx="180">
                <c:v>246801.12537138749</c:v>
              </c:pt>
              <c:pt idx="181">
                <c:v>250140.94065089285</c:v>
              </c:pt>
              <c:pt idx="182">
                <c:v>251596.51279373746</c:v>
              </c:pt>
              <c:pt idx="183">
                <c:v>254839.37542040274</c:v>
              </c:pt>
              <c:pt idx="184">
                <c:v>257948.58100286778</c:v>
              </c:pt>
              <c:pt idx="185">
                <c:v>261102.25864179619</c:v>
              </c:pt>
            </c:numLit>
          </c:val>
          <c:smooth val="0"/>
          <c:extLst>
            <c:ext xmlns:c16="http://schemas.microsoft.com/office/drawing/2014/chart" uri="{C3380CC4-5D6E-409C-BE32-E72D297353CC}">
              <c16:uniqueId val="{00000001-C081-47DC-A240-54996D5B60D0}"/>
            </c:ext>
          </c:extLst>
        </c:ser>
        <c:dLbls>
          <c:showLegendKey val="0"/>
          <c:showVal val="0"/>
          <c:showCatName val="0"/>
          <c:showSerName val="0"/>
          <c:showPercent val="0"/>
          <c:showBubbleSize val="0"/>
        </c:dLbls>
        <c:smooth val="0"/>
        <c:axId val="310861824"/>
        <c:axId val="310863744"/>
      </c:lineChart>
      <c:dateAx>
        <c:axId val="310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63744"/>
        <c:crosses val="autoZero"/>
        <c:auto val="0"/>
        <c:lblOffset val="100"/>
        <c:baseTimeUnit val="months"/>
        <c:majorUnit val="2"/>
        <c:majorTimeUnit val="years"/>
      </c:dateAx>
      <c:valAx>
        <c:axId val="31086374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8618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arrivals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510940</c:v>
              </c:pt>
              <c:pt idx="1">
                <c:v>285392</c:v>
              </c:pt>
              <c:pt idx="2">
                <c:v>327444</c:v>
              </c:pt>
              <c:pt idx="3">
                <c:v>418434</c:v>
              </c:pt>
              <c:pt idx="4">
                <c:v>345695</c:v>
              </c:pt>
              <c:pt idx="5">
                <c:v>407623</c:v>
              </c:pt>
              <c:pt idx="6">
                <c:v>474118</c:v>
              </c:pt>
              <c:pt idx="7">
                <c:v>465993</c:v>
              </c:pt>
              <c:pt idx="8">
                <c:v>460444</c:v>
              </c:pt>
              <c:pt idx="9">
                <c:v>466104</c:v>
              </c:pt>
              <c:pt idx="10">
                <c:v>408001</c:v>
              </c:pt>
              <c:pt idx="11">
                <c:v>555061</c:v>
              </c:pt>
              <c:pt idx="12">
                <c:v>627199</c:v>
              </c:pt>
              <c:pt idx="13">
                <c:v>351513</c:v>
              </c:pt>
              <c:pt idx="14">
                <c:v>359714</c:v>
              </c:pt>
              <c:pt idx="15">
                <c:v>499516</c:v>
              </c:pt>
              <c:pt idx="16">
                <c:v>456026</c:v>
              </c:pt>
              <c:pt idx="17">
                <c:v>407272</c:v>
              </c:pt>
              <c:pt idx="18">
                <c:v>525466</c:v>
              </c:pt>
              <c:pt idx="19">
                <c:v>409951</c:v>
              </c:pt>
              <c:pt idx="20">
                <c:v>404130</c:v>
              </c:pt>
              <c:pt idx="21">
                <c:v>432107</c:v>
              </c:pt>
              <c:pt idx="22">
                <c:v>402258</c:v>
              </c:pt>
              <c:pt idx="23">
                <c:v>519047</c:v>
              </c:pt>
              <c:pt idx="24">
                <c:v>526250</c:v>
              </c:pt>
              <c:pt idx="25">
                <c:v>311209</c:v>
              </c:pt>
              <c:pt idx="26">
                <c:v>356312</c:v>
              </c:pt>
              <c:pt idx="27">
                <c:v>455895</c:v>
              </c:pt>
              <c:pt idx="28">
                <c:v>376540</c:v>
              </c:pt>
              <c:pt idx="29">
                <c:v>366698</c:v>
              </c:pt>
              <c:pt idx="30">
                <c:v>499178</c:v>
              </c:pt>
              <c:pt idx="31">
                <c:v>389231</c:v>
              </c:pt>
              <c:pt idx="32">
                <c:v>403196</c:v>
              </c:pt>
              <c:pt idx="33">
                <c:v>410208</c:v>
              </c:pt>
              <c:pt idx="34">
                <c:v>356473</c:v>
              </c:pt>
              <c:pt idx="35">
                <c:v>520238</c:v>
              </c:pt>
              <c:pt idx="36">
                <c:v>535415</c:v>
              </c:pt>
              <c:pt idx="37">
                <c:v>301237</c:v>
              </c:pt>
              <c:pt idx="38">
                <c:v>388245</c:v>
              </c:pt>
              <c:pt idx="39">
                <c:v>436896</c:v>
              </c:pt>
              <c:pt idx="40">
                <c:v>368172</c:v>
              </c:pt>
              <c:pt idx="41">
                <c:v>406096</c:v>
              </c:pt>
              <c:pt idx="42">
                <c:v>490953</c:v>
              </c:pt>
              <c:pt idx="43">
                <c:v>400857</c:v>
              </c:pt>
              <c:pt idx="44">
                <c:v>437427</c:v>
              </c:pt>
              <c:pt idx="45">
                <c:v>401853</c:v>
              </c:pt>
              <c:pt idx="46">
                <c:v>399153</c:v>
              </c:pt>
              <c:pt idx="47">
                <c:v>523756</c:v>
              </c:pt>
              <c:pt idx="48">
                <c:v>571181</c:v>
              </c:pt>
              <c:pt idx="49">
                <c:v>310703</c:v>
              </c:pt>
              <c:pt idx="50">
                <c:v>371169</c:v>
              </c:pt>
              <c:pt idx="51">
                <c:v>465666</c:v>
              </c:pt>
              <c:pt idx="52">
                <c:v>431876</c:v>
              </c:pt>
              <c:pt idx="53">
                <c:v>409635</c:v>
              </c:pt>
              <c:pt idx="54">
                <c:v>500622</c:v>
              </c:pt>
              <c:pt idx="55">
                <c:v>448485</c:v>
              </c:pt>
              <c:pt idx="56">
                <c:v>432682</c:v>
              </c:pt>
              <c:pt idx="57">
                <c:v>440730</c:v>
              </c:pt>
              <c:pt idx="58">
                <c:v>400271</c:v>
              </c:pt>
              <c:pt idx="59">
                <c:v>529208</c:v>
              </c:pt>
              <c:pt idx="60">
                <c:v>593988</c:v>
              </c:pt>
              <c:pt idx="61">
                <c:v>324107</c:v>
              </c:pt>
              <c:pt idx="62">
                <c:v>384922</c:v>
              </c:pt>
              <c:pt idx="63">
                <c:v>467372</c:v>
              </c:pt>
              <c:pt idx="64">
                <c:v>436323</c:v>
              </c:pt>
              <c:pt idx="65">
                <c:v>400910</c:v>
              </c:pt>
              <c:pt idx="66">
                <c:v>514248</c:v>
              </c:pt>
              <c:pt idx="67">
                <c:v>451785</c:v>
              </c:pt>
              <c:pt idx="68">
                <c:v>441941</c:v>
              </c:pt>
              <c:pt idx="69">
                <c:v>452153</c:v>
              </c:pt>
              <c:pt idx="70">
                <c:v>398968</c:v>
              </c:pt>
              <c:pt idx="71">
                <c:v>534979</c:v>
              </c:pt>
              <c:pt idx="72">
                <c:v>584653</c:v>
              </c:pt>
              <c:pt idx="73">
                <c:v>330895</c:v>
              </c:pt>
              <c:pt idx="74">
                <c:v>450637</c:v>
              </c:pt>
              <c:pt idx="75">
                <c:v>406482</c:v>
              </c:pt>
              <c:pt idx="76">
                <c:v>434520</c:v>
              </c:pt>
              <c:pt idx="77">
                <c:v>408261</c:v>
              </c:pt>
              <c:pt idx="78">
                <c:v>543725</c:v>
              </c:pt>
              <c:pt idx="79">
                <c:v>436996</c:v>
              </c:pt>
              <c:pt idx="80">
                <c:v>442285</c:v>
              </c:pt>
              <c:pt idx="81">
                <c:v>480961</c:v>
              </c:pt>
              <c:pt idx="82">
                <c:v>391557</c:v>
              </c:pt>
              <c:pt idx="83">
                <c:v>566635</c:v>
              </c:pt>
              <c:pt idx="84">
                <c:v>601521</c:v>
              </c:pt>
              <c:pt idx="85">
                <c:v>332116</c:v>
              </c:pt>
              <c:pt idx="86">
                <c:v>396471</c:v>
              </c:pt>
              <c:pt idx="87">
                <c:v>515265</c:v>
              </c:pt>
              <c:pt idx="88">
                <c:v>448314</c:v>
              </c:pt>
              <c:pt idx="89">
                <c:v>428773</c:v>
              </c:pt>
              <c:pt idx="90">
                <c:v>578028</c:v>
              </c:pt>
              <c:pt idx="91">
                <c:v>447146</c:v>
              </c:pt>
              <c:pt idx="92">
                <c:v>470712</c:v>
              </c:pt>
              <c:pt idx="93">
                <c:v>494392</c:v>
              </c:pt>
              <c:pt idx="94">
                <c:v>409446</c:v>
              </c:pt>
              <c:pt idx="95">
                <c:v>590949</c:v>
              </c:pt>
              <c:pt idx="96">
                <c:v>638928</c:v>
              </c:pt>
              <c:pt idx="97">
                <c:v>358135</c:v>
              </c:pt>
              <c:pt idx="98">
                <c:v>425546</c:v>
              </c:pt>
              <c:pt idx="99">
                <c:v>529412</c:v>
              </c:pt>
              <c:pt idx="100">
                <c:v>439970</c:v>
              </c:pt>
              <c:pt idx="101">
                <c:v>428421</c:v>
              </c:pt>
              <c:pt idx="102">
                <c:v>592301</c:v>
              </c:pt>
              <c:pt idx="103">
                <c:v>462206</c:v>
              </c:pt>
              <c:pt idx="104">
                <c:v>491800</c:v>
              </c:pt>
              <c:pt idx="105">
                <c:v>502528</c:v>
              </c:pt>
              <c:pt idx="106">
                <c:v>436946</c:v>
              </c:pt>
              <c:pt idx="107">
                <c:v>630785</c:v>
              </c:pt>
              <c:pt idx="108">
                <c:v>626128</c:v>
              </c:pt>
              <c:pt idx="109">
                <c:v>360186</c:v>
              </c:pt>
              <c:pt idx="110">
                <c:v>487479</c:v>
              </c:pt>
              <c:pt idx="111">
                <c:v>493734</c:v>
              </c:pt>
              <c:pt idx="112">
                <c:v>442436</c:v>
              </c:pt>
              <c:pt idx="113">
                <c:v>495461</c:v>
              </c:pt>
              <c:pt idx="114">
                <c:v>522117</c:v>
              </c:pt>
              <c:pt idx="115">
                <c:v>482712</c:v>
              </c:pt>
              <c:pt idx="116">
                <c:v>532228</c:v>
              </c:pt>
              <c:pt idx="117">
                <c:v>477340</c:v>
              </c:pt>
              <c:pt idx="118">
                <c:v>445039</c:v>
              </c:pt>
              <c:pt idx="119">
                <c:v>638708</c:v>
              </c:pt>
              <c:pt idx="120">
                <c:v>656050</c:v>
              </c:pt>
              <c:pt idx="121">
                <c:v>370823</c:v>
              </c:pt>
              <c:pt idx="122">
                <c:v>314022</c:v>
              </c:pt>
              <c:pt idx="123">
                <c:v>15716</c:v>
              </c:pt>
              <c:pt idx="124">
                <c:v>25915</c:v>
              </c:pt>
              <c:pt idx="125">
                <c:v>31245</c:v>
              </c:pt>
              <c:pt idx="126">
                <c:v>30473</c:v>
              </c:pt>
              <c:pt idx="127">
                <c:v>30547</c:v>
              </c:pt>
              <c:pt idx="128">
                <c:v>33238</c:v>
              </c:pt>
              <c:pt idx="129">
                <c:v>77240</c:v>
              </c:pt>
              <c:pt idx="130">
                <c:v>91418</c:v>
              </c:pt>
              <c:pt idx="131">
                <c:v>151362</c:v>
              </c:pt>
              <c:pt idx="132">
                <c:v>106216</c:v>
              </c:pt>
              <c:pt idx="133">
                <c:v>64943</c:v>
              </c:pt>
              <c:pt idx="134">
                <c:v>103933</c:v>
              </c:pt>
              <c:pt idx="135">
                <c:v>117557</c:v>
              </c:pt>
              <c:pt idx="136">
                <c:v>117782</c:v>
              </c:pt>
              <c:pt idx="137">
                <c:v>115673</c:v>
              </c:pt>
              <c:pt idx="138">
                <c:v>107542</c:v>
              </c:pt>
              <c:pt idx="139">
                <c:v>124804</c:v>
              </c:pt>
              <c:pt idx="140">
                <c:v>141678</c:v>
              </c:pt>
              <c:pt idx="141">
                <c:v>173890</c:v>
              </c:pt>
              <c:pt idx="142">
                <c:v>168490</c:v>
              </c:pt>
              <c:pt idx="143">
                <c:v>182489</c:v>
              </c:pt>
              <c:pt idx="144">
                <c:v>221890</c:v>
              </c:pt>
              <c:pt idx="145">
                <c:v>173089</c:v>
              </c:pt>
              <c:pt idx="146">
                <c:v>234833</c:v>
              </c:pt>
              <c:pt idx="147">
                <c:v>288430</c:v>
              </c:pt>
              <c:pt idx="148">
                <c:v>271518</c:v>
              </c:pt>
              <c:pt idx="149">
                <c:v>265364</c:v>
              </c:pt>
              <c:pt idx="150">
                <c:v>382964</c:v>
              </c:pt>
              <c:pt idx="151">
                <c:v>316788</c:v>
              </c:pt>
              <c:pt idx="152">
                <c:v>317220</c:v>
              </c:pt>
              <c:pt idx="153">
                <c:v>349974</c:v>
              </c:pt>
              <c:pt idx="154">
                <c:v>283731</c:v>
              </c:pt>
              <c:pt idx="155">
                <c:v>407837</c:v>
              </c:pt>
              <c:pt idx="156">
                <c:v>484945</c:v>
              </c:pt>
              <c:pt idx="157">
                <c:v>269301</c:v>
              </c:pt>
              <c:pt idx="158">
                <c:v>330727</c:v>
              </c:pt>
              <c:pt idx="159">
                <c:v>379707</c:v>
              </c:pt>
              <c:pt idx="160">
                <c:v>327811</c:v>
              </c:pt>
              <c:pt idx="161">
                <c:v>316628</c:v>
              </c:pt>
              <c:pt idx="162">
                <c:v>410683</c:v>
              </c:pt>
              <c:pt idx="163">
                <c:v>331749</c:v>
              </c:pt>
              <c:pt idx="164">
                <c:v>363659</c:v>
              </c:pt>
              <c:pt idx="165">
                <c:v>405388</c:v>
              </c:pt>
              <c:pt idx="166">
                <c:v>323797</c:v>
              </c:pt>
              <c:pt idx="167">
                <c:v>473131</c:v>
              </c:pt>
              <c:pt idx="168">
                <c:v>513276</c:v>
              </c:pt>
              <c:pt idx="169">
                <c:v>303987</c:v>
              </c:pt>
              <c:pt idx="170">
                <c:v>366237</c:v>
              </c:pt>
              <c:pt idx="171">
                <c:v>337454</c:v>
              </c:pt>
              <c:pt idx="172">
                <c:v>313600</c:v>
              </c:pt>
              <c:pt idx="173">
                <c:v>370442</c:v>
              </c:pt>
              <c:pt idx="174">
                <c:v>380393</c:v>
              </c:pt>
              <c:pt idx="175">
                <c:v>306442</c:v>
              </c:pt>
              <c:pt idx="176">
                <c:v>341582</c:v>
              </c:pt>
              <c:pt idx="177">
                <c:v>336431</c:v>
              </c:pt>
              <c:pt idx="178">
                <c:v>307019</c:v>
              </c:pt>
              <c:pt idx="179">
                <c:v>467578</c:v>
              </c:pt>
              <c:pt idx="180">
                <c:v>470486</c:v>
              </c:pt>
              <c:pt idx="181">
                <c:v>297388</c:v>
              </c:pt>
            </c:numLit>
          </c:val>
          <c:smooth val="0"/>
          <c:extLst>
            <c:ext xmlns:c16="http://schemas.microsoft.com/office/drawing/2014/chart" uri="{C3380CC4-5D6E-409C-BE32-E72D297353CC}">
              <c16:uniqueId val="{00000000-02A6-4320-BC01-A9E0907BEFD3}"/>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398008.62860770122</c:v>
              </c:pt>
              <c:pt idx="1">
                <c:v>403160.96621902997</c:v>
              </c:pt>
              <c:pt idx="2">
                <c:v>408426.23520175106</c:v>
              </c:pt>
              <c:pt idx="3">
                <c:v>413799.59796103771</c:v>
              </c:pt>
              <c:pt idx="4">
                <c:v>419195.23466686142</c:v>
              </c:pt>
              <c:pt idx="5">
                <c:v>424531.95989123266</c:v>
              </c:pt>
              <c:pt idx="6">
                <c:v>429655.08797149506</c:v>
              </c:pt>
              <c:pt idx="7">
                <c:v>434393.02428510092</c:v>
              </c:pt>
              <c:pt idx="8">
                <c:v>438618.63712153095</c:v>
              </c:pt>
              <c:pt idx="9">
                <c:v>442236.3947459808</c:v>
              </c:pt>
              <c:pt idx="10">
                <c:v>445172.59078652458</c:v>
              </c:pt>
              <c:pt idx="11">
                <c:v>447377.38647649047</c:v>
              </c:pt>
              <c:pt idx="12">
                <c:v>448763.77145841991</c:v>
              </c:pt>
              <c:pt idx="13">
                <c:v>449352.4189883779</c:v>
              </c:pt>
              <c:pt idx="14">
                <c:v>449342.43755097082</c:v>
              </c:pt>
              <c:pt idx="15">
                <c:v>448835.09621181659</c:v>
              </c:pt>
              <c:pt idx="16">
                <c:v>447842.0355989823</c:v>
              </c:pt>
              <c:pt idx="17">
                <c:v>446425.57724432321</c:v>
              </c:pt>
              <c:pt idx="18">
                <c:v>444656.22664409556</c:v>
              </c:pt>
              <c:pt idx="19">
                <c:v>442565.3357173113</c:v>
              </c:pt>
              <c:pt idx="20">
                <c:v>440265.06615633843</c:v>
              </c:pt>
              <c:pt idx="21">
                <c:v>437834.96531782747</c:v>
              </c:pt>
              <c:pt idx="22">
                <c:v>435318.44549227256</c:v>
              </c:pt>
              <c:pt idx="23">
                <c:v>432753.19100485014</c:v>
              </c:pt>
              <c:pt idx="24">
                <c:v>430143.82573524438</c:v>
              </c:pt>
              <c:pt idx="25">
                <c:v>427581.26737213461</c:v>
              </c:pt>
              <c:pt idx="26">
                <c:v>425252.539778465</c:v>
              </c:pt>
              <c:pt idx="27">
                <c:v>423228.29454980756</c:v>
              </c:pt>
              <c:pt idx="28">
                <c:v>421510.24274195574</c:v>
              </c:pt>
              <c:pt idx="29">
                <c:v>420132.7621161532</c:v>
              </c:pt>
              <c:pt idx="30">
                <c:v>419085.26019090158</c:v>
              </c:pt>
              <c:pt idx="31">
                <c:v>418303.70972258633</c:v>
              </c:pt>
              <c:pt idx="32">
                <c:v>417804.17620740191</c:v>
              </c:pt>
              <c:pt idx="33">
                <c:v>417573.65243182023</c:v>
              </c:pt>
              <c:pt idx="34">
                <c:v>417584.52300610585</c:v>
              </c:pt>
              <c:pt idx="35">
                <c:v>417801.80688809149</c:v>
              </c:pt>
              <c:pt idx="36">
                <c:v>418129.41151260375</c:v>
              </c:pt>
              <c:pt idx="37">
                <c:v>418573.68050758122</c:v>
              </c:pt>
              <c:pt idx="38">
                <c:v>419258.24308944988</c:v>
              </c:pt>
              <c:pt idx="39">
                <c:v>420189.39179412811</c:v>
              </c:pt>
              <c:pt idx="40">
                <c:v>421342.40591444494</c:v>
              </c:pt>
              <c:pt idx="41">
                <c:v>422709.27135143528</c:v>
              </c:pt>
              <c:pt idx="42">
                <c:v>424228.80360021949</c:v>
              </c:pt>
              <c:pt idx="43">
                <c:v>425823.20488456654</c:v>
              </c:pt>
              <c:pt idx="44">
                <c:v>427481.40162464528</c:v>
              </c:pt>
              <c:pt idx="45">
                <c:v>429167.35403573996</c:v>
              </c:pt>
              <c:pt idx="46">
                <c:v>430854.96793151018</c:v>
              </c:pt>
              <c:pt idx="47">
                <c:v>432490.83477157971</c:v>
              </c:pt>
              <c:pt idx="48">
                <c:v>433989.84404764097</c:v>
              </c:pt>
              <c:pt idx="49">
                <c:v>435358.1504166149</c:v>
              </c:pt>
              <c:pt idx="50">
                <c:v>436739.09969137487</c:v>
              </c:pt>
              <c:pt idx="51">
                <c:v>438151.38253437768</c:v>
              </c:pt>
              <c:pt idx="52">
                <c:v>439548.1195083888</c:v>
              </c:pt>
              <c:pt idx="53">
                <c:v>440909.9457936394</c:v>
              </c:pt>
              <c:pt idx="54">
                <c:v>442209.82445085223</c:v>
              </c:pt>
              <c:pt idx="55">
                <c:v>443389.44359495642</c:v>
              </c:pt>
              <c:pt idx="56">
                <c:v>444448.90351643012</c:v>
              </c:pt>
              <c:pt idx="57">
                <c:v>445393.40006215649</c:v>
              </c:pt>
              <c:pt idx="58">
                <c:v>446216.36217550241</c:v>
              </c:pt>
              <c:pt idx="59">
                <c:v>446906.55539977254</c:v>
              </c:pt>
              <c:pt idx="60">
                <c:v>447406.79991609597</c:v>
              </c:pt>
              <c:pt idx="61">
                <c:v>447742.21735020215</c:v>
              </c:pt>
              <c:pt idx="62">
                <c:v>448084.51052790432</c:v>
              </c:pt>
              <c:pt idx="63">
                <c:v>448481.74705766561</c:v>
              </c:pt>
              <c:pt idx="64">
                <c:v>448918.83203742123</c:v>
              </c:pt>
              <c:pt idx="65">
                <c:v>449399.56081804889</c:v>
              </c:pt>
              <c:pt idx="66">
                <c:v>449915.13291838876</c:v>
              </c:pt>
              <c:pt idx="67">
                <c:v>450408.25829646306</c:v>
              </c:pt>
              <c:pt idx="68">
                <c:v>450885.97977737564</c:v>
              </c:pt>
              <c:pt idx="69">
                <c:v>451356.71692793374</c:v>
              </c:pt>
              <c:pt idx="70">
                <c:v>451819.94433516718</c:v>
              </c:pt>
              <c:pt idx="71">
                <c:v>452275.93286917795</c:v>
              </c:pt>
              <c:pt idx="72">
                <c:v>452672.10145573289</c:v>
              </c:pt>
              <c:pt idx="73">
                <c:v>453038.57208772947</c:v>
              </c:pt>
              <c:pt idx="74">
                <c:v>453537.44765660947</c:v>
              </c:pt>
              <c:pt idx="75">
                <c:v>454208.68748172704</c:v>
              </c:pt>
              <c:pt idx="76">
                <c:v>455089.35043477977</c:v>
              </c:pt>
              <c:pt idx="77">
                <c:v>456168.76869998343</c:v>
              </c:pt>
              <c:pt idx="78">
                <c:v>457415.70511111896</c:v>
              </c:pt>
              <c:pt idx="79">
                <c:v>458751.01473326737</c:v>
              </c:pt>
              <c:pt idx="80">
                <c:v>460181.86192639853</c:v>
              </c:pt>
              <c:pt idx="81">
                <c:v>461693.65603574907</c:v>
              </c:pt>
              <c:pt idx="82">
                <c:v>463253.90954462922</c:v>
              </c:pt>
              <c:pt idx="83">
                <c:v>464849.40228031337</c:v>
              </c:pt>
              <c:pt idx="84">
                <c:v>466395.21716053126</c:v>
              </c:pt>
              <c:pt idx="85">
                <c:v>467908.22270073235</c:v>
              </c:pt>
              <c:pt idx="86">
                <c:v>469540.41319920565</c:v>
              </c:pt>
              <c:pt idx="87">
                <c:v>471307.99073153944</c:v>
              </c:pt>
              <c:pt idx="88">
                <c:v>473154.08796012291</c:v>
              </c:pt>
              <c:pt idx="89">
                <c:v>475065.79455661372</c:v>
              </c:pt>
              <c:pt idx="90">
                <c:v>477005.36010470928</c:v>
              </c:pt>
              <c:pt idx="91">
                <c:v>478888.74139355042</c:v>
              </c:pt>
              <c:pt idx="92">
                <c:v>480732.91785217315</c:v>
              </c:pt>
              <c:pt idx="93">
                <c:v>482523.1261682199</c:v>
              </c:pt>
              <c:pt idx="94">
                <c:v>484234.58211148105</c:v>
              </c:pt>
              <c:pt idx="95">
                <c:v>485854.37032557878</c:v>
              </c:pt>
              <c:pt idx="96">
                <c:v>487294.78687202377</c:v>
              </c:pt>
              <c:pt idx="97">
                <c:v>488573.2224420011</c:v>
              </c:pt>
              <c:pt idx="98">
                <c:v>489858.70093982387</c:v>
              </c:pt>
              <c:pt idx="99">
                <c:v>491189.80804736336</c:v>
              </c:pt>
              <c:pt idx="100">
                <c:v>492540.81674555101</c:v>
              </c:pt>
              <c:pt idx="101">
                <c:v>493924.22220727109</c:v>
              </c:pt>
              <c:pt idx="102">
                <c:v>495299.94878866221</c:v>
              </c:pt>
              <c:pt idx="103">
                <c:v>496562.4176236557</c:v>
              </c:pt>
              <c:pt idx="104">
                <c:v>497703.05089739425</c:v>
              </c:pt>
              <c:pt idx="105">
                <c:v>498678.91437739693</c:v>
              </c:pt>
              <c:pt idx="106">
                <c:v>499441.1707802852</c:v>
              </c:pt>
              <c:pt idx="107">
                <c:v>499944.83190830314</c:v>
              </c:pt>
              <c:pt idx="108">
                <c:v>500082.41439291456</c:v>
              </c:pt>
              <c:pt idx="109">
                <c:v>499877.27503367519</c:v>
              </c:pt>
              <c:pt idx="110">
                <c:v>499478.81621574785</c:v>
              </c:pt>
              <c:pt idx="111">
                <c:v>498896.74904926185</c:v>
              </c:pt>
              <c:pt idx="112">
                <c:v>498128.78482813068</c:v>
              </c:pt>
              <c:pt idx="113">
                <c:v>497167.47209721856</c:v>
              </c:pt>
              <c:pt idx="114">
                <c:v>495949.66661656147</c:v>
              </c:pt>
              <c:pt idx="115">
                <c:v>494410.5176740982</c:v>
              </c:pt>
              <c:pt idx="116">
                <c:v>492511.3418911511</c:v>
              </c:pt>
              <c:pt idx="117">
                <c:v>490201.75737136835</c:v>
              </c:pt>
              <c:pt idx="118">
                <c:v>487471.09887650696</c:v>
              </c:pt>
              <c:pt idx="119">
                <c:v>484295.83941095247</c:v>
              </c:pt>
              <c:pt idx="120">
                <c:v>480610.01988021395</c:v>
              </c:pt>
              <c:pt idx="121">
                <c:v>476502.09335038962</c:v>
              </c:pt>
              <c:pt idx="122">
                <c:v>472235.95286769758</c:v>
              </c:pt>
              <c:pt idx="124">
                <c:v>17982.970708078748</c:v>
              </c:pt>
              <c:pt idx="125">
                <c:v>26740.30199867046</c:v>
              </c:pt>
              <c:pt idx="126">
                <c:v>35505.565318554094</c:v>
              </c:pt>
              <c:pt idx="127">
                <c:v>44291.1973950229</c:v>
              </c:pt>
              <c:pt idx="128">
                <c:v>53104.602390051572</c:v>
              </c:pt>
              <c:pt idx="129">
                <c:v>61939.440268219783</c:v>
              </c:pt>
              <c:pt idx="130">
                <c:v>70769.504391717157</c:v>
              </c:pt>
              <c:pt idx="131">
                <c:v>79583.888682465084</c:v>
              </c:pt>
              <c:pt idx="132">
                <c:v>88392.33555799321</c:v>
              </c:pt>
              <c:pt idx="133">
                <c:v>97276.365547148744</c:v>
              </c:pt>
              <c:pt idx="134">
                <c:v>106335.32284322089</c:v>
              </c:pt>
              <c:pt idx="135">
                <c:v>115636.21827395169</c:v>
              </c:pt>
              <c:pt idx="136">
                <c:v>125243.66034423996</c:v>
              </c:pt>
              <c:pt idx="137">
                <c:v>135224.17834071055</c:v>
              </c:pt>
              <c:pt idx="138">
                <c:v>145636.83988964403</c:v>
              </c:pt>
              <c:pt idx="139">
                <c:v>156521.16143898026</c:v>
              </c:pt>
              <c:pt idx="140">
                <c:v>167878.56459676943</c:v>
              </c:pt>
              <c:pt idx="141">
                <c:v>179678.75380962278</c:v>
              </c:pt>
              <c:pt idx="142">
                <c:v>191865.23295955479</c:v>
              </c:pt>
              <c:pt idx="143">
                <c:v>204375.71717477034</c:v>
              </c:pt>
              <c:pt idx="144">
                <c:v>217124.54635051478</c:v>
              </c:pt>
              <c:pt idx="145">
                <c:v>230004.17366485862</c:v>
              </c:pt>
              <c:pt idx="146">
                <c:v>242911.81774952187</c:v>
              </c:pt>
              <c:pt idx="147">
                <c:v>255687.78206255971</c:v>
              </c:pt>
              <c:pt idx="148">
                <c:v>268164.29124427779</c:v>
              </c:pt>
              <c:pt idx="149">
                <c:v>280206.31215291924</c:v>
              </c:pt>
              <c:pt idx="150">
                <c:v>291682.16535548295</c:v>
              </c:pt>
              <c:pt idx="151">
                <c:v>302445.32910681487</c:v>
              </c:pt>
              <c:pt idx="152">
                <c:v>312440.56349640543</c:v>
              </c:pt>
              <c:pt idx="153">
                <c:v>321626.97128463828</c:v>
              </c:pt>
              <c:pt idx="154">
                <c:v>329968.4346684005</c:v>
              </c:pt>
              <c:pt idx="155">
                <c:v>337457.18287329457</c:v>
              </c:pt>
              <c:pt idx="156">
                <c:v>344039.20769025455</c:v>
              </c:pt>
              <c:pt idx="157">
                <c:v>349730.88072734117</c:v>
              </c:pt>
              <c:pt idx="158">
                <c:v>354689.47938492493</c:v>
              </c:pt>
              <c:pt idx="159">
                <c:v>358991.85118264909</c:v>
              </c:pt>
              <c:pt idx="160">
                <c:v>362690.88116077188</c:v>
              </c:pt>
              <c:pt idx="161">
                <c:v>365860.16950836894</c:v>
              </c:pt>
              <c:pt idx="162">
                <c:v>368538.43653335515</c:v>
              </c:pt>
              <c:pt idx="163">
                <c:v>370715.17037413706</c:v>
              </c:pt>
              <c:pt idx="164">
                <c:v>372422.00373258785</c:v>
              </c:pt>
              <c:pt idx="165">
                <c:v>373651.60314020666</c:v>
              </c:pt>
              <c:pt idx="166">
                <c:v>374387.87212475989</c:v>
              </c:pt>
              <c:pt idx="167">
                <c:v>374646.45061087381</c:v>
              </c:pt>
              <c:pt idx="168">
                <c:v>374392.38765105006</c:v>
              </c:pt>
              <c:pt idx="169">
                <c:v>373689.21684717922</c:v>
              </c:pt>
              <c:pt idx="170">
                <c:v>372739.35541350092</c:v>
              </c:pt>
              <c:pt idx="171">
                <c:v>371675.51834740757</c:v>
              </c:pt>
              <c:pt idx="172">
                <c:v>370623.91829087824</c:v>
              </c:pt>
              <c:pt idx="173">
                <c:v>369676.54636754456</c:v>
              </c:pt>
              <c:pt idx="174">
                <c:v>368868.36978274741</c:v>
              </c:pt>
              <c:pt idx="175">
                <c:v>368235.12119546015</c:v>
              </c:pt>
              <c:pt idx="176">
                <c:v>367824.05789487343</c:v>
              </c:pt>
              <c:pt idx="177">
                <c:v>367620.64404898253</c:v>
              </c:pt>
              <c:pt idx="178">
                <c:v>367584.10176788777</c:v>
              </c:pt>
              <c:pt idx="179">
                <c:v>367642.46351764054</c:v>
              </c:pt>
              <c:pt idx="180">
                <c:v>367663.19666252431</c:v>
              </c:pt>
              <c:pt idx="181">
                <c:v>367613.70410330477</c:v>
              </c:pt>
              <c:pt idx="182">
                <c:v>366708.97009647253</c:v>
              </c:pt>
              <c:pt idx="183">
                <c:v>366654.89338005404</c:v>
              </c:pt>
              <c:pt idx="184">
                <c:v>366600.86971520225</c:v>
              </c:pt>
              <c:pt idx="185">
                <c:v>366505.4090365388</c:v>
              </c:pt>
            </c:numLit>
          </c:val>
          <c:smooth val="0"/>
          <c:extLst>
            <c:ext xmlns:c16="http://schemas.microsoft.com/office/drawing/2014/chart" uri="{C3380CC4-5D6E-409C-BE32-E72D297353CC}">
              <c16:uniqueId val="{00000001-02A6-4320-BC01-A9E0907BEFD3}"/>
            </c:ext>
          </c:extLst>
        </c:ser>
        <c:dLbls>
          <c:showLegendKey val="0"/>
          <c:showVal val="0"/>
          <c:showCatName val="0"/>
          <c:showSerName val="0"/>
          <c:showPercent val="0"/>
          <c:showBubbleSize val="0"/>
        </c:dLbls>
        <c:smooth val="0"/>
        <c:axId val="276466304"/>
        <c:axId val="276476672"/>
      </c:lineChart>
      <c:dateAx>
        <c:axId val="276466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476672"/>
        <c:crosses val="autoZero"/>
        <c:auto val="0"/>
        <c:lblOffset val="100"/>
        <c:baseTimeUnit val="months"/>
        <c:majorUnit val="2"/>
        <c:majorTimeUnit val="years"/>
      </c:dateAx>
      <c:valAx>
        <c:axId val="27647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4663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departures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331143</c:v>
              </c:pt>
              <c:pt idx="1">
                <c:v>284032</c:v>
              </c:pt>
              <c:pt idx="2">
                <c:v>364913</c:v>
              </c:pt>
              <c:pt idx="3">
                <c:v>389148</c:v>
              </c:pt>
              <c:pt idx="4">
                <c:v>340263</c:v>
              </c:pt>
              <c:pt idx="5">
                <c:v>485042</c:v>
              </c:pt>
              <c:pt idx="6">
                <c:v>425710</c:v>
              </c:pt>
              <c:pt idx="7">
                <c:v>469512</c:v>
              </c:pt>
              <c:pt idx="8">
                <c:v>483727</c:v>
              </c:pt>
              <c:pt idx="9">
                <c:v>431075</c:v>
              </c:pt>
              <c:pt idx="10">
                <c:v>409857</c:v>
              </c:pt>
              <c:pt idx="11">
                <c:v>750507</c:v>
              </c:pt>
              <c:pt idx="12">
                <c:v>422214</c:v>
              </c:pt>
              <c:pt idx="13">
                <c:v>394692</c:v>
              </c:pt>
              <c:pt idx="14">
                <c:v>427094</c:v>
              </c:pt>
              <c:pt idx="15">
                <c:v>550502</c:v>
              </c:pt>
              <c:pt idx="16">
                <c:v>403602</c:v>
              </c:pt>
              <c:pt idx="17">
                <c:v>484417</c:v>
              </c:pt>
              <c:pt idx="18">
                <c:v>452390</c:v>
              </c:pt>
              <c:pt idx="19">
                <c:v>424168</c:v>
              </c:pt>
              <c:pt idx="20">
                <c:v>430348</c:v>
              </c:pt>
              <c:pt idx="21">
                <c:v>403918</c:v>
              </c:pt>
              <c:pt idx="22">
                <c:v>405155</c:v>
              </c:pt>
              <c:pt idx="23">
                <c:v>691738</c:v>
              </c:pt>
              <c:pt idx="24">
                <c:v>349970</c:v>
              </c:pt>
              <c:pt idx="25">
                <c:v>315998</c:v>
              </c:pt>
              <c:pt idx="26">
                <c:v>398979</c:v>
              </c:pt>
              <c:pt idx="27">
                <c:v>457250</c:v>
              </c:pt>
              <c:pt idx="28">
                <c:v>357713</c:v>
              </c:pt>
              <c:pt idx="29">
                <c:v>459348</c:v>
              </c:pt>
              <c:pt idx="30">
                <c:v>405004</c:v>
              </c:pt>
              <c:pt idx="31">
                <c:v>413092</c:v>
              </c:pt>
              <c:pt idx="32">
                <c:v>427123</c:v>
              </c:pt>
              <c:pt idx="33">
                <c:v>381828</c:v>
              </c:pt>
              <c:pt idx="34">
                <c:v>365499</c:v>
              </c:pt>
              <c:pt idx="35">
                <c:v>698964</c:v>
              </c:pt>
              <c:pt idx="36">
                <c:v>340125</c:v>
              </c:pt>
              <c:pt idx="37">
                <c:v>304191</c:v>
              </c:pt>
              <c:pt idx="38">
                <c:v>460973</c:v>
              </c:pt>
              <c:pt idx="39">
                <c:v>390292</c:v>
              </c:pt>
              <c:pt idx="40">
                <c:v>381397</c:v>
              </c:pt>
              <c:pt idx="41">
                <c:v>486245</c:v>
              </c:pt>
              <c:pt idx="42">
                <c:v>408622</c:v>
              </c:pt>
              <c:pt idx="43">
                <c:v>434949</c:v>
              </c:pt>
              <c:pt idx="44">
                <c:v>442597</c:v>
              </c:pt>
              <c:pt idx="45">
                <c:v>387025</c:v>
              </c:pt>
              <c:pt idx="46">
                <c:v>415547</c:v>
              </c:pt>
              <c:pt idx="47">
                <c:v>715689</c:v>
              </c:pt>
              <c:pt idx="48">
                <c:v>376258</c:v>
              </c:pt>
              <c:pt idx="49">
                <c:v>322126</c:v>
              </c:pt>
              <c:pt idx="50">
                <c:v>398947</c:v>
              </c:pt>
              <c:pt idx="51">
                <c:v>496319</c:v>
              </c:pt>
              <c:pt idx="52">
                <c:v>418737</c:v>
              </c:pt>
              <c:pt idx="53">
                <c:v>460188</c:v>
              </c:pt>
              <c:pt idx="54">
                <c:v>445854</c:v>
              </c:pt>
              <c:pt idx="55">
                <c:v>471125</c:v>
              </c:pt>
              <c:pt idx="56">
                <c:v>431199</c:v>
              </c:pt>
              <c:pt idx="57">
                <c:v>431378</c:v>
              </c:pt>
              <c:pt idx="58">
                <c:v>396672</c:v>
              </c:pt>
              <c:pt idx="59">
                <c:v>733336</c:v>
              </c:pt>
              <c:pt idx="60">
                <c:v>390686</c:v>
              </c:pt>
              <c:pt idx="61">
                <c:v>325697</c:v>
              </c:pt>
              <c:pt idx="62">
                <c:v>409260</c:v>
              </c:pt>
              <c:pt idx="63">
                <c:v>474853</c:v>
              </c:pt>
              <c:pt idx="64">
                <c:v>421985</c:v>
              </c:pt>
              <c:pt idx="65">
                <c:v>466451</c:v>
              </c:pt>
              <c:pt idx="66">
                <c:v>455663</c:v>
              </c:pt>
              <c:pt idx="67">
                <c:v>466951</c:v>
              </c:pt>
              <c:pt idx="68">
                <c:v>448673</c:v>
              </c:pt>
              <c:pt idx="69">
                <c:v>437758</c:v>
              </c:pt>
              <c:pt idx="70">
                <c:v>390175</c:v>
              </c:pt>
              <c:pt idx="71">
                <c:v>726210</c:v>
              </c:pt>
              <c:pt idx="72">
                <c:v>391185</c:v>
              </c:pt>
              <c:pt idx="73">
                <c:v>336167</c:v>
              </c:pt>
              <c:pt idx="74">
                <c:v>484750</c:v>
              </c:pt>
              <c:pt idx="75">
                <c:v>435094</c:v>
              </c:pt>
              <c:pt idx="76">
                <c:v>416488</c:v>
              </c:pt>
              <c:pt idx="77">
                <c:v>480628</c:v>
              </c:pt>
              <c:pt idx="78">
                <c:v>467673</c:v>
              </c:pt>
              <c:pt idx="79">
                <c:v>461320</c:v>
              </c:pt>
              <c:pt idx="80">
                <c:v>464440</c:v>
              </c:pt>
              <c:pt idx="81">
                <c:v>444061</c:v>
              </c:pt>
              <c:pt idx="82">
                <c:v>402766</c:v>
              </c:pt>
              <c:pt idx="83">
                <c:v>766332</c:v>
              </c:pt>
              <c:pt idx="84">
                <c:v>393508</c:v>
              </c:pt>
              <c:pt idx="85">
                <c:v>336129</c:v>
              </c:pt>
              <c:pt idx="86">
                <c:v>421743</c:v>
              </c:pt>
              <c:pt idx="87">
                <c:v>552015</c:v>
              </c:pt>
              <c:pt idx="88">
                <c:v>425134</c:v>
              </c:pt>
              <c:pt idx="89">
                <c:v>482804</c:v>
              </c:pt>
              <c:pt idx="90">
                <c:v>530077</c:v>
              </c:pt>
              <c:pt idx="91">
                <c:v>465024</c:v>
              </c:pt>
              <c:pt idx="92">
                <c:v>509984</c:v>
              </c:pt>
              <c:pt idx="93">
                <c:v>442838</c:v>
              </c:pt>
              <c:pt idx="94">
                <c:v>420665</c:v>
              </c:pt>
              <c:pt idx="95">
                <c:v>805778</c:v>
              </c:pt>
              <c:pt idx="96">
                <c:v>415543</c:v>
              </c:pt>
              <c:pt idx="97">
                <c:v>365633</c:v>
              </c:pt>
              <c:pt idx="98">
                <c:v>523059</c:v>
              </c:pt>
              <c:pt idx="99">
                <c:v>497432</c:v>
              </c:pt>
              <c:pt idx="100">
                <c:v>416597</c:v>
              </c:pt>
              <c:pt idx="101">
                <c:v>536234</c:v>
              </c:pt>
              <c:pt idx="102">
                <c:v>492322</c:v>
              </c:pt>
              <c:pt idx="103">
                <c:v>494032</c:v>
              </c:pt>
              <c:pt idx="104">
                <c:v>522365</c:v>
              </c:pt>
              <c:pt idx="105">
                <c:v>452652</c:v>
              </c:pt>
              <c:pt idx="106">
                <c:v>455068</c:v>
              </c:pt>
              <c:pt idx="107">
                <c:v>843975</c:v>
              </c:pt>
              <c:pt idx="108">
                <c:v>405062</c:v>
              </c:pt>
              <c:pt idx="109">
                <c:v>370186</c:v>
              </c:pt>
              <c:pt idx="110">
                <c:v>515398</c:v>
              </c:pt>
              <c:pt idx="111">
                <c:v>506224</c:v>
              </c:pt>
              <c:pt idx="112">
                <c:v>453266</c:v>
              </c:pt>
              <c:pt idx="113">
                <c:v>584008</c:v>
              </c:pt>
              <c:pt idx="114">
                <c:v>435202</c:v>
              </c:pt>
              <c:pt idx="115">
                <c:v>522927</c:v>
              </c:pt>
              <c:pt idx="116">
                <c:v>532049</c:v>
              </c:pt>
              <c:pt idx="117">
                <c:v>449801</c:v>
              </c:pt>
              <c:pt idx="118">
                <c:v>464103</c:v>
              </c:pt>
              <c:pt idx="119">
                <c:v>838048</c:v>
              </c:pt>
              <c:pt idx="120">
                <c:v>430762</c:v>
              </c:pt>
              <c:pt idx="121">
                <c:v>381100</c:v>
              </c:pt>
              <c:pt idx="122">
                <c:v>283691</c:v>
              </c:pt>
              <c:pt idx="123">
                <c:v>15298</c:v>
              </c:pt>
              <c:pt idx="124">
                <c:v>23499</c:v>
              </c:pt>
              <c:pt idx="125">
                <c:v>33429</c:v>
              </c:pt>
              <c:pt idx="126">
                <c:v>33084</c:v>
              </c:pt>
              <c:pt idx="127">
                <c:v>36345</c:v>
              </c:pt>
              <c:pt idx="128">
                <c:v>37153</c:v>
              </c:pt>
              <c:pt idx="129">
                <c:v>80018</c:v>
              </c:pt>
              <c:pt idx="130">
                <c:v>87179</c:v>
              </c:pt>
              <c:pt idx="131">
                <c:v>182144</c:v>
              </c:pt>
              <c:pt idx="132">
                <c:v>83456</c:v>
              </c:pt>
              <c:pt idx="133">
                <c:v>66694</c:v>
              </c:pt>
              <c:pt idx="134">
                <c:v>110871</c:v>
              </c:pt>
              <c:pt idx="135">
                <c:v>126417</c:v>
              </c:pt>
              <c:pt idx="136">
                <c:v>121937</c:v>
              </c:pt>
              <c:pt idx="137">
                <c:v>122076</c:v>
              </c:pt>
              <c:pt idx="138">
                <c:v>114044</c:v>
              </c:pt>
              <c:pt idx="139">
                <c:v>135733</c:v>
              </c:pt>
              <c:pt idx="140">
                <c:v>156294</c:v>
              </c:pt>
              <c:pt idx="141">
                <c:v>175352</c:v>
              </c:pt>
              <c:pt idx="142">
                <c:v>168973</c:v>
              </c:pt>
              <c:pt idx="143">
                <c:v>242289</c:v>
              </c:pt>
              <c:pt idx="144">
                <c:v>177890</c:v>
              </c:pt>
              <c:pt idx="145">
                <c:v>186410</c:v>
              </c:pt>
              <c:pt idx="146">
                <c:v>268358</c:v>
              </c:pt>
              <c:pt idx="147">
                <c:v>312662</c:v>
              </c:pt>
              <c:pt idx="148">
                <c:v>279966</c:v>
              </c:pt>
              <c:pt idx="149">
                <c:v>330327</c:v>
              </c:pt>
              <c:pt idx="150">
                <c:v>332409</c:v>
              </c:pt>
              <c:pt idx="151">
                <c:v>335982</c:v>
              </c:pt>
              <c:pt idx="152">
                <c:v>345786</c:v>
              </c:pt>
              <c:pt idx="153">
                <c:v>321857</c:v>
              </c:pt>
              <c:pt idx="154">
                <c:v>281862</c:v>
              </c:pt>
              <c:pt idx="155">
                <c:v>557365</c:v>
              </c:pt>
              <c:pt idx="156">
                <c:v>331830</c:v>
              </c:pt>
              <c:pt idx="157">
                <c:v>282063</c:v>
              </c:pt>
              <c:pt idx="158">
                <c:v>368211</c:v>
              </c:pt>
              <c:pt idx="159">
                <c:v>403131</c:v>
              </c:pt>
              <c:pt idx="160">
                <c:v>331346</c:v>
              </c:pt>
              <c:pt idx="161">
                <c:v>384972</c:v>
              </c:pt>
              <c:pt idx="162">
                <c:v>353458</c:v>
              </c:pt>
              <c:pt idx="163">
                <c:v>357882</c:v>
              </c:pt>
              <c:pt idx="164">
                <c:v>402641</c:v>
              </c:pt>
              <c:pt idx="165">
                <c:v>358439</c:v>
              </c:pt>
              <c:pt idx="166">
                <c:v>323263</c:v>
              </c:pt>
              <c:pt idx="167">
                <c:v>620598</c:v>
              </c:pt>
              <c:pt idx="168">
                <c:v>357249</c:v>
              </c:pt>
              <c:pt idx="169">
                <c:v>307099</c:v>
              </c:pt>
              <c:pt idx="170">
                <c:v>410217</c:v>
              </c:pt>
              <c:pt idx="171">
                <c:v>329436</c:v>
              </c:pt>
              <c:pt idx="172">
                <c:v>335511</c:v>
              </c:pt>
              <c:pt idx="173">
                <c:v>422734</c:v>
              </c:pt>
              <c:pt idx="174">
                <c:v>321285</c:v>
              </c:pt>
              <c:pt idx="175">
                <c:v>335433</c:v>
              </c:pt>
              <c:pt idx="176">
                <c:v>356924</c:v>
              </c:pt>
              <c:pt idx="177">
                <c:v>306103</c:v>
              </c:pt>
              <c:pt idx="178">
                <c:v>309611</c:v>
              </c:pt>
              <c:pt idx="179">
                <c:v>568257</c:v>
              </c:pt>
              <c:pt idx="180">
                <c:v>342632</c:v>
              </c:pt>
              <c:pt idx="181">
                <c:v>302781</c:v>
              </c:pt>
            </c:numLit>
          </c:val>
          <c:smooth val="0"/>
          <c:extLst>
            <c:ext xmlns:c16="http://schemas.microsoft.com/office/drawing/2014/chart" uri="{C3380CC4-5D6E-409C-BE32-E72D297353CC}">
              <c16:uniqueId val="{00000000-1924-49B6-8626-228677175354}"/>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363190.14777138276</c:v>
              </c:pt>
              <c:pt idx="1">
                <c:v>373730.49321459129</c:v>
              </c:pt>
              <c:pt idx="2">
                <c:v>384238.79151002847</c:v>
              </c:pt>
              <c:pt idx="3">
                <c:v>394593.2970167083</c:v>
              </c:pt>
              <c:pt idx="4">
                <c:v>404652.93830213475</c:v>
              </c:pt>
              <c:pt idx="5">
                <c:v>414271.1986367951</c:v>
              </c:pt>
              <c:pt idx="6">
                <c:v>423237.17135287455</c:v>
              </c:pt>
              <c:pt idx="7">
                <c:v>431410.72058392136</c:v>
              </c:pt>
              <c:pt idx="8">
                <c:v>438654.18329213082</c:v>
              </c:pt>
              <c:pt idx="9">
                <c:v>444867.99771911436</c:v>
              </c:pt>
              <c:pt idx="10">
                <c:v>449997.67492319125</c:v>
              </c:pt>
              <c:pt idx="11">
                <c:v>453974.93296496168</c:v>
              </c:pt>
              <c:pt idx="12">
                <c:v>456691.34923010255</c:v>
              </c:pt>
              <c:pt idx="13">
                <c:v>458335.03317132569</c:v>
              </c:pt>
              <c:pt idx="14">
                <c:v>459059.61689211271</c:v>
              </c:pt>
              <c:pt idx="15">
                <c:v>458955.08946277387</c:v>
              </c:pt>
              <c:pt idx="16">
                <c:v>458079.47433672735</c:v>
              </c:pt>
              <c:pt idx="17">
                <c:v>456582.34187792853</c:v>
              </c:pt>
              <c:pt idx="18">
                <c:v>454558.78497599612</c:v>
              </c:pt>
              <c:pt idx="19">
                <c:v>452131.73117867095</c:v>
              </c:pt>
              <c:pt idx="20">
                <c:v>449421.93924871786</c:v>
              </c:pt>
              <c:pt idx="21">
                <c:v>446522.20421772299</c:v>
              </c:pt>
              <c:pt idx="22">
                <c:v>443506.24717802368</c:v>
              </c:pt>
              <c:pt idx="23">
                <c:v>440405.18501773966</c:v>
              </c:pt>
              <c:pt idx="24">
                <c:v>437211.78337781254</c:v>
              </c:pt>
              <c:pt idx="25">
                <c:v>434170.14071416634</c:v>
              </c:pt>
              <c:pt idx="26">
                <c:v>431437.1136993473</c:v>
              </c:pt>
              <c:pt idx="27">
                <c:v>429051.38686518755</c:v>
              </c:pt>
              <c:pt idx="28">
                <c:v>427019.18662981963</c:v>
              </c:pt>
              <c:pt idx="29">
                <c:v>425374.93802451104</c:v>
              </c:pt>
              <c:pt idx="30">
                <c:v>424083.75989389932</c:v>
              </c:pt>
              <c:pt idx="31">
                <c:v>423144.7441445975</c:v>
              </c:pt>
              <c:pt idx="32">
                <c:v>422537.90292332461</c:v>
              </c:pt>
              <c:pt idx="33">
                <c:v>422233.19563265512</c:v>
              </c:pt>
              <c:pt idx="34">
                <c:v>422205.16677224013</c:v>
              </c:pt>
              <c:pt idx="35">
                <c:v>422387.95564609824</c:v>
              </c:pt>
              <c:pt idx="36">
                <c:v>422658.99539147568</c:v>
              </c:pt>
              <c:pt idx="37">
                <c:v>423172.29518997268</c:v>
              </c:pt>
              <c:pt idx="38">
                <c:v>423999.33022779803</c:v>
              </c:pt>
              <c:pt idx="39">
                <c:v>425092.59439597052</c:v>
              </c:pt>
              <c:pt idx="40">
                <c:v>426441.55525528122</c:v>
              </c:pt>
              <c:pt idx="41">
                <c:v>428000.87977212516</c:v>
              </c:pt>
              <c:pt idx="42">
                <c:v>429680.19035764207</c:v>
              </c:pt>
              <c:pt idx="43">
                <c:v>431447.35354319966</c:v>
              </c:pt>
              <c:pt idx="44">
                <c:v>433249.17766980804</c:v>
              </c:pt>
              <c:pt idx="45">
                <c:v>435035.97272493399</c:v>
              </c:pt>
              <c:pt idx="46">
                <c:v>436767.39651837462</c:v>
              </c:pt>
              <c:pt idx="47">
                <c:v>438355.09588720201</c:v>
              </c:pt>
              <c:pt idx="48">
                <c:v>439689.49727196997</c:v>
              </c:pt>
              <c:pt idx="49">
                <c:v>440938.36101734522</c:v>
              </c:pt>
              <c:pt idx="50">
                <c:v>442206.01597072254</c:v>
              </c:pt>
              <c:pt idx="51">
                <c:v>443477.97861847945</c:v>
              </c:pt>
              <c:pt idx="52">
                <c:v>444696.50643102278</c:v>
              </c:pt>
              <c:pt idx="53">
                <c:v>445856.69790014095</c:v>
              </c:pt>
              <c:pt idx="54">
                <c:v>446927.69201119134</c:v>
              </c:pt>
              <c:pt idx="55">
                <c:v>447892.95905163122</c:v>
              </c:pt>
              <c:pt idx="56">
                <c:v>448734.89561690652</c:v>
              </c:pt>
              <c:pt idx="57">
                <c:v>449459.13034341153</c:v>
              </c:pt>
              <c:pt idx="58">
                <c:v>450053.7559719237</c:v>
              </c:pt>
              <c:pt idx="59">
                <c:v>450488.78411287715</c:v>
              </c:pt>
              <c:pt idx="60">
                <c:v>450680.84462073387</c:v>
              </c:pt>
              <c:pt idx="61">
                <c:v>450829.41456584312</c:v>
              </c:pt>
              <c:pt idx="62">
                <c:v>451073.97617393342</c:v>
              </c:pt>
              <c:pt idx="63">
                <c:v>451428.87925616745</c:v>
              </c:pt>
              <c:pt idx="64">
                <c:v>451866.65964753402</c:v>
              </c:pt>
              <c:pt idx="65">
                <c:v>452383.27730376582</c:v>
              </c:pt>
              <c:pt idx="66">
                <c:v>452944.81052094797</c:v>
              </c:pt>
              <c:pt idx="67">
                <c:v>453531.40531786194</c:v>
              </c:pt>
              <c:pt idx="68">
                <c:v>454125.92590276821</c:v>
              </c:pt>
              <c:pt idx="69">
                <c:v>454724.65607860935</c:v>
              </c:pt>
              <c:pt idx="70">
                <c:v>455318.42672242498</c:v>
              </c:pt>
              <c:pt idx="71">
                <c:v>455881.10205517634</c:v>
              </c:pt>
              <c:pt idx="72">
                <c:v>456321.40287110209</c:v>
              </c:pt>
              <c:pt idx="73">
                <c:v>456818.37886238575</c:v>
              </c:pt>
              <c:pt idx="74">
                <c:v>457485.94331833965</c:v>
              </c:pt>
              <c:pt idx="75">
                <c:v>458317.35814941383</c:v>
              </c:pt>
              <c:pt idx="76">
                <c:v>459333.14932274009</c:v>
              </c:pt>
              <c:pt idx="77">
                <c:v>460530.61944730068</c:v>
              </c:pt>
              <c:pt idx="78">
                <c:v>461864.22598275507</c:v>
              </c:pt>
              <c:pt idx="79">
                <c:v>463308.52376931545</c:v>
              </c:pt>
              <c:pt idx="80">
                <c:v>464843.87642121135</c:v>
              </c:pt>
              <c:pt idx="81">
                <c:v>466448.65902890288</c:v>
              </c:pt>
              <c:pt idx="82">
                <c:v>468100.84280642896</c:v>
              </c:pt>
              <c:pt idx="83">
                <c:v>469756.01130879961</c:v>
              </c:pt>
              <c:pt idx="84">
                <c:v>471304.41324821836</c:v>
              </c:pt>
              <c:pt idx="85">
                <c:v>472932.87332557986</c:v>
              </c:pt>
              <c:pt idx="86">
                <c:v>474750.41982853075</c:v>
              </c:pt>
              <c:pt idx="87">
                <c:v>476729.27717139205</c:v>
              </c:pt>
              <c:pt idx="88">
                <c:v>478788.66234865639</c:v>
              </c:pt>
              <c:pt idx="89">
                <c:v>480923.07807764498</c:v>
              </c:pt>
              <c:pt idx="90">
                <c:v>483073.37241333025</c:v>
              </c:pt>
              <c:pt idx="91">
                <c:v>485182.27433260699</c:v>
              </c:pt>
              <c:pt idx="92">
                <c:v>487239.51643995667</c:v>
              </c:pt>
              <c:pt idx="93">
                <c:v>489214.67306552798</c:v>
              </c:pt>
              <c:pt idx="94">
                <c:v>491100.06302302988</c:v>
              </c:pt>
              <c:pt idx="95">
                <c:v>492841.62845310575</c:v>
              </c:pt>
              <c:pt idx="96">
                <c:v>494314.87643337593</c:v>
              </c:pt>
              <c:pt idx="97">
                <c:v>495708.25041300768</c:v>
              </c:pt>
              <c:pt idx="98">
                <c:v>497131.42196473491</c:v>
              </c:pt>
              <c:pt idx="99">
                <c:v>498563.9874108787</c:v>
              </c:pt>
              <c:pt idx="100">
                <c:v>500011.47065179545</c:v>
              </c:pt>
              <c:pt idx="101">
                <c:v>501478.26360043074</c:v>
              </c:pt>
              <c:pt idx="102">
                <c:v>502885.34369907837</c:v>
              </c:pt>
              <c:pt idx="103">
                <c:v>504188.4441264316</c:v>
              </c:pt>
              <c:pt idx="104">
                <c:v>505332.73471748468</c:v>
              </c:pt>
              <c:pt idx="105">
                <c:v>506253.22886310547</c:v>
              </c:pt>
              <c:pt idx="106">
                <c:v>506901.97221944417</c:v>
              </c:pt>
              <c:pt idx="107">
                <c:v>507177.40921378782</c:v>
              </c:pt>
              <c:pt idx="108">
                <c:v>506926.150301204</c:v>
              </c:pt>
              <c:pt idx="109">
                <c:v>506331.60352754674</c:v>
              </c:pt>
              <c:pt idx="110">
                <c:v>505475.31278836896</c:v>
              </c:pt>
              <c:pt idx="111">
                <c:v>504302.67637569609</c:v>
              </c:pt>
              <c:pt idx="112">
                <c:v>502769.01526876522</c:v>
              </c:pt>
              <c:pt idx="113">
                <c:v>500831.57177043764</c:v>
              </c:pt>
              <c:pt idx="114">
                <c:v>498398.08516830584</c:v>
              </c:pt>
              <c:pt idx="115">
                <c:v>495459.47117819189</c:v>
              </c:pt>
              <c:pt idx="116">
                <c:v>491943.44943074964</c:v>
              </c:pt>
              <c:pt idx="117">
                <c:v>487805.20708545472</c:v>
              </c:pt>
              <c:pt idx="118">
                <c:v>483040.03685235197</c:v>
              </c:pt>
              <c:pt idx="119">
                <c:v>477605.22723440063</c:v>
              </c:pt>
              <c:pt idx="120">
                <c:v>471439.12969770766</c:v>
              </c:pt>
              <c:pt idx="121">
                <c:v>464840.53848114575</c:v>
              </c:pt>
              <c:pt idx="122">
                <c:v>458067.57069388992</c:v>
              </c:pt>
              <c:pt idx="124">
                <c:v>18484.223433492891</c:v>
              </c:pt>
              <c:pt idx="125">
                <c:v>27776.858325084897</c:v>
              </c:pt>
              <c:pt idx="126">
                <c:v>37074.507993243409</c:v>
              </c:pt>
              <c:pt idx="127">
                <c:v>46387.83935620985</c:v>
              </c:pt>
              <c:pt idx="128">
                <c:v>55723.528824232395</c:v>
              </c:pt>
              <c:pt idx="129">
                <c:v>65078.209968203017</c:v>
              </c:pt>
              <c:pt idx="130">
                <c:v>74429.945830189448</c:v>
              </c:pt>
              <c:pt idx="131">
                <c:v>83771.739242291209</c:v>
              </c:pt>
              <c:pt idx="132">
                <c:v>93109.342090777616</c:v>
              </c:pt>
              <c:pt idx="133">
                <c:v>102546.87852267569</c:v>
              </c:pt>
              <c:pt idx="134">
                <c:v>112178.81934292168</c:v>
              </c:pt>
              <c:pt idx="135">
                <c:v>122063.78247792917</c:v>
              </c:pt>
              <c:pt idx="136">
                <c:v>132259.07803476878</c:v>
              </c:pt>
              <c:pt idx="137">
                <c:v>142826.3693380332</c:v>
              </c:pt>
              <c:pt idx="138">
                <c:v>153816.9976342803</c:v>
              </c:pt>
              <c:pt idx="139">
                <c:v>165261.55380072989</c:v>
              </c:pt>
              <c:pt idx="140">
                <c:v>177150.85571696755</c:v>
              </c:pt>
              <c:pt idx="141">
                <c:v>189446.19270877811</c:v>
              </c:pt>
              <c:pt idx="142">
                <c:v>202087.99724622944</c:v>
              </c:pt>
              <c:pt idx="143">
                <c:v>215002.60760668066</c:v>
              </c:pt>
              <c:pt idx="144">
                <c:v>228083.24707024469</c:v>
              </c:pt>
              <c:pt idx="145">
                <c:v>241250.42530942772</c:v>
              </c:pt>
              <c:pt idx="146">
                <c:v>254374.45874966567</c:v>
              </c:pt>
              <c:pt idx="147">
                <c:v>267270.82339108508</c:v>
              </c:pt>
              <c:pt idx="148">
                <c:v>279768.97877506283</c:v>
              </c:pt>
              <c:pt idx="149">
                <c:v>291743.77561958478</c:v>
              </c:pt>
              <c:pt idx="150">
                <c:v>303070.26166386169</c:v>
              </c:pt>
              <c:pt idx="151">
                <c:v>313662.06787148479</c:v>
              </c:pt>
              <c:pt idx="152">
                <c:v>323462.16394438135</c:v>
              </c:pt>
              <c:pt idx="153">
                <c:v>332435.83951660717</c:v>
              </c:pt>
              <c:pt idx="154">
                <c:v>340570.70805827359</c:v>
              </c:pt>
              <c:pt idx="155">
                <c:v>347843.80419997533</c:v>
              </c:pt>
              <c:pt idx="156">
                <c:v>354173.45386424882</c:v>
              </c:pt>
              <c:pt idx="157">
                <c:v>359687.50416943047</c:v>
              </c:pt>
              <c:pt idx="158">
                <c:v>364491.45877999248</c:v>
              </c:pt>
              <c:pt idx="159">
                <c:v>368613.19685623766</c:v>
              </c:pt>
              <c:pt idx="160">
                <c:v>372084.31709968881</c:v>
              </c:pt>
              <c:pt idx="161">
                <c:v>374970.93601501256</c:v>
              </c:pt>
              <c:pt idx="162">
                <c:v>377298.43178977584</c:v>
              </c:pt>
              <c:pt idx="163">
                <c:v>379102.1836755306</c:v>
              </c:pt>
              <c:pt idx="164">
                <c:v>380393.730492039</c:v>
              </c:pt>
              <c:pt idx="165">
                <c:v>381163.3908753877</c:v>
              </c:pt>
              <c:pt idx="166">
                <c:v>381423.73073117126</c:v>
              </c:pt>
              <c:pt idx="167">
                <c:v>381164.59157410887</c:v>
              </c:pt>
              <c:pt idx="168">
                <c:v>380317.65418818867</c:v>
              </c:pt>
              <c:pt idx="169">
                <c:v>379054.03276582464</c:v>
              </c:pt>
              <c:pt idx="170">
                <c:v>377521.77284524252</c:v>
              </c:pt>
              <c:pt idx="171">
                <c:v>375796.96493190224</c:v>
              </c:pt>
              <c:pt idx="172">
                <c:v>373988.39475841861</c:v>
              </c:pt>
              <c:pt idx="173">
                <c:v>372158.48709247459</c:v>
              </c:pt>
              <c:pt idx="174">
                <c:v>370331.18930699484</c:v>
              </c:pt>
              <c:pt idx="175">
                <c:v>368581.02428781148</c:v>
              </c:pt>
              <c:pt idx="176">
                <c:v>366933.46873144974</c:v>
              </c:pt>
              <c:pt idx="177">
                <c:v>365380.85131014709</c:v>
              </c:pt>
              <c:pt idx="178">
                <c:v>363905.49122740951</c:v>
              </c:pt>
              <c:pt idx="179">
                <c:v>362430.42983543285</c:v>
              </c:pt>
              <c:pt idx="180">
                <c:v>360824.41399518552</c:v>
              </c:pt>
              <c:pt idx="181">
                <c:v>359162.0171378004</c:v>
              </c:pt>
              <c:pt idx="182">
                <c:v>357564.54789134348</c:v>
              </c:pt>
              <c:pt idx="183">
                <c:v>356003.26200207416</c:v>
              </c:pt>
              <c:pt idx="184">
                <c:v>354498.45554634184</c:v>
              </c:pt>
              <c:pt idx="185">
                <c:v>352916.50411524065</c:v>
              </c:pt>
            </c:numLit>
          </c:val>
          <c:smooth val="0"/>
          <c:extLst>
            <c:ext xmlns:c16="http://schemas.microsoft.com/office/drawing/2014/chart" uri="{C3380CC4-5D6E-409C-BE32-E72D297353CC}">
              <c16:uniqueId val="{00000001-1924-49B6-8626-228677175354}"/>
            </c:ext>
          </c:extLst>
        </c:ser>
        <c:dLbls>
          <c:showLegendKey val="0"/>
          <c:showVal val="0"/>
          <c:showCatName val="0"/>
          <c:showSerName val="0"/>
          <c:showPercent val="0"/>
          <c:showBubbleSize val="0"/>
        </c:dLbls>
        <c:smooth val="0"/>
        <c:axId val="311234944"/>
        <c:axId val="311236864"/>
      </c:lineChart>
      <c:dateAx>
        <c:axId val="31123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36864"/>
        <c:crosses val="autoZero"/>
        <c:auto val="0"/>
        <c:lblOffset val="100"/>
        <c:baseTimeUnit val="months"/>
        <c:majorUnit val="2"/>
        <c:majorTimeUnit val="years"/>
      </c:dateAx>
      <c:valAx>
        <c:axId val="31123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349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Tour!$T$5:$U$5</c:f>
          <c:strCache>
            <c:ptCount val="2"/>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7606413345933998"/>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555110</c:v>
              </c:pt>
              <c:pt idx="1">
                <c:v>403586</c:v>
              </c:pt>
              <c:pt idx="2">
                <c:v>419326</c:v>
              </c:pt>
              <c:pt idx="3">
                <c:v>508501</c:v>
              </c:pt>
              <c:pt idx="4">
                <c:v>407268</c:v>
              </c:pt>
              <c:pt idx="5">
                <c:v>421074</c:v>
              </c:pt>
              <c:pt idx="6">
                <c:v>494815</c:v>
              </c:pt>
              <c:pt idx="7">
                <c:v>537034</c:v>
              </c:pt>
              <c:pt idx="8">
                <c:v>485090</c:v>
              </c:pt>
              <c:pt idx="9">
                <c:v>496071</c:v>
              </c:pt>
              <c:pt idx="10">
                <c:v>479327</c:v>
              </c:pt>
              <c:pt idx="11">
                <c:v>533975</c:v>
              </c:pt>
              <c:pt idx="12">
                <c:v>615250</c:v>
              </c:pt>
              <c:pt idx="13">
                <c:v>431265</c:v>
              </c:pt>
              <c:pt idx="14">
                <c:v>453448</c:v>
              </c:pt>
              <c:pt idx="15">
                <c:v>524223</c:v>
              </c:pt>
              <c:pt idx="16">
                <c:v>508776</c:v>
              </c:pt>
              <c:pt idx="17">
                <c:v>458688</c:v>
              </c:pt>
              <c:pt idx="18">
                <c:v>532779</c:v>
              </c:pt>
              <c:pt idx="19">
                <c:v>530346</c:v>
              </c:pt>
              <c:pt idx="20">
                <c:v>500714</c:v>
              </c:pt>
              <c:pt idx="21">
                <c:v>512624</c:v>
              </c:pt>
              <c:pt idx="22">
                <c:v>486653</c:v>
              </c:pt>
              <c:pt idx="23">
                <c:v>582069</c:v>
              </c:pt>
              <c:pt idx="24">
                <c:v>674698</c:v>
              </c:pt>
              <c:pt idx="25">
                <c:v>460998</c:v>
              </c:pt>
              <c:pt idx="26">
                <c:v>482434</c:v>
              </c:pt>
              <c:pt idx="27">
                <c:v>604695</c:v>
              </c:pt>
              <c:pt idx="28">
                <c:v>520930</c:v>
              </c:pt>
              <c:pt idx="29">
                <c:v>496189</c:v>
              </c:pt>
              <c:pt idx="30">
                <c:v>584590</c:v>
              </c:pt>
              <c:pt idx="31">
                <c:v>573893</c:v>
              </c:pt>
              <c:pt idx="32">
                <c:v>555093</c:v>
              </c:pt>
              <c:pt idx="33">
                <c:v>540085</c:v>
              </c:pt>
              <c:pt idx="34">
                <c:v>537080</c:v>
              </c:pt>
              <c:pt idx="35">
                <c:v>625773</c:v>
              </c:pt>
              <c:pt idx="36">
                <c:v>646325</c:v>
              </c:pt>
              <c:pt idx="37">
                <c:v>473641</c:v>
              </c:pt>
              <c:pt idx="38">
                <c:v>564173</c:v>
              </c:pt>
              <c:pt idx="39">
                <c:v>607803</c:v>
              </c:pt>
              <c:pt idx="40">
                <c:v>528750</c:v>
              </c:pt>
              <c:pt idx="41">
                <c:v>519101</c:v>
              </c:pt>
              <c:pt idx="42">
                <c:v>583503</c:v>
              </c:pt>
              <c:pt idx="43">
                <c:v>597032</c:v>
              </c:pt>
              <c:pt idx="44">
                <c:v>564391</c:v>
              </c:pt>
              <c:pt idx="45">
                <c:v>534242</c:v>
              </c:pt>
              <c:pt idx="46">
                <c:v>566819</c:v>
              </c:pt>
              <c:pt idx="47">
                <c:v>670272</c:v>
              </c:pt>
              <c:pt idx="48">
                <c:v>745296</c:v>
              </c:pt>
              <c:pt idx="49">
                <c:v>511460</c:v>
              </c:pt>
              <c:pt idx="50">
                <c:v>543806</c:v>
              </c:pt>
              <c:pt idx="51">
                <c:v>648956</c:v>
              </c:pt>
              <c:pt idx="52">
                <c:v>566505</c:v>
              </c:pt>
              <c:pt idx="53">
                <c:v>541054</c:v>
              </c:pt>
              <c:pt idx="54">
                <c:v>563697</c:v>
              </c:pt>
              <c:pt idx="55">
                <c:v>640414</c:v>
              </c:pt>
              <c:pt idx="56">
                <c:v>579397</c:v>
              </c:pt>
              <c:pt idx="57">
                <c:v>610849</c:v>
              </c:pt>
              <c:pt idx="58">
                <c:v>616611</c:v>
              </c:pt>
              <c:pt idx="59">
                <c:v>711769</c:v>
              </c:pt>
              <c:pt idx="60">
                <c:v>692035</c:v>
              </c:pt>
              <c:pt idx="61">
                <c:v>481302</c:v>
              </c:pt>
              <c:pt idx="62">
                <c:v>526194</c:v>
              </c:pt>
              <c:pt idx="63">
                <c:v>573857</c:v>
              </c:pt>
              <c:pt idx="64">
                <c:v>545955</c:v>
              </c:pt>
              <c:pt idx="65">
                <c:v>495143</c:v>
              </c:pt>
              <c:pt idx="66">
                <c:v>569139</c:v>
              </c:pt>
              <c:pt idx="67">
                <c:v>564272</c:v>
              </c:pt>
              <c:pt idx="68">
                <c:v>549625</c:v>
              </c:pt>
              <c:pt idx="69">
                <c:v>539378</c:v>
              </c:pt>
              <c:pt idx="70">
                <c:v>551927</c:v>
              </c:pt>
              <c:pt idx="71">
                <c:v>657287</c:v>
              </c:pt>
              <c:pt idx="72">
                <c:v>797050</c:v>
              </c:pt>
              <c:pt idx="73">
                <c:v>568162</c:v>
              </c:pt>
              <c:pt idx="74">
                <c:v>668020</c:v>
              </c:pt>
              <c:pt idx="75">
                <c:v>606452</c:v>
              </c:pt>
              <c:pt idx="76">
                <c:v>598997</c:v>
              </c:pt>
              <c:pt idx="77">
                <c:v>554811</c:v>
              </c:pt>
              <c:pt idx="78">
                <c:v>620454</c:v>
              </c:pt>
              <c:pt idx="79">
                <c:v>629348</c:v>
              </c:pt>
              <c:pt idx="80">
                <c:v>596548</c:v>
              </c:pt>
              <c:pt idx="81">
                <c:v>599180</c:v>
              </c:pt>
              <c:pt idx="82">
                <c:v>558193</c:v>
              </c:pt>
              <c:pt idx="83">
                <c:v>704297</c:v>
              </c:pt>
              <c:pt idx="84">
                <c:v>794677</c:v>
              </c:pt>
              <c:pt idx="85">
                <c:v>518937</c:v>
              </c:pt>
              <c:pt idx="86">
                <c:v>555213</c:v>
              </c:pt>
              <c:pt idx="87">
                <c:v>695970</c:v>
              </c:pt>
              <c:pt idx="88">
                <c:v>594597</c:v>
              </c:pt>
              <c:pt idx="89">
                <c:v>556287</c:v>
              </c:pt>
              <c:pt idx="90">
                <c:v>653985</c:v>
              </c:pt>
              <c:pt idx="91">
                <c:v>638000</c:v>
              </c:pt>
              <c:pt idx="92">
                <c:v>623060</c:v>
              </c:pt>
              <c:pt idx="93">
                <c:v>611835</c:v>
              </c:pt>
              <c:pt idx="94">
                <c:v>587931</c:v>
              </c:pt>
              <c:pt idx="95">
                <c:v>728850</c:v>
              </c:pt>
              <c:pt idx="96">
                <c:v>858505</c:v>
              </c:pt>
              <c:pt idx="97">
                <c:v>542105</c:v>
              </c:pt>
              <c:pt idx="98">
                <c:v>621063</c:v>
              </c:pt>
              <c:pt idx="99">
                <c:v>671834</c:v>
              </c:pt>
              <c:pt idx="100">
                <c:v>600986</c:v>
              </c:pt>
              <c:pt idx="101">
                <c:v>578509</c:v>
              </c:pt>
              <c:pt idx="102">
                <c:v>648805</c:v>
              </c:pt>
              <c:pt idx="103">
                <c:v>662058</c:v>
              </c:pt>
              <c:pt idx="104">
                <c:v>631991</c:v>
              </c:pt>
              <c:pt idx="105">
                <c:v>606922</c:v>
              </c:pt>
              <c:pt idx="106">
                <c:v>617076</c:v>
              </c:pt>
              <c:pt idx="107">
                <c:v>746503</c:v>
              </c:pt>
              <c:pt idx="108">
                <c:v>834401</c:v>
              </c:pt>
              <c:pt idx="109">
                <c:v>549445</c:v>
              </c:pt>
              <c:pt idx="110">
                <c:v>600708</c:v>
              </c:pt>
              <c:pt idx="111">
                <c:v>684811</c:v>
              </c:pt>
              <c:pt idx="112">
                <c:v>586104</c:v>
              </c:pt>
              <c:pt idx="113">
                <c:v>578783</c:v>
              </c:pt>
              <c:pt idx="114">
                <c:v>596814</c:v>
              </c:pt>
              <c:pt idx="115">
                <c:v>682586</c:v>
              </c:pt>
              <c:pt idx="116">
                <c:v>578364</c:v>
              </c:pt>
              <c:pt idx="117">
                <c:v>584227</c:v>
              </c:pt>
              <c:pt idx="118">
                <c:v>601655</c:v>
              </c:pt>
              <c:pt idx="119">
                <c:v>722945</c:v>
              </c:pt>
              <c:pt idx="120">
                <c:v>849698</c:v>
              </c:pt>
              <c:pt idx="121">
                <c:v>551376</c:v>
              </c:pt>
              <c:pt idx="122">
                <c:v>424280</c:v>
              </c:pt>
              <c:pt idx="123">
                <c:v>28832</c:v>
              </c:pt>
              <c:pt idx="124">
                <c:v>49153</c:v>
              </c:pt>
              <c:pt idx="125">
                <c:v>62253</c:v>
              </c:pt>
              <c:pt idx="126">
                <c:v>67988</c:v>
              </c:pt>
              <c:pt idx="127">
                <c:v>65025</c:v>
              </c:pt>
              <c:pt idx="128">
                <c:v>73090</c:v>
              </c:pt>
              <c:pt idx="129">
                <c:v>65485</c:v>
              </c:pt>
              <c:pt idx="130">
                <c:v>85327</c:v>
              </c:pt>
              <c:pt idx="131">
                <c:v>161358</c:v>
              </c:pt>
              <c:pt idx="132">
                <c:v>125225</c:v>
              </c:pt>
              <c:pt idx="133">
                <c:v>79266</c:v>
              </c:pt>
              <c:pt idx="134">
                <c:v>139794</c:v>
              </c:pt>
              <c:pt idx="135">
                <c:v>157026</c:v>
              </c:pt>
              <c:pt idx="136">
                <c:v>162217</c:v>
              </c:pt>
              <c:pt idx="137">
                <c:v>153849</c:v>
              </c:pt>
              <c:pt idx="138">
                <c:v>128112</c:v>
              </c:pt>
              <c:pt idx="139">
                <c:v>157137</c:v>
              </c:pt>
              <c:pt idx="140">
                <c:v>170630</c:v>
              </c:pt>
              <c:pt idx="141">
                <c:v>187837</c:v>
              </c:pt>
              <c:pt idx="142">
                <c:v>201307</c:v>
              </c:pt>
              <c:pt idx="143">
                <c:v>211209</c:v>
              </c:pt>
              <c:pt idx="144">
                <c:v>312440</c:v>
              </c:pt>
              <c:pt idx="145">
                <c:v>215760</c:v>
              </c:pt>
              <c:pt idx="146">
                <c:v>250113</c:v>
              </c:pt>
              <c:pt idx="147">
                <c:v>311087</c:v>
              </c:pt>
              <c:pt idx="148">
                <c:v>314070</c:v>
              </c:pt>
              <c:pt idx="149">
                <c:v>311031</c:v>
              </c:pt>
              <c:pt idx="150">
                <c:v>384306</c:v>
              </c:pt>
              <c:pt idx="151">
                <c:v>422247</c:v>
              </c:pt>
              <c:pt idx="152">
                <c:v>411724</c:v>
              </c:pt>
              <c:pt idx="153">
                <c:v>413481</c:v>
              </c:pt>
              <c:pt idx="154">
                <c:v>404890</c:v>
              </c:pt>
              <c:pt idx="155">
                <c:v>486112</c:v>
              </c:pt>
              <c:pt idx="156">
                <c:v>661606</c:v>
              </c:pt>
              <c:pt idx="157">
                <c:v>419576</c:v>
              </c:pt>
              <c:pt idx="158">
                <c:v>469941</c:v>
              </c:pt>
              <c:pt idx="159">
                <c:v>551661</c:v>
              </c:pt>
              <c:pt idx="160">
                <c:v>496493</c:v>
              </c:pt>
              <c:pt idx="161">
                <c:v>484306</c:v>
              </c:pt>
              <c:pt idx="162">
                <c:v>529712</c:v>
              </c:pt>
              <c:pt idx="163">
                <c:v>541567</c:v>
              </c:pt>
              <c:pt idx="164">
                <c:v>524683</c:v>
              </c:pt>
              <c:pt idx="165">
                <c:v>540111</c:v>
              </c:pt>
              <c:pt idx="166">
                <c:v>534969</c:v>
              </c:pt>
              <c:pt idx="167">
                <c:v>655767</c:v>
              </c:pt>
              <c:pt idx="168">
                <c:v>775651</c:v>
              </c:pt>
              <c:pt idx="169">
                <c:v>515245</c:v>
              </c:pt>
              <c:pt idx="170">
                <c:v>533298</c:v>
              </c:pt>
              <c:pt idx="171">
                <c:v>540388</c:v>
              </c:pt>
              <c:pt idx="172">
                <c:v>500928</c:v>
              </c:pt>
              <c:pt idx="173">
                <c:v>505869</c:v>
              </c:pt>
              <c:pt idx="174">
                <c:v>546623</c:v>
              </c:pt>
              <c:pt idx="175">
                <c:v>563758</c:v>
              </c:pt>
              <c:pt idx="176">
                <c:v>523244</c:v>
              </c:pt>
              <c:pt idx="177">
                <c:v>514578</c:v>
              </c:pt>
              <c:pt idx="178">
                <c:v>554216</c:v>
              </c:pt>
              <c:pt idx="179">
                <c:v>696866</c:v>
              </c:pt>
              <c:pt idx="180">
                <c:v>802481</c:v>
              </c:pt>
              <c:pt idx="181">
                <c:v>547233</c:v>
              </c:pt>
            </c:numLit>
          </c:val>
          <c:smooth val="0"/>
          <c:extLst>
            <c:ext xmlns:c16="http://schemas.microsoft.com/office/drawing/2014/chart" uri="{C3380CC4-5D6E-409C-BE32-E72D297353CC}">
              <c16:uniqueId val="{00000000-E4D3-4294-B908-9CC36266CCE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460218.0656184649</c:v>
              </c:pt>
              <c:pt idx="1">
                <c:v>463082.6640662158</c:v>
              </c:pt>
              <c:pt idx="2">
                <c:v>466042.15444834827</c:v>
              </c:pt>
              <c:pt idx="3">
                <c:v>469131.9320351776</c:v>
              </c:pt>
              <c:pt idx="4">
                <c:v>472340.67594257073</c:v>
              </c:pt>
              <c:pt idx="5">
                <c:v>475696.43435435946</c:v>
              </c:pt>
              <c:pt idx="6">
                <c:v>479162.18277843302</c:v>
              </c:pt>
              <c:pt idx="7">
                <c:v>482646.27428832621</c:v>
              </c:pt>
              <c:pt idx="8">
                <c:v>486072.71477479523</c:v>
              </c:pt>
              <c:pt idx="9">
                <c:v>489419.89785430802</c:v>
              </c:pt>
              <c:pt idx="10">
                <c:v>492665.23442855768</c:v>
              </c:pt>
              <c:pt idx="11">
                <c:v>495792.78650138312</c:v>
              </c:pt>
              <c:pt idx="12">
                <c:v>498773.27784219442</c:v>
              </c:pt>
              <c:pt idx="13">
                <c:v>501615.61443390034</c:v>
              </c:pt>
              <c:pt idx="14">
                <c:v>504445.17898156721</c:v>
              </c:pt>
              <c:pt idx="15">
                <c:v>507317.00357582746</c:v>
              </c:pt>
              <c:pt idx="16">
                <c:v>510235.12312833202</c:v>
              </c:pt>
              <c:pt idx="17">
                <c:v>513220.47854715597</c:v>
              </c:pt>
              <c:pt idx="18">
                <c:v>516292.55161724606</c:v>
              </c:pt>
              <c:pt idx="19">
                <c:v>519416.29164500191</c:v>
              </c:pt>
              <c:pt idx="20">
                <c:v>522573.13438520604</c:v>
              </c:pt>
              <c:pt idx="21">
                <c:v>525755.44530099584</c:v>
              </c:pt>
              <c:pt idx="22">
                <c:v>528933.7307211234</c:v>
              </c:pt>
              <c:pt idx="23">
                <c:v>532065.36552903999</c:v>
              </c:pt>
              <c:pt idx="24">
                <c:v>535065.44387747569</c:v>
              </c:pt>
              <c:pt idx="25">
                <c:v>537899.06355363165</c:v>
              </c:pt>
              <c:pt idx="26">
                <c:v>540670.95490083157</c:v>
              </c:pt>
              <c:pt idx="27">
                <c:v>543408.94719884545</c:v>
              </c:pt>
              <c:pt idx="28">
                <c:v>546082.63277254242</c:v>
              </c:pt>
              <c:pt idx="29">
                <c:v>548722.88999959279</c:v>
              </c:pt>
              <c:pt idx="30">
                <c:v>551335.44462489418</c:v>
              </c:pt>
              <c:pt idx="31">
                <c:v>553873.48850334459</c:v>
              </c:pt>
              <c:pt idx="32">
                <c:v>556323.4680452171</c:v>
              </c:pt>
              <c:pt idx="33">
                <c:v>558691.84917228133</c:v>
              </c:pt>
              <c:pt idx="34">
                <c:v>560983.86733826192</c:v>
              </c:pt>
              <c:pt idx="35">
                <c:v>563186.15114771109</c:v>
              </c:pt>
              <c:pt idx="36">
                <c:v>565261.4253378429</c:v>
              </c:pt>
              <c:pt idx="37">
                <c:v>567235.0014947236</c:v>
              </c:pt>
              <c:pt idx="38">
                <c:v>569213.25477908179</c:v>
              </c:pt>
              <c:pt idx="39">
                <c:v>571208.96635015123</c:v>
              </c:pt>
              <c:pt idx="40">
                <c:v>573229.87711238675</c:v>
              </c:pt>
              <c:pt idx="41">
                <c:v>575320.32200389297</c:v>
              </c:pt>
              <c:pt idx="42">
                <c:v>577480.15608566208</c:v>
              </c:pt>
              <c:pt idx="43">
                <c:v>579653.01509668236</c:v>
              </c:pt>
              <c:pt idx="44">
                <c:v>581788.55761985667</c:v>
              </c:pt>
              <c:pt idx="45">
                <c:v>583853.82122299098</c:v>
              </c:pt>
              <c:pt idx="46">
                <c:v>585798.44591627154</c:v>
              </c:pt>
              <c:pt idx="47">
                <c:v>587522.45988866151</c:v>
              </c:pt>
              <c:pt idx="48">
                <c:v>588906.91188320797</c:v>
              </c:pt>
              <c:pt idx="49">
                <c:v>589915.60018306936</c:v>
              </c:pt>
              <c:pt idx="50">
                <c:v>590668.71215952118</c:v>
              </c:pt>
              <c:pt idx="51">
                <c:v>591207.97958365572</c:v>
              </c:pt>
              <c:pt idx="52">
                <c:v>591528.27151440596</c:v>
              </c:pt>
              <c:pt idx="53">
                <c:v>591682.20503112127</c:v>
              </c:pt>
              <c:pt idx="54">
                <c:v>591697.37394163653</c:v>
              </c:pt>
              <c:pt idx="55">
                <c:v>591550.74384875561</c:v>
              </c:pt>
              <c:pt idx="56">
                <c:v>591191.27998134051</c:v>
              </c:pt>
              <c:pt idx="57">
                <c:v>590616.81082440459</c:v>
              </c:pt>
              <c:pt idx="58">
                <c:v>589813.37058297975</c:v>
              </c:pt>
              <c:pt idx="59">
                <c:v>588787.22565127374</c:v>
              </c:pt>
              <c:pt idx="60">
                <c:v>587571.44005291106</c:v>
              </c:pt>
              <c:pt idx="61">
                <c:v>586322.05958586512</c:v>
              </c:pt>
              <c:pt idx="62">
                <c:v>585299.59360805631</c:v>
              </c:pt>
              <c:pt idx="63">
                <c:v>584659.53141781921</c:v>
              </c:pt>
              <c:pt idx="64">
                <c:v>584498.2567198805</c:v>
              </c:pt>
              <c:pt idx="65">
                <c:v>584901.3506875491</c:v>
              </c:pt>
              <c:pt idx="66">
                <c:v>585915.85123741382</c:v>
              </c:pt>
              <c:pt idx="67">
                <c:v>587499.03793537628</c:v>
              </c:pt>
              <c:pt idx="68">
                <c:v>589591.41349610046</c:v>
              </c:pt>
              <c:pt idx="69">
                <c:v>592110.25359631504</c:v>
              </c:pt>
              <c:pt idx="70">
                <c:v>594932.86749925243</c:v>
              </c:pt>
              <c:pt idx="71">
                <c:v>597883.83221454883</c:v>
              </c:pt>
              <c:pt idx="72">
                <c:v>600744.71888434119</c:v>
              </c:pt>
              <c:pt idx="73">
                <c:v>603356.50181855168</c:v>
              </c:pt>
              <c:pt idx="74">
                <c:v>605756.46060821821</c:v>
              </c:pt>
              <c:pt idx="75">
                <c:v>607946.68034256028</c:v>
              </c:pt>
              <c:pt idx="76">
                <c:v>609991.5096501892</c:v>
              </c:pt>
              <c:pt idx="77">
                <c:v>611953.80247937352</c:v>
              </c:pt>
              <c:pt idx="78">
                <c:v>613885.41826873168</c:v>
              </c:pt>
              <c:pt idx="79">
                <c:v>615781.07365440263</c:v>
              </c:pt>
              <c:pt idx="80">
                <c:v>617642.05385425675</c:v>
              </c:pt>
              <c:pt idx="81">
                <c:v>619483.21101251</c:v>
              </c:pt>
              <c:pt idx="82">
                <c:v>621298.3032195241</c:v>
              </c:pt>
              <c:pt idx="83">
                <c:v>623060.78535464813</c:v>
              </c:pt>
              <c:pt idx="84">
                <c:v>624681.00699401158</c:v>
              </c:pt>
              <c:pt idx="85">
                <c:v>626150.55392838933</c:v>
              </c:pt>
              <c:pt idx="86">
                <c:v>627631.00794156245</c:v>
              </c:pt>
              <c:pt idx="87">
                <c:v>629176.73726338358</c:v>
              </c:pt>
              <c:pt idx="88">
                <c:v>630769.6921157639</c:v>
              </c:pt>
              <c:pt idx="89">
                <c:v>632458.61598335125</c:v>
              </c:pt>
              <c:pt idx="90">
                <c:v>634256.07965867745</c:v>
              </c:pt>
              <c:pt idx="91">
                <c:v>636098.48231829109</c:v>
              </c:pt>
              <c:pt idx="92">
                <c:v>637941.9520590821</c:v>
              </c:pt>
              <c:pt idx="93">
                <c:v>639744.51849562186</c:v>
              </c:pt>
              <c:pt idx="94">
                <c:v>641449.32929042284</c:v>
              </c:pt>
              <c:pt idx="95">
                <c:v>642971.622587502</c:v>
              </c:pt>
              <c:pt idx="96">
                <c:v>644173.11820158584</c:v>
              </c:pt>
              <c:pt idx="97">
                <c:v>645001.41432481329</c:v>
              </c:pt>
              <c:pt idx="98">
                <c:v>645618.44103112177</c:v>
              </c:pt>
              <c:pt idx="99">
                <c:v>646083.23198012426</c:v>
              </c:pt>
              <c:pt idx="100">
                <c:v>646430.26539040252</c:v>
              </c:pt>
              <c:pt idx="101">
                <c:v>646719.77024855826</c:v>
              </c:pt>
              <c:pt idx="102">
                <c:v>646966.53127580287</c:v>
              </c:pt>
              <c:pt idx="103">
                <c:v>647117.122423099</c:v>
              </c:pt>
              <c:pt idx="104">
                <c:v>647119.95611013367</c:v>
              </c:pt>
              <c:pt idx="105">
                <c:v>646938.38563417073</c:v>
              </c:pt>
              <c:pt idx="106">
                <c:v>646520.63533636369</c:v>
              </c:pt>
              <c:pt idx="107">
                <c:v>645774.91317223187</c:v>
              </c:pt>
              <c:pt idx="108">
                <c:v>644579.98246195831</c:v>
              </c:pt>
              <c:pt idx="109">
                <c:v>642915.33461255406</c:v>
              </c:pt>
              <c:pt idx="110">
                <c:v>640950.28204856825</c:v>
              </c:pt>
              <c:pt idx="111">
                <c:v>638760.6668599376</c:v>
              </c:pt>
              <c:pt idx="112">
                <c:v>636382.08885455015</c:v>
              </c:pt>
              <c:pt idx="113">
                <c:v>633896.19817343412</c:v>
              </c:pt>
              <c:pt idx="114">
                <c:v>631334.366868763</c:v>
              </c:pt>
              <c:pt idx="115">
                <c:v>628672.85379453679</c:v>
              </c:pt>
              <c:pt idx="116">
                <c:v>625853.39743788703</c:v>
              </c:pt>
              <c:pt idx="117">
                <c:v>622871.64943215053</c:v>
              </c:pt>
              <c:pt idx="118">
                <c:v>619675.77201322617</c:v>
              </c:pt>
              <c:pt idx="119">
                <c:v>616175.28276758059</c:v>
              </c:pt>
              <c:pt idx="120">
                <c:v>612261.67850966717</c:v>
              </c:pt>
              <c:pt idx="121">
                <c:v>607933.22577117197</c:v>
              </c:pt>
              <c:pt idx="122">
                <c:v>603425.62740527152</c:v>
              </c:pt>
              <c:pt idx="124">
                <c:v>39191.98590659706</c:v>
              </c:pt>
              <c:pt idx="125">
                <c:v>47721.391590482977</c:v>
              </c:pt>
              <c:pt idx="126">
                <c:v>56260.758288462297</c:v>
              </c:pt>
              <c:pt idx="127">
                <c:v>64834.578623037938</c:v>
              </c:pt>
              <c:pt idx="128">
                <c:v>73479.072458424358</c:v>
              </c:pt>
              <c:pt idx="129">
                <c:v>82230.650080212974</c:v>
              </c:pt>
              <c:pt idx="130">
                <c:v>91125.332701536783</c:v>
              </c:pt>
              <c:pt idx="131">
                <c:v>100182.39588544855</c:v>
              </c:pt>
              <c:pt idx="132">
                <c:v>109415.31686229949</c:v>
              </c:pt>
              <c:pt idx="133">
                <c:v>118898.74846655535</c:v>
              </c:pt>
              <c:pt idx="134">
                <c:v>128723.15321581961</c:v>
              </c:pt>
              <c:pt idx="135">
                <c:v>138939.36087922918</c:v>
              </c:pt>
              <c:pt idx="136">
                <c:v>149609.27207270512</c:v>
              </c:pt>
              <c:pt idx="137">
                <c:v>160812.87405128925</c:v>
              </c:pt>
              <c:pt idx="138">
                <c:v>172642.76179795066</c:v>
              </c:pt>
              <c:pt idx="139">
                <c:v>185184.5664216071</c:v>
              </c:pt>
              <c:pt idx="140">
                <c:v>198479.3882693784</c:v>
              </c:pt>
              <c:pt idx="141">
                <c:v>212540.28012196277</c:v>
              </c:pt>
              <c:pt idx="142">
                <c:v>227352.44537178907</c:v>
              </c:pt>
              <c:pt idx="143">
                <c:v>242876.3841311642</c:v>
              </c:pt>
              <c:pt idx="144">
                <c:v>259046.55106702333</c:v>
              </c:pt>
              <c:pt idx="145">
                <c:v>275765.73346217041</c:v>
              </c:pt>
              <c:pt idx="146">
                <c:v>292990.1120483423</c:v>
              </c:pt>
              <c:pt idx="147">
                <c:v>310615.86182381382</c:v>
              </c:pt>
              <c:pt idx="148">
                <c:v>328496.28067481134</c:v>
              </c:pt>
              <c:pt idx="149">
                <c:v>346485.13762573758</c:v>
              </c:pt>
              <c:pt idx="150">
                <c:v>364421.77542032039</c:v>
              </c:pt>
              <c:pt idx="151">
                <c:v>382110.08266466192</c:v>
              </c:pt>
              <c:pt idx="152">
                <c:v>399373.83218944387</c:v>
              </c:pt>
              <c:pt idx="153">
                <c:v>416076.93374268338</c:v>
              </c:pt>
              <c:pt idx="154">
                <c:v>432095.64724020805</c:v>
              </c:pt>
              <c:pt idx="155">
                <c:v>447303.63666410273</c:v>
              </c:pt>
              <c:pt idx="156">
                <c:v>461547.36034921202</c:v>
              </c:pt>
              <c:pt idx="157">
                <c:v>474712.08499371639</c:v>
              </c:pt>
              <c:pt idx="158">
                <c:v>486883.13593544712</c:v>
              </c:pt>
              <c:pt idx="159">
                <c:v>498090.70242724189</c:v>
              </c:pt>
              <c:pt idx="160">
                <c:v>508348.03158600291</c:v>
              </c:pt>
              <c:pt idx="161">
                <c:v>517721.94082620513</c:v>
              </c:pt>
              <c:pt idx="162">
                <c:v>526267.39253073756</c:v>
              </c:pt>
              <c:pt idx="163">
                <c:v>534005.93314166297</c:v>
              </c:pt>
              <c:pt idx="164">
                <c:v>540962.5537085135</c:v>
              </c:pt>
              <c:pt idx="165">
                <c:v>547169.80634767958</c:v>
              </c:pt>
              <c:pt idx="166">
                <c:v>552643.96362184314</c:v>
              </c:pt>
              <c:pt idx="167">
                <c:v>557394.23928733845</c:v>
              </c:pt>
              <c:pt idx="168">
                <c:v>561412.17213687801</c:v>
              </c:pt>
              <c:pt idx="169">
                <c:v>564787.67372388695</c:v>
              </c:pt>
              <c:pt idx="170">
                <c:v>567824.89442965342</c:v>
              </c:pt>
              <c:pt idx="171">
                <c:v>570778.44196174177</c:v>
              </c:pt>
              <c:pt idx="172">
                <c:v>573868.39713328681</c:v>
              </c:pt>
              <c:pt idx="173">
                <c:v>577284.45031546173</c:v>
              </c:pt>
              <c:pt idx="174">
                <c:v>581143.35148230661</c:v>
              </c:pt>
              <c:pt idx="175">
                <c:v>585490.43515754596</c:v>
              </c:pt>
              <c:pt idx="176">
                <c:v>590336.5155134222</c:v>
              </c:pt>
              <c:pt idx="177">
                <c:v>595670.67428702011</c:v>
              </c:pt>
              <c:pt idx="178">
                <c:v>601414.90069991117</c:v>
              </c:pt>
              <c:pt idx="179">
                <c:v>607410.09129937983</c:v>
              </c:pt>
              <c:pt idx="180">
                <c:v>613449.94373201043</c:v>
              </c:pt>
              <c:pt idx="181">
                <c:v>619417.61155308795</c:v>
              </c:pt>
              <c:pt idx="182">
                <c:v>622408.50033351127</c:v>
              </c:pt>
              <c:pt idx="183">
                <c:v>628259.143386635</c:v>
              </c:pt>
              <c:pt idx="184">
                <c:v>633889.32058057003</c:v>
              </c:pt>
              <c:pt idx="185">
                <c:v>639631.73577313498</c:v>
              </c:pt>
            </c:numLit>
          </c:val>
          <c:smooth val="0"/>
          <c:extLst>
            <c:ext xmlns:c16="http://schemas.microsoft.com/office/drawing/2014/chart" uri="{C3380CC4-5D6E-409C-BE32-E72D297353CC}">
              <c16:uniqueId val="{00000001-E4D3-4294-B908-9CC36266CCEA}"/>
            </c:ext>
          </c:extLst>
        </c:ser>
        <c:dLbls>
          <c:showLegendKey val="0"/>
          <c:showVal val="0"/>
          <c:showCatName val="0"/>
          <c:showSerName val="0"/>
          <c:showPercent val="0"/>
          <c:showBubbleSize val="0"/>
        </c:dLbls>
        <c:smooth val="0"/>
        <c:axId val="311289344"/>
        <c:axId val="311291264"/>
      </c:lineChart>
      <c:dateAx>
        <c:axId val="311289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91264"/>
        <c:crosses val="autoZero"/>
        <c:auto val="0"/>
        <c:lblOffset val="100"/>
        <c:baseTimeUnit val="months"/>
        <c:majorUnit val="2"/>
        <c:majorTimeUnit val="years"/>
      </c:dateAx>
      <c:valAx>
        <c:axId val="311291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89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Tour!$V$5:$W$5</c:f>
          <c:strCache>
            <c:ptCount val="2"/>
            <c:pt idx="0">
              <c:v>Asia &amp; Middle East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17860</c:v>
              </c:pt>
              <c:pt idx="1">
                <c:v>20027</c:v>
              </c:pt>
              <c:pt idx="2">
                <c:v>19392</c:v>
              </c:pt>
              <c:pt idx="3">
                <c:v>17322</c:v>
              </c:pt>
              <c:pt idx="4">
                <c:v>24160</c:v>
              </c:pt>
              <c:pt idx="5">
                <c:v>36053</c:v>
              </c:pt>
              <c:pt idx="6">
                <c:v>31263</c:v>
              </c:pt>
              <c:pt idx="7">
                <c:v>26675</c:v>
              </c:pt>
              <c:pt idx="8">
                <c:v>28902</c:v>
              </c:pt>
              <c:pt idx="9">
                <c:v>27164</c:v>
              </c:pt>
              <c:pt idx="10">
                <c:v>26826</c:v>
              </c:pt>
              <c:pt idx="11">
                <c:v>23681</c:v>
              </c:pt>
              <c:pt idx="12">
                <c:v>22984</c:v>
              </c:pt>
              <c:pt idx="13">
                <c:v>22686</c:v>
              </c:pt>
              <c:pt idx="14">
                <c:v>23172</c:v>
              </c:pt>
              <c:pt idx="15">
                <c:v>24714</c:v>
              </c:pt>
              <c:pt idx="16">
                <c:v>27828</c:v>
              </c:pt>
              <c:pt idx="17">
                <c:v>28894</c:v>
              </c:pt>
              <c:pt idx="18">
                <c:v>32858</c:v>
              </c:pt>
              <c:pt idx="19">
                <c:v>28409</c:v>
              </c:pt>
              <c:pt idx="20">
                <c:v>29637</c:v>
              </c:pt>
              <c:pt idx="21">
                <c:v>31042</c:v>
              </c:pt>
              <c:pt idx="22">
                <c:v>32921</c:v>
              </c:pt>
              <c:pt idx="23">
                <c:v>29873</c:v>
              </c:pt>
              <c:pt idx="24">
                <c:v>34712</c:v>
              </c:pt>
              <c:pt idx="25">
                <c:v>28525</c:v>
              </c:pt>
              <c:pt idx="26">
                <c:v>32521</c:v>
              </c:pt>
              <c:pt idx="27">
                <c:v>36353</c:v>
              </c:pt>
              <c:pt idx="28">
                <c:v>38625</c:v>
              </c:pt>
              <c:pt idx="29">
                <c:v>36202</c:v>
              </c:pt>
              <c:pt idx="30">
                <c:v>38598</c:v>
              </c:pt>
              <c:pt idx="31">
                <c:v>38373</c:v>
              </c:pt>
              <c:pt idx="32">
                <c:v>39873</c:v>
              </c:pt>
              <c:pt idx="33">
                <c:v>39154</c:v>
              </c:pt>
              <c:pt idx="34">
                <c:v>40772</c:v>
              </c:pt>
              <c:pt idx="35">
                <c:v>35311</c:v>
              </c:pt>
              <c:pt idx="36">
                <c:v>37392</c:v>
              </c:pt>
              <c:pt idx="37">
                <c:v>41226</c:v>
              </c:pt>
              <c:pt idx="38">
                <c:v>38411</c:v>
              </c:pt>
              <c:pt idx="39">
                <c:v>36876</c:v>
              </c:pt>
              <c:pt idx="40">
                <c:v>39213</c:v>
              </c:pt>
              <c:pt idx="41">
                <c:v>35125</c:v>
              </c:pt>
              <c:pt idx="42">
                <c:v>35094</c:v>
              </c:pt>
              <c:pt idx="43">
                <c:v>44972</c:v>
              </c:pt>
              <c:pt idx="44">
                <c:v>42658</c:v>
              </c:pt>
              <c:pt idx="45">
                <c:v>40059</c:v>
              </c:pt>
              <c:pt idx="46">
                <c:v>44654</c:v>
              </c:pt>
              <c:pt idx="47">
                <c:v>39596</c:v>
              </c:pt>
              <c:pt idx="48">
                <c:v>29498</c:v>
              </c:pt>
              <c:pt idx="49">
                <c:v>29132</c:v>
              </c:pt>
              <c:pt idx="50">
                <c:v>28087</c:v>
              </c:pt>
              <c:pt idx="51">
                <c:v>27773</c:v>
              </c:pt>
              <c:pt idx="52">
                <c:v>28937</c:v>
              </c:pt>
              <c:pt idx="53">
                <c:v>26688</c:v>
              </c:pt>
              <c:pt idx="54">
                <c:v>24548</c:v>
              </c:pt>
              <c:pt idx="55">
                <c:v>29408</c:v>
              </c:pt>
              <c:pt idx="56">
                <c:v>23182</c:v>
              </c:pt>
              <c:pt idx="57">
                <c:v>21619</c:v>
              </c:pt>
              <c:pt idx="58">
                <c:v>19862</c:v>
              </c:pt>
              <c:pt idx="59">
                <c:v>19655</c:v>
              </c:pt>
              <c:pt idx="60">
                <c:v>19821</c:v>
              </c:pt>
              <c:pt idx="61">
                <c:v>21332</c:v>
              </c:pt>
              <c:pt idx="62">
                <c:v>23701</c:v>
              </c:pt>
              <c:pt idx="63">
                <c:v>21328</c:v>
              </c:pt>
              <c:pt idx="64">
                <c:v>26163</c:v>
              </c:pt>
              <c:pt idx="65">
                <c:v>19002</c:v>
              </c:pt>
              <c:pt idx="66">
                <c:v>23460</c:v>
              </c:pt>
              <c:pt idx="67">
                <c:v>25602</c:v>
              </c:pt>
              <c:pt idx="68">
                <c:v>27460</c:v>
              </c:pt>
              <c:pt idx="69">
                <c:v>25671</c:v>
              </c:pt>
              <c:pt idx="70">
                <c:v>31124</c:v>
              </c:pt>
              <c:pt idx="71">
                <c:v>26313</c:v>
              </c:pt>
              <c:pt idx="72">
                <c:v>28468</c:v>
              </c:pt>
              <c:pt idx="73">
                <c:v>30711</c:v>
              </c:pt>
              <c:pt idx="74">
                <c:v>30744</c:v>
              </c:pt>
              <c:pt idx="75">
                <c:v>31371</c:v>
              </c:pt>
              <c:pt idx="76">
                <c:v>35285</c:v>
              </c:pt>
              <c:pt idx="77">
                <c:v>28056</c:v>
              </c:pt>
              <c:pt idx="78">
                <c:v>34075</c:v>
              </c:pt>
              <c:pt idx="79">
                <c:v>36191</c:v>
              </c:pt>
              <c:pt idx="80">
                <c:v>33380</c:v>
              </c:pt>
              <c:pt idx="81">
                <c:v>33935</c:v>
              </c:pt>
              <c:pt idx="82">
                <c:v>31580</c:v>
              </c:pt>
              <c:pt idx="83">
                <c:v>27630</c:v>
              </c:pt>
              <c:pt idx="84">
                <c:v>32958</c:v>
              </c:pt>
              <c:pt idx="85">
                <c:v>27898</c:v>
              </c:pt>
              <c:pt idx="86">
                <c:v>33067</c:v>
              </c:pt>
              <c:pt idx="87">
                <c:v>30182</c:v>
              </c:pt>
              <c:pt idx="88">
                <c:v>33268</c:v>
              </c:pt>
              <c:pt idx="89">
                <c:v>28506</c:v>
              </c:pt>
              <c:pt idx="90">
                <c:v>31574</c:v>
              </c:pt>
              <c:pt idx="91">
                <c:v>33472</c:v>
              </c:pt>
              <c:pt idx="92">
                <c:v>31441</c:v>
              </c:pt>
              <c:pt idx="93">
                <c:v>33727</c:v>
              </c:pt>
              <c:pt idx="94">
                <c:v>30251</c:v>
              </c:pt>
              <c:pt idx="95">
                <c:v>26743</c:v>
              </c:pt>
              <c:pt idx="96">
                <c:v>27014</c:v>
              </c:pt>
              <c:pt idx="97">
                <c:v>31762</c:v>
              </c:pt>
              <c:pt idx="98">
                <c:v>30755</c:v>
              </c:pt>
              <c:pt idx="99">
                <c:v>27453</c:v>
              </c:pt>
              <c:pt idx="100">
                <c:v>31015</c:v>
              </c:pt>
              <c:pt idx="101">
                <c:v>28004</c:v>
              </c:pt>
              <c:pt idx="102">
                <c:v>32435</c:v>
              </c:pt>
              <c:pt idx="103">
                <c:v>31952</c:v>
              </c:pt>
              <c:pt idx="104">
                <c:v>30935</c:v>
              </c:pt>
              <c:pt idx="105">
                <c:v>31086</c:v>
              </c:pt>
              <c:pt idx="106">
                <c:v>32061</c:v>
              </c:pt>
              <c:pt idx="107">
                <c:v>26377</c:v>
              </c:pt>
              <c:pt idx="108">
                <c:v>28991</c:v>
              </c:pt>
              <c:pt idx="109">
                <c:v>29956</c:v>
              </c:pt>
              <c:pt idx="110">
                <c:v>28346</c:v>
              </c:pt>
              <c:pt idx="111">
                <c:v>29065</c:v>
              </c:pt>
              <c:pt idx="112">
                <c:v>32512</c:v>
              </c:pt>
              <c:pt idx="113">
                <c:v>32305</c:v>
              </c:pt>
              <c:pt idx="114">
                <c:v>29376</c:v>
              </c:pt>
              <c:pt idx="115">
                <c:v>33795</c:v>
              </c:pt>
              <c:pt idx="116">
                <c:v>31580</c:v>
              </c:pt>
              <c:pt idx="117">
                <c:v>35083</c:v>
              </c:pt>
              <c:pt idx="118">
                <c:v>28815</c:v>
              </c:pt>
              <c:pt idx="119">
                <c:v>27079</c:v>
              </c:pt>
              <c:pt idx="120">
                <c:v>30997</c:v>
              </c:pt>
              <c:pt idx="121">
                <c:v>21542</c:v>
              </c:pt>
              <c:pt idx="122">
                <c:v>8323</c:v>
              </c:pt>
              <c:pt idx="123">
                <c:v>109</c:v>
              </c:pt>
              <c:pt idx="124">
                <c:v>146</c:v>
              </c:pt>
              <c:pt idx="125">
                <c:v>208</c:v>
              </c:pt>
              <c:pt idx="126">
                <c:v>227</c:v>
              </c:pt>
              <c:pt idx="127">
                <c:v>668</c:v>
              </c:pt>
              <c:pt idx="128">
                <c:v>903</c:v>
              </c:pt>
              <c:pt idx="129">
                <c:v>2282</c:v>
              </c:pt>
              <c:pt idx="130">
                <c:v>3090</c:v>
              </c:pt>
              <c:pt idx="131">
                <c:v>3620</c:v>
              </c:pt>
              <c:pt idx="132">
                <c:v>2229</c:v>
              </c:pt>
              <c:pt idx="133">
                <c:v>2415</c:v>
              </c:pt>
              <c:pt idx="134">
                <c:v>4327</c:v>
              </c:pt>
              <c:pt idx="135">
                <c:v>4057</c:v>
              </c:pt>
              <c:pt idx="136">
                <c:v>3848</c:v>
              </c:pt>
              <c:pt idx="137">
                <c:v>5155</c:v>
              </c:pt>
              <c:pt idx="138">
                <c:v>4036</c:v>
              </c:pt>
              <c:pt idx="139">
                <c:v>5072</c:v>
              </c:pt>
              <c:pt idx="140">
                <c:v>6188</c:v>
              </c:pt>
              <c:pt idx="141">
                <c:v>7256</c:v>
              </c:pt>
              <c:pt idx="142">
                <c:v>7902</c:v>
              </c:pt>
              <c:pt idx="143">
                <c:v>3743</c:v>
              </c:pt>
              <c:pt idx="144">
                <c:v>5561</c:v>
              </c:pt>
              <c:pt idx="145">
                <c:v>7460</c:v>
              </c:pt>
              <c:pt idx="146">
                <c:v>9865</c:v>
              </c:pt>
              <c:pt idx="147">
                <c:v>10377</c:v>
              </c:pt>
              <c:pt idx="148">
                <c:v>13976</c:v>
              </c:pt>
              <c:pt idx="149">
                <c:v>13468</c:v>
              </c:pt>
              <c:pt idx="150">
                <c:v>17582</c:v>
              </c:pt>
              <c:pt idx="151">
                <c:v>18075</c:v>
              </c:pt>
              <c:pt idx="152">
                <c:v>15904</c:v>
              </c:pt>
              <c:pt idx="153">
                <c:v>15647</c:v>
              </c:pt>
              <c:pt idx="154">
                <c:v>15488</c:v>
              </c:pt>
              <c:pt idx="155">
                <c:v>15077</c:v>
              </c:pt>
              <c:pt idx="156">
                <c:v>15729</c:v>
              </c:pt>
              <c:pt idx="157">
                <c:v>16512</c:v>
              </c:pt>
              <c:pt idx="158">
                <c:v>18505</c:v>
              </c:pt>
              <c:pt idx="159">
                <c:v>19228</c:v>
              </c:pt>
              <c:pt idx="160">
                <c:v>24319</c:v>
              </c:pt>
              <c:pt idx="161">
                <c:v>23800</c:v>
              </c:pt>
              <c:pt idx="162">
                <c:v>26166</c:v>
              </c:pt>
              <c:pt idx="163">
                <c:v>27771</c:v>
              </c:pt>
              <c:pt idx="164">
                <c:v>22282</c:v>
              </c:pt>
              <c:pt idx="165">
                <c:v>20122</c:v>
              </c:pt>
              <c:pt idx="166">
                <c:v>19842</c:v>
              </c:pt>
              <c:pt idx="167">
                <c:v>19371</c:v>
              </c:pt>
              <c:pt idx="168">
                <c:v>17662</c:v>
              </c:pt>
              <c:pt idx="169">
                <c:v>20749</c:v>
              </c:pt>
              <c:pt idx="170">
                <c:v>19492</c:v>
              </c:pt>
              <c:pt idx="171">
                <c:v>19541</c:v>
              </c:pt>
              <c:pt idx="172">
                <c:v>25882</c:v>
              </c:pt>
              <c:pt idx="173">
                <c:v>24918</c:v>
              </c:pt>
              <c:pt idx="174">
                <c:v>23510</c:v>
              </c:pt>
              <c:pt idx="175">
                <c:v>23395</c:v>
              </c:pt>
              <c:pt idx="176">
                <c:v>19459</c:v>
              </c:pt>
              <c:pt idx="177">
                <c:v>18800</c:v>
              </c:pt>
              <c:pt idx="178">
                <c:v>20887</c:v>
              </c:pt>
              <c:pt idx="179">
                <c:v>19025</c:v>
              </c:pt>
              <c:pt idx="180">
                <c:v>19846</c:v>
              </c:pt>
              <c:pt idx="181">
                <c:v>19860</c:v>
              </c:pt>
            </c:numLit>
          </c:val>
          <c:smooth val="0"/>
          <c:extLst>
            <c:ext xmlns:c16="http://schemas.microsoft.com/office/drawing/2014/chart" uri="{C3380CC4-5D6E-409C-BE32-E72D297353CC}">
              <c16:uniqueId val="{00000000-06B6-4267-9FCE-608531BDBD0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21114.704050620705</c:v>
              </c:pt>
              <c:pt idx="1">
                <c:v>21693.10295096548</c:v>
              </c:pt>
              <c:pt idx="2">
                <c:v>22268.247147259633</c:v>
              </c:pt>
              <c:pt idx="3">
                <c:v>22835.215832501581</c:v>
              </c:pt>
              <c:pt idx="4">
                <c:v>23386.211952542475</c:v>
              </c:pt>
              <c:pt idx="5">
                <c:v>23907.92523740097</c:v>
              </c:pt>
              <c:pt idx="6">
                <c:v>24387.819205143176</c:v>
              </c:pt>
              <c:pt idx="7">
                <c:v>24825.502448597796</c:v>
              </c:pt>
              <c:pt idx="8">
                <c:v>25227.458741388386</c:v>
              </c:pt>
              <c:pt idx="9">
                <c:v>25602.021354689907</c:v>
              </c:pt>
              <c:pt idx="10">
                <c:v>25961.19810093593</c:v>
              </c:pt>
              <c:pt idx="11">
                <c:v>26318.558771205335</c:v>
              </c:pt>
              <c:pt idx="12">
                <c:v>26688.537958476059</c:v>
              </c:pt>
              <c:pt idx="13">
                <c:v>27082.932696954835</c:v>
              </c:pt>
              <c:pt idx="14">
                <c:v>27509.835482889906</c:v>
              </c:pt>
              <c:pt idx="15">
                <c:v>27972.941879832564</c:v>
              </c:pt>
              <c:pt idx="16">
                <c:v>28471.609615851212</c:v>
              </c:pt>
              <c:pt idx="17">
                <c:v>29001.937477134419</c:v>
              </c:pt>
              <c:pt idx="18">
                <c:v>29559.380640254905</c:v>
              </c:pt>
              <c:pt idx="19">
                <c:v>30139.286344308257</c:v>
              </c:pt>
              <c:pt idx="20">
                <c:v>30740.300447749814</c:v>
              </c:pt>
              <c:pt idx="21">
                <c:v>31359.338522690596</c:v>
              </c:pt>
              <c:pt idx="22">
                <c:v>31992.212840793869</c:v>
              </c:pt>
              <c:pt idx="23">
                <c:v>32634.418335200218</c:v>
              </c:pt>
              <c:pt idx="24">
                <c:v>33282.378726209434</c:v>
              </c:pt>
              <c:pt idx="25">
                <c:v>33929.756315786115</c:v>
              </c:pt>
              <c:pt idx="26">
                <c:v>34571.643027168648</c:v>
              </c:pt>
              <c:pt idx="27">
                <c:v>35197.726027279641</c:v>
              </c:pt>
              <c:pt idx="28">
                <c:v>35795.641840014519</c:v>
              </c:pt>
              <c:pt idx="29">
                <c:v>36354.182263241433</c:v>
              </c:pt>
              <c:pt idx="30">
                <c:v>36864.968452988505</c:v>
              </c:pt>
              <c:pt idx="31">
                <c:v>37319.469383020616</c:v>
              </c:pt>
              <c:pt idx="32">
                <c:v>37710.887058649656</c:v>
              </c:pt>
              <c:pt idx="33">
                <c:v>38033.477015804492</c:v>
              </c:pt>
              <c:pt idx="34">
                <c:v>38283.656903355346</c:v>
              </c:pt>
              <c:pt idx="35">
                <c:v>38458.964893156641</c:v>
              </c:pt>
              <c:pt idx="36">
                <c:v>38559.427500159436</c:v>
              </c:pt>
              <c:pt idx="37">
                <c:v>38581.923274421642</c:v>
              </c:pt>
              <c:pt idx="38">
                <c:v>38522.163338501014</c:v>
              </c:pt>
              <c:pt idx="39">
                <c:v>38378.502891680881</c:v>
              </c:pt>
              <c:pt idx="40">
                <c:v>38149.185969906081</c:v>
              </c:pt>
              <c:pt idx="41">
                <c:v>37830.954106229772</c:v>
              </c:pt>
              <c:pt idx="42">
                <c:v>37421.612647735194</c:v>
              </c:pt>
              <c:pt idx="43">
                <c:v>36916.260987399357</c:v>
              </c:pt>
              <c:pt idx="44">
                <c:v>36307.670905551553</c:v>
              </c:pt>
              <c:pt idx="45">
                <c:v>35596.669921533663</c:v>
              </c:pt>
              <c:pt idx="46">
                <c:v>34790.435883782025</c:v>
              </c:pt>
              <c:pt idx="47">
                <c:v>33900.608970811438</c:v>
              </c:pt>
              <c:pt idx="48">
                <c:v>32948.692925252923</c:v>
              </c:pt>
              <c:pt idx="49">
                <c:v>31961.886880766706</c:v>
              </c:pt>
              <c:pt idx="50">
                <c:v>30963.939278087757</c:v>
              </c:pt>
              <c:pt idx="51">
                <c:v>29975.768671070284</c:v>
              </c:pt>
              <c:pt idx="52">
                <c:v>29015.416674290413</c:v>
              </c:pt>
              <c:pt idx="53">
                <c:v>28098.722133653206</c:v>
              </c:pt>
              <c:pt idx="54">
                <c:v>27241.445478389429</c:v>
              </c:pt>
              <c:pt idx="55">
                <c:v>26457.936415596199</c:v>
              </c:pt>
              <c:pt idx="56">
                <c:v>25759.851206892239</c:v>
              </c:pt>
              <c:pt idx="57">
                <c:v>25161.796177480668</c:v>
              </c:pt>
              <c:pt idx="58">
                <c:v>24675.79980135772</c:v>
              </c:pt>
              <c:pt idx="59">
                <c:v>24310.347756342147</c:v>
              </c:pt>
              <c:pt idx="60">
                <c:v>24069.111920451342</c:v>
              </c:pt>
              <c:pt idx="61">
                <c:v>23951.108823946357</c:v>
              </c:pt>
              <c:pt idx="62">
                <c:v>23951.106885167796</c:v>
              </c:pt>
              <c:pt idx="63">
                <c:v>24061.255413632312</c:v>
              </c:pt>
              <c:pt idx="64">
                <c:v>24273.453611971399</c:v>
              </c:pt>
              <c:pt idx="65">
                <c:v>24576.867427402918</c:v>
              </c:pt>
              <c:pt idx="66">
                <c:v>24962.552353532759</c:v>
              </c:pt>
              <c:pt idx="67">
                <c:v>25415.989016539414</c:v>
              </c:pt>
              <c:pt idx="68">
                <c:v>25921.155490247835</c:v>
              </c:pt>
              <c:pt idx="69">
                <c:v>26462.215859466436</c:v>
              </c:pt>
              <c:pt idx="70">
                <c:v>27024.87305351338</c:v>
              </c:pt>
              <c:pt idx="71">
                <c:v>27594.038785847366</c:v>
              </c:pt>
              <c:pt idx="72">
                <c:v>28158.72389687358</c:v>
              </c:pt>
              <c:pt idx="73">
                <c:v>28706.658188211353</c:v>
              </c:pt>
              <c:pt idx="74">
                <c:v>29225.880737583142</c:v>
              </c:pt>
              <c:pt idx="75">
                <c:v>29706.4349645232</c:v>
              </c:pt>
              <c:pt idx="76">
                <c:v>30139.882407828198</c:v>
              </c:pt>
              <c:pt idx="77">
                <c:v>30519.449171330281</c:v>
              </c:pt>
              <c:pt idx="78">
                <c:v>30843.50647645376</c:v>
              </c:pt>
              <c:pt idx="79">
                <c:v>31107.962095451618</c:v>
              </c:pt>
              <c:pt idx="80">
                <c:v>31311.955294100386</c:v>
              </c:pt>
              <c:pt idx="81">
                <c:v>31459.708376081147</c:v>
              </c:pt>
              <c:pt idx="82">
                <c:v>31557.51168978088</c:v>
              </c:pt>
              <c:pt idx="83">
                <c:v>31614.130875210478</c:v>
              </c:pt>
              <c:pt idx="84">
                <c:v>31638.35406069105</c:v>
              </c:pt>
              <c:pt idx="85">
                <c:v>31634.985243668496</c:v>
              </c:pt>
              <c:pt idx="86">
                <c:v>31610.148067528033</c:v>
              </c:pt>
              <c:pt idx="87">
                <c:v>31566.229190411206</c:v>
              </c:pt>
              <c:pt idx="88">
                <c:v>31507.072122392048</c:v>
              </c:pt>
              <c:pt idx="89">
                <c:v>31435.136144354172</c:v>
              </c:pt>
              <c:pt idx="90">
                <c:v>31354.641465058794</c:v>
              </c:pt>
              <c:pt idx="91">
                <c:v>31266.879157122781</c:v>
              </c:pt>
              <c:pt idx="92">
                <c:v>31173.359651697934</c:v>
              </c:pt>
              <c:pt idx="93">
                <c:v>31077.798500778925</c:v>
              </c:pt>
              <c:pt idx="94">
                <c:v>30984.178896708734</c:v>
              </c:pt>
              <c:pt idx="95">
                <c:v>30899.133233329569</c:v>
              </c:pt>
              <c:pt idx="96">
                <c:v>30828.560725586925</c:v>
              </c:pt>
              <c:pt idx="97">
                <c:v>30774.204455192968</c:v>
              </c:pt>
              <c:pt idx="98">
                <c:v>30733.992943134279</c:v>
              </c:pt>
              <c:pt idx="99">
                <c:v>30706.842505942259</c:v>
              </c:pt>
              <c:pt idx="100">
                <c:v>30691.690467205175</c:v>
              </c:pt>
              <c:pt idx="101">
                <c:v>30684.220308005359</c:v>
              </c:pt>
              <c:pt idx="102">
                <c:v>30680.438818957933</c:v>
              </c:pt>
              <c:pt idx="103">
                <c:v>30673.672570370014</c:v>
              </c:pt>
              <c:pt idx="104">
                <c:v>30659.002693729763</c:v>
              </c:pt>
              <c:pt idx="105">
                <c:v>30632.788647954967</c:v>
              </c:pt>
              <c:pt idx="106">
                <c:v>30591.66588926968</c:v>
              </c:pt>
              <c:pt idx="107">
                <c:v>30532.723085249996</c:v>
              </c:pt>
              <c:pt idx="108">
                <c:v>30454.518237582743</c:v>
              </c:pt>
              <c:pt idx="109">
                <c:v>30351.453624869508</c:v>
              </c:pt>
              <c:pt idx="110">
                <c:v>30216.468007474301</c:v>
              </c:pt>
              <c:pt idx="111">
                <c:v>30042.104692136269</c:v>
              </c:pt>
              <c:pt idx="112">
                <c:v>29819.036517587079</c:v>
              </c:pt>
              <c:pt idx="113">
                <c:v>29536.959217866264</c:v>
              </c:pt>
              <c:pt idx="114">
                <c:v>29188.261490495763</c:v>
              </c:pt>
              <c:pt idx="115">
                <c:v>28768.100073779653</c:v>
              </c:pt>
              <c:pt idx="116">
                <c:v>28271.81944453152</c:v>
              </c:pt>
              <c:pt idx="117">
                <c:v>27699.790979491168</c:v>
              </c:pt>
              <c:pt idx="118">
                <c:v>27055.694235953866</c:v>
              </c:pt>
              <c:pt idx="119">
                <c:v>26350.591980235386</c:v>
              </c:pt>
              <c:pt idx="120">
                <c:v>25597.306284415547</c:v>
              </c:pt>
              <c:pt idx="121">
                <c:v>24809.38762859394</c:v>
              </c:pt>
              <c:pt idx="122">
                <c:v>24005.786186585749</c:v>
              </c:pt>
              <c:pt idx="124">
                <c:v>-395.95899848907953</c:v>
              </c:pt>
              <c:pt idx="125">
                <c:v>-21.28960381891234</c:v>
              </c:pt>
              <c:pt idx="126">
                <c:v>353.92174984974395</c:v>
              </c:pt>
              <c:pt idx="127">
                <c:v>730.44631111919728</c:v>
              </c:pt>
              <c:pt idx="128">
                <c:v>1108.9284068419058</c:v>
              </c:pt>
              <c:pt idx="129">
                <c:v>1489.9499175592086</c:v>
              </c:pt>
              <c:pt idx="130">
                <c:v>1873.8867954056027</c:v>
              </c:pt>
              <c:pt idx="131">
                <c:v>2261.9070425980258</c:v>
              </c:pt>
              <c:pt idx="132">
                <c:v>2656.3947745580094</c:v>
              </c:pt>
              <c:pt idx="133">
                <c:v>3061.092199664487</c:v>
              </c:pt>
              <c:pt idx="134">
                <c:v>3479.3141315218345</c:v>
              </c:pt>
              <c:pt idx="135">
                <c:v>3913.729291534763</c:v>
              </c:pt>
              <c:pt idx="136">
                <c:v>4367.8540869764611</c:v>
              </c:pt>
              <c:pt idx="137">
                <c:v>4845.348195828582</c:v>
              </c:pt>
              <c:pt idx="138">
                <c:v>5349.3514419858011</c:v>
              </c:pt>
              <c:pt idx="139">
                <c:v>5883.3133011469654</c:v>
              </c:pt>
              <c:pt idx="140">
                <c:v>6449.3698975689358</c:v>
              </c:pt>
              <c:pt idx="141">
                <c:v>7048.8460422074268</c:v>
              </c:pt>
              <c:pt idx="142">
                <c:v>7682.8051761205843</c:v>
              </c:pt>
              <c:pt idx="143">
                <c:v>8352.5178943243463</c:v>
              </c:pt>
              <c:pt idx="144">
                <c:v>9059.4739866585332</c:v>
              </c:pt>
              <c:pt idx="145">
                <c:v>9800.5537250686393</c:v>
              </c:pt>
              <c:pt idx="146">
                <c:v>10569.138907513498</c:v>
              </c:pt>
              <c:pt idx="147">
                <c:v>11356.270778226875</c:v>
              </c:pt>
              <c:pt idx="148">
                <c:v>12152.286442535027</c:v>
              </c:pt>
              <c:pt idx="149">
                <c:v>12946.54373498598</c:v>
              </c:pt>
              <c:pt idx="150">
                <c:v>13730.224203685229</c:v>
              </c:pt>
              <c:pt idx="151">
                <c:v>14495.030853003283</c:v>
              </c:pt>
              <c:pt idx="152">
                <c:v>15236.518463106962</c:v>
              </c:pt>
              <c:pt idx="153">
                <c:v>15953.821783310084</c:v>
              </c:pt>
              <c:pt idx="154">
                <c:v>16646.743044463357</c:v>
              </c:pt>
              <c:pt idx="155">
                <c:v>17314.777655634178</c:v>
              </c:pt>
              <c:pt idx="156">
                <c:v>17956.262282845477</c:v>
              </c:pt>
              <c:pt idx="157">
                <c:v>18567.295814464549</c:v>
              </c:pt>
              <c:pt idx="158">
                <c:v>19141.749876575846</c:v>
              </c:pt>
              <c:pt idx="159">
                <c:v>19671.440799449359</c:v>
              </c:pt>
              <c:pt idx="160">
                <c:v>20147.548163478503</c:v>
              </c:pt>
              <c:pt idx="161">
                <c:v>20560.808108257243</c:v>
              </c:pt>
              <c:pt idx="162">
                <c:v>20906.128225216064</c:v>
              </c:pt>
              <c:pt idx="163">
                <c:v>21181.655297677196</c:v>
              </c:pt>
              <c:pt idx="164">
                <c:v>21390.795980737661</c:v>
              </c:pt>
              <c:pt idx="165">
                <c:v>21543.546274196797</c:v>
              </c:pt>
              <c:pt idx="166">
                <c:v>21650.793381873202</c:v>
              </c:pt>
              <c:pt idx="167">
                <c:v>21722.002961311282</c:v>
              </c:pt>
              <c:pt idx="168">
                <c:v>21764.831876673576</c:v>
              </c:pt>
              <c:pt idx="169">
                <c:v>21784.5859891613</c:v>
              </c:pt>
              <c:pt idx="170">
                <c:v>21782.468328099007</c:v>
              </c:pt>
              <c:pt idx="171">
                <c:v>21758.646336822079</c:v>
              </c:pt>
              <c:pt idx="172">
                <c:v>21710.996990337811</c:v>
              </c:pt>
              <c:pt idx="173">
                <c:v>21635.179617316677</c:v>
              </c:pt>
              <c:pt idx="174">
                <c:v>21531.024549438818</c:v>
              </c:pt>
              <c:pt idx="175">
                <c:v>21401.644938767058</c:v>
              </c:pt>
              <c:pt idx="176">
                <c:v>21252.132912814788</c:v>
              </c:pt>
              <c:pt idx="177">
                <c:v>21089.573954156633</c:v>
              </c:pt>
              <c:pt idx="178">
                <c:v>20919.260412454405</c:v>
              </c:pt>
              <c:pt idx="179">
                <c:v>20744.195063415758</c:v>
              </c:pt>
              <c:pt idx="180">
                <c:v>20567.348422335886</c:v>
              </c:pt>
              <c:pt idx="181">
                <c:v>20389.971809446568</c:v>
              </c:pt>
              <c:pt idx="182">
                <c:v>20305.377892944642</c:v>
              </c:pt>
              <c:pt idx="183">
                <c:v>20127.884447027376</c:v>
              </c:pt>
              <c:pt idx="184">
                <c:v>19959.801245386363</c:v>
              </c:pt>
              <c:pt idx="185">
                <c:v>19790.388358862081</c:v>
              </c:pt>
            </c:numLit>
          </c:val>
          <c:smooth val="0"/>
          <c:extLst>
            <c:ext xmlns:c16="http://schemas.microsoft.com/office/drawing/2014/chart" uri="{C3380CC4-5D6E-409C-BE32-E72D297353CC}">
              <c16:uniqueId val="{00000001-06B6-4267-9FCE-608531BDBD0A}"/>
            </c:ext>
          </c:extLst>
        </c:ser>
        <c:dLbls>
          <c:showLegendKey val="0"/>
          <c:showVal val="0"/>
          <c:showCatName val="0"/>
          <c:showSerName val="0"/>
          <c:showPercent val="0"/>
          <c:showBubbleSize val="0"/>
        </c:dLbls>
        <c:smooth val="0"/>
        <c:axId val="311093888"/>
        <c:axId val="311108352"/>
      </c:lineChart>
      <c:dateAx>
        <c:axId val="311093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108352"/>
        <c:crosses val="autoZero"/>
        <c:auto val="0"/>
        <c:lblOffset val="100"/>
        <c:baseTimeUnit val="months"/>
        <c:majorUnit val="2"/>
        <c:majorTimeUnit val="years"/>
      </c:dateAx>
      <c:valAx>
        <c:axId val="311108352"/>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09388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0.8</c:v>
              </c:pt>
              <c:pt idx="1">
                <c:v>1.26</c:v>
              </c:pt>
              <c:pt idx="2">
                <c:v>2.2599999999999998</c:v>
              </c:pt>
              <c:pt idx="3">
                <c:v>3.3</c:v>
              </c:pt>
              <c:pt idx="4">
                <c:v>3.61</c:v>
              </c:pt>
              <c:pt idx="5">
                <c:v>3.67</c:v>
              </c:pt>
              <c:pt idx="6">
                <c:v>3.1</c:v>
              </c:pt>
              <c:pt idx="7">
                <c:v>2.5</c:v>
              </c:pt>
              <c:pt idx="8">
                <c:v>3.2</c:v>
              </c:pt>
              <c:pt idx="9">
                <c:v>3.8</c:v>
              </c:pt>
              <c:pt idx="10">
                <c:v>4.66</c:v>
              </c:pt>
              <c:pt idx="11">
                <c:v>4.91</c:v>
              </c:pt>
              <c:pt idx="12">
                <c:v>5.8000000000000052</c:v>
              </c:pt>
              <c:pt idx="13">
                <c:v>6.6000000000000059</c:v>
              </c:pt>
              <c:pt idx="14">
                <c:v>6.4000000000000057</c:v>
              </c:pt>
              <c:pt idx="15">
                <c:v>5.4999999999999938</c:v>
              </c:pt>
              <c:pt idx="16">
                <c:v>5.4000000000000048</c:v>
              </c:pt>
              <c:pt idx="17">
                <c:v>5.5700000000000083</c:v>
              </c:pt>
              <c:pt idx="18">
                <c:v>5.85</c:v>
              </c:pt>
              <c:pt idx="19">
                <c:v>5.3900000000000059</c:v>
              </c:pt>
              <c:pt idx="20">
                <c:v>4.5600000000000085</c:v>
              </c:pt>
              <c:pt idx="21">
                <c:v>3.0999999999999917</c:v>
              </c:pt>
              <c:pt idx="22">
                <c:v>1.0999999999999899</c:v>
              </c:pt>
              <c:pt idx="23">
                <c:v>0</c:v>
              </c:pt>
              <c:pt idx="24">
                <c:v>-0.9199999999999986</c:v>
              </c:pt>
              <c:pt idx="25">
                <c:v>-1.8000000000000016</c:v>
              </c:pt>
              <c:pt idx="26">
                <c:v>-2.0000000000000018</c:v>
              </c:pt>
              <c:pt idx="27">
                <c:v>-2.2100000000000009</c:v>
              </c:pt>
              <c:pt idx="28">
                <c:v>-2.5800000000000045</c:v>
              </c:pt>
              <c:pt idx="29">
                <c:v>-2.9100000000000015</c:v>
              </c:pt>
              <c:pt idx="30">
                <c:v>-3.400000000000003</c:v>
              </c:pt>
              <c:pt idx="31">
                <c:v>-3.9399999999999991</c:v>
              </c:pt>
              <c:pt idx="32">
                <c:v>-4.2399999999999993</c:v>
              </c:pt>
              <c:pt idx="33">
                <c:v>-3.5000000000000031</c:v>
              </c:pt>
              <c:pt idx="34">
                <c:v>-2.8699999999999948</c:v>
              </c:pt>
              <c:pt idx="35">
                <c:v>-2.4899999999999922</c:v>
              </c:pt>
              <c:pt idx="36">
                <c:v>-2.1800000000000042</c:v>
              </c:pt>
              <c:pt idx="37">
                <c:v>-1.980000000000004</c:v>
              </c:pt>
              <c:pt idx="38">
                <c:v>-2.1000000000000019</c:v>
              </c:pt>
              <c:pt idx="39">
                <c:v>-2.5000000000000022</c:v>
              </c:pt>
              <c:pt idx="40">
                <c:v>-2.6499999999999968</c:v>
              </c:pt>
              <c:pt idx="41">
                <c:v>-2.7499999999999969</c:v>
              </c:pt>
              <c:pt idx="42">
                <c:v>-2.5800000000000045</c:v>
              </c:pt>
              <c:pt idx="43">
                <c:v>-1.8500000000000072</c:v>
              </c:pt>
              <c:pt idx="44">
                <c:v>-1.4000000000000012</c:v>
              </c:pt>
              <c:pt idx="45">
                <c:v>-1.5000000000000013</c:v>
              </c:pt>
              <c:pt idx="46">
                <c:v>-1.4399999999999968</c:v>
              </c:pt>
              <c:pt idx="47">
                <c:v>-1.4000000000000012</c:v>
              </c:pt>
              <c:pt idx="48">
                <c:v>-1.6599999999999948</c:v>
              </c:pt>
              <c:pt idx="49">
                <c:v>-1.9700000000000051</c:v>
              </c:pt>
              <c:pt idx="50">
                <c:v>-2.2100000000000009</c:v>
              </c:pt>
              <c:pt idx="51">
                <c:v>-2.0700000000000052</c:v>
              </c:pt>
              <c:pt idx="52">
                <c:v>-1.6199999999999992</c:v>
              </c:pt>
              <c:pt idx="53">
                <c:v>-1.31</c:v>
              </c:pt>
              <c:pt idx="54">
                <c:v>-1.1900000000000022</c:v>
              </c:pt>
              <c:pt idx="55">
                <c:v>-1.4499999999999957</c:v>
              </c:pt>
              <c:pt idx="56">
                <c:v>-1.8299999999999983</c:v>
              </c:pt>
              <c:pt idx="57">
                <c:v>-2.0499999999999963</c:v>
              </c:pt>
              <c:pt idx="58">
                <c:v>-2.2499999999999964</c:v>
              </c:pt>
              <c:pt idx="59">
                <c:v>-2.5100000000000122</c:v>
              </c:pt>
              <c:pt idx="60">
                <c:v>-3.1000000000000139</c:v>
              </c:pt>
              <c:pt idx="61">
                <c:v>-3.53</c:v>
              </c:pt>
              <c:pt idx="62">
                <c:v>-3.5000000000000142</c:v>
              </c:pt>
              <c:pt idx="63">
                <c:v>-3.53</c:v>
              </c:pt>
              <c:pt idx="64">
                <c:v>-3.7900000000000045</c:v>
              </c:pt>
              <c:pt idx="65">
                <c:v>-4.049999999999998</c:v>
              </c:pt>
              <c:pt idx="66">
                <c:v>-4.5300000000000011</c:v>
              </c:pt>
              <c:pt idx="67">
                <c:v>-4.8599999999999977</c:v>
              </c:pt>
              <c:pt idx="68">
                <c:v>-4.8000000000000149</c:v>
              </c:pt>
              <c:pt idx="69">
                <c:v>-4.9000000000000039</c:v>
              </c:pt>
              <c:pt idx="70">
                <c:v>-5.2000000000000046</c:v>
              </c:pt>
              <c:pt idx="71">
                <c:v>-5.4000000000000048</c:v>
              </c:pt>
              <c:pt idx="72">
                <c:v>-4.9000000000000155</c:v>
              </c:pt>
              <c:pt idx="73">
                <c:v>-4.4999999999999929</c:v>
              </c:pt>
              <c:pt idx="74">
                <c:v>-3.6000000000000032</c:v>
              </c:pt>
              <c:pt idx="75">
                <c:v>-2.5000000000000022</c:v>
              </c:pt>
              <c:pt idx="76">
                <c:v>-1.8000000000000016</c:v>
              </c:pt>
              <c:pt idx="77">
                <c:v>-2.0000000000000018</c:v>
              </c:pt>
              <c:pt idx="78">
                <c:v>-1.2000000000000011</c:v>
              </c:pt>
              <c:pt idx="79">
                <c:v>-0.40000000000000036</c:v>
              </c:pt>
              <c:pt idx="80">
                <c:v>9.9999999999988987E-2</c:v>
              </c:pt>
              <c:pt idx="81">
                <c:v>0.8999999999999897</c:v>
              </c:pt>
              <c:pt idx="82">
                <c:v>2.8999999999999915</c:v>
              </c:pt>
              <c:pt idx="83">
                <c:v>5.0999999999999934</c:v>
              </c:pt>
              <c:pt idx="84">
                <c:v>5.8999999999999941</c:v>
              </c:pt>
              <c:pt idx="85">
                <c:v>6.6000000000000059</c:v>
              </c:pt>
              <c:pt idx="86">
                <c:v>6.4999999999999947</c:v>
              </c:pt>
              <c:pt idx="87">
                <c:v>5.2000000000000046</c:v>
              </c:pt>
              <c:pt idx="88">
                <c:v>4.6000000000000041</c:v>
              </c:pt>
              <c:pt idx="89">
                <c:v>5.4000000000000048</c:v>
              </c:pt>
              <c:pt idx="90">
                <c:v>5.8000000000000052</c:v>
              </c:pt>
              <c:pt idx="91">
                <c:v>6.4000000000000057</c:v>
              </c:pt>
              <c:pt idx="92">
                <c:v>7.2999999999999954</c:v>
              </c:pt>
              <c:pt idx="93">
                <c:v>7.4999999999999956</c:v>
              </c:pt>
              <c:pt idx="94">
                <c:v>6.2999999999999945</c:v>
              </c:pt>
              <c:pt idx="95">
                <c:v>5.4999999999999938</c:v>
              </c:pt>
              <c:pt idx="96">
                <c:v>4.8999999999999932</c:v>
              </c:pt>
              <c:pt idx="97">
                <c:v>4.2000000000000037</c:v>
              </c:pt>
              <c:pt idx="98">
                <c:v>3.6999999999999922</c:v>
              </c:pt>
              <c:pt idx="99">
                <c:v>3.8999999999999924</c:v>
              </c:pt>
              <c:pt idx="100">
                <c:v>4.4000000000000039</c:v>
              </c:pt>
              <c:pt idx="101">
                <c:v>4.6000000000000041</c:v>
              </c:pt>
              <c:pt idx="102">
                <c:v>4.0999999999999925</c:v>
              </c:pt>
              <c:pt idx="103">
                <c:v>3.499999999999992</c:v>
              </c:pt>
              <c:pt idx="104">
                <c:v>2.8999999999999915</c:v>
              </c:pt>
              <c:pt idx="105">
                <c:v>2.4999999999999911</c:v>
              </c:pt>
              <c:pt idx="106">
                <c:v>2.200000000000002</c:v>
              </c:pt>
              <c:pt idx="107">
                <c:v>0.80000000000000071</c:v>
              </c:pt>
              <c:pt idx="108">
                <c:v>0.29999999999998916</c:v>
              </c:pt>
              <c:pt idx="109">
                <c:v>0.29999999999998916</c:v>
              </c:pt>
              <c:pt idx="110">
                <c:v>0.40000000000000036</c:v>
              </c:pt>
              <c:pt idx="111">
                <c:v>0.8999999999999897</c:v>
              </c:pt>
              <c:pt idx="112">
                <c:v>0.49999999999998934</c:v>
              </c:pt>
              <c:pt idx="113">
                <c:v>0</c:v>
              </c:pt>
              <c:pt idx="114">
                <c:v>-0.19999999999998908</c:v>
              </c:pt>
              <c:pt idx="115">
                <c:v>-0.80000000000000071</c:v>
              </c:pt>
              <c:pt idx="116">
                <c:v>-1.2000000000000011</c:v>
              </c:pt>
              <c:pt idx="117">
                <c:v>-1.4999999999999902</c:v>
              </c:pt>
              <c:pt idx="118">
                <c:v>-1.6000000000000014</c:v>
              </c:pt>
              <c:pt idx="119">
                <c:v>-0.9000000000000119</c:v>
              </c:pt>
              <c:pt idx="120">
                <c:v>-0.60000000000000053</c:v>
              </c:pt>
              <c:pt idx="121">
                <c:v>-0.70000000000000062</c:v>
              </c:pt>
              <c:pt idx="122">
                <c:v>-1.2000000000000011</c:v>
              </c:pt>
              <c:pt idx="123">
                <c:v>-2.200000000000002</c:v>
              </c:pt>
              <c:pt idx="124">
                <c:v>-2.4000000000000021</c:v>
              </c:pt>
              <c:pt idx="125">
                <c:v>-2.0000000000000129</c:v>
              </c:pt>
              <c:pt idx="126">
                <c:v>-1.7999999999999905</c:v>
              </c:pt>
              <c:pt idx="127">
                <c:v>-1.4000000000000012</c:v>
              </c:pt>
              <c:pt idx="128">
                <c:v>-1.3000000000000012</c:v>
              </c:pt>
              <c:pt idx="129">
                <c:v>-1.2000000000000011</c:v>
              </c:pt>
              <c:pt idx="130">
                <c:v>-0.80000000000000071</c:v>
              </c:pt>
              <c:pt idx="131">
                <c:v>0</c:v>
              </c:pt>
              <c:pt idx="132">
                <c:v>-4.9502451136706256</c:v>
              </c:pt>
              <c:pt idx="133">
                <c:v>-4.3806946769480497</c:v>
              </c:pt>
              <c:pt idx="134">
                <c:v>-2.8718034023624828</c:v>
              </c:pt>
              <c:pt idx="135">
                <c:v>-1.3783664047952837</c:v>
              </c:pt>
              <c:pt idx="136">
                <c:v>0.50846276758600428</c:v>
              </c:pt>
              <c:pt idx="137">
                <c:v>0.96612529079638243</c:v>
              </c:pt>
              <c:pt idx="138">
                <c:v>2.2091515508751103</c:v>
              </c:pt>
              <c:pt idx="139">
                <c:v>2.6905108188587157</c:v>
              </c:pt>
              <c:pt idx="140">
                <c:v>4.0493913570730955</c:v>
              </c:pt>
              <c:pt idx="141">
                <c:v>7.5679902088243489</c:v>
              </c:pt>
              <c:pt idx="142">
                <c:v>6.8319897351343029</c:v>
              </c:pt>
              <c:pt idx="143">
                <c:v>2.5538728935214028</c:v>
              </c:pt>
              <c:pt idx="144">
                <c:v>9.09</c:v>
              </c:pt>
              <c:pt idx="145">
                <c:v>8.83</c:v>
              </c:pt>
              <c:pt idx="146">
                <c:v>8.31</c:v>
              </c:pt>
              <c:pt idx="147">
                <c:v>2.65</c:v>
              </c:pt>
              <c:pt idx="148">
                <c:v>6.42</c:v>
              </c:pt>
              <c:pt idx="149">
                <c:v>6.13</c:v>
              </c:pt>
              <c:pt idx="150">
                <c:v>4.25</c:v>
              </c:pt>
              <c:pt idx="151">
                <c:v>2.2000000000000002</c:v>
              </c:pt>
              <c:pt idx="152">
                <c:v>1</c:v>
              </c:pt>
              <c:pt idx="153">
                <c:v>-1.33</c:v>
              </c:pt>
              <c:pt idx="154">
                <c:v>-1.24</c:v>
              </c:pt>
              <c:pt idx="155">
                <c:v>-0.63</c:v>
              </c:pt>
              <c:pt idx="156">
                <c:v>-0.9</c:v>
              </c:pt>
              <c:pt idx="157">
                <c:v>-1.43</c:v>
              </c:pt>
              <c:pt idx="158">
                <c:v>-2.4700000000000002</c:v>
              </c:pt>
              <c:pt idx="159">
                <c:v>1.47</c:v>
              </c:pt>
              <c:pt idx="160">
                <c:v>-4.55</c:v>
              </c:pt>
              <c:pt idx="161">
                <c:v>-5.34</c:v>
              </c:pt>
              <c:pt idx="162">
                <c:v>-4.43</c:v>
              </c:pt>
              <c:pt idx="163">
                <c:v>-2.96</c:v>
              </c:pt>
              <c:pt idx="164">
                <c:v>-2.5099999999999998</c:v>
              </c:pt>
              <c:pt idx="165">
                <c:v>-2.6</c:v>
              </c:pt>
              <c:pt idx="166">
                <c:v>-2.95</c:v>
              </c:pt>
              <c:pt idx="167">
                <c:v>-2.7</c:v>
              </c:pt>
              <c:pt idx="168">
                <c:v>-2.44</c:v>
              </c:pt>
              <c:pt idx="169">
                <c:v>-2.71</c:v>
              </c:pt>
              <c:pt idx="170">
                <c:v>-2.8</c:v>
              </c:pt>
              <c:pt idx="171">
                <c:v>-2.54</c:v>
              </c:pt>
              <c:pt idx="172">
                <c:v>-1.47</c:v>
              </c:pt>
              <c:pt idx="173">
                <c:v>-0.83</c:v>
              </c:pt>
              <c:pt idx="174">
                <c:v>-0.74</c:v>
              </c:pt>
              <c:pt idx="175">
                <c:v>-1.76</c:v>
              </c:pt>
              <c:pt idx="176">
                <c:v>-2.76</c:v>
              </c:pt>
              <c:pt idx="177">
                <c:v>-2.85</c:v>
              </c:pt>
              <c:pt idx="178">
                <c:v>-2.4900000000000002</c:v>
              </c:pt>
              <c:pt idx="179">
                <c:v>-2.31</c:v>
              </c:pt>
              <c:pt idx="180">
                <c:v>-2.3199999999999998</c:v>
              </c:pt>
              <c:pt idx="181">
                <c:v>-2.14</c:v>
              </c:pt>
            </c:numLit>
          </c:val>
          <c:smooth val="0"/>
          <c:extLst>
            <c:ext xmlns:c16="http://schemas.microsoft.com/office/drawing/2014/chart" uri="{C3380CC4-5D6E-409C-BE32-E72D297353CC}">
              <c16:uniqueId val="{00000000-B957-4D12-833D-1E5EE55C3D8B}"/>
            </c:ext>
          </c:extLst>
        </c:ser>
        <c:dLbls>
          <c:showLegendKey val="0"/>
          <c:showVal val="0"/>
          <c:showCatName val="0"/>
          <c:showSerName val="0"/>
          <c:showPercent val="0"/>
          <c:showBubbleSize val="0"/>
        </c:dLbls>
        <c:smooth val="0"/>
        <c:axId val="237036288"/>
        <c:axId val="237038208"/>
      </c:lineChart>
      <c:dateAx>
        <c:axId val="23703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8208"/>
        <c:crosses val="autoZero"/>
        <c:auto val="0"/>
        <c:lblOffset val="100"/>
        <c:baseTimeUnit val="months"/>
        <c:majorUnit val="2"/>
        <c:majorTimeUnit val="years"/>
      </c:dateAx>
      <c:valAx>
        <c:axId val="2370382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62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Tour!$X$5:$Y$5</c:f>
          <c:strCache>
            <c:ptCount val="2"/>
            <c:pt idx="0">
              <c:v>Americas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25962</c:v>
              </c:pt>
              <c:pt idx="1">
                <c:v>24012</c:v>
              </c:pt>
              <c:pt idx="2">
                <c:v>31834</c:v>
              </c:pt>
              <c:pt idx="3">
                <c:v>24520</c:v>
              </c:pt>
              <c:pt idx="4">
                <c:v>33614</c:v>
              </c:pt>
              <c:pt idx="5">
                <c:v>98090</c:v>
              </c:pt>
              <c:pt idx="6">
                <c:v>43799</c:v>
              </c:pt>
              <c:pt idx="7">
                <c:v>38668</c:v>
              </c:pt>
              <c:pt idx="8">
                <c:v>33729</c:v>
              </c:pt>
              <c:pt idx="9">
                <c:v>36987</c:v>
              </c:pt>
              <c:pt idx="10">
                <c:v>30691</c:v>
              </c:pt>
              <c:pt idx="11">
                <c:v>36075</c:v>
              </c:pt>
              <c:pt idx="12">
                <c:v>29212</c:v>
              </c:pt>
              <c:pt idx="13">
                <c:v>30384</c:v>
              </c:pt>
              <c:pt idx="14">
                <c:v>35990</c:v>
              </c:pt>
              <c:pt idx="15">
                <c:v>30141</c:v>
              </c:pt>
              <c:pt idx="16">
                <c:v>33128</c:v>
              </c:pt>
              <c:pt idx="17">
                <c:v>39729</c:v>
              </c:pt>
              <c:pt idx="18">
                <c:v>45014</c:v>
              </c:pt>
              <c:pt idx="19">
                <c:v>37188</c:v>
              </c:pt>
              <c:pt idx="20">
                <c:v>37916</c:v>
              </c:pt>
              <c:pt idx="21">
                <c:v>37153</c:v>
              </c:pt>
              <c:pt idx="22">
                <c:v>34463</c:v>
              </c:pt>
              <c:pt idx="23">
                <c:v>42572</c:v>
              </c:pt>
              <c:pt idx="24">
                <c:v>38271</c:v>
              </c:pt>
              <c:pt idx="25">
                <c:v>37155</c:v>
              </c:pt>
              <c:pt idx="26">
                <c:v>43602</c:v>
              </c:pt>
              <c:pt idx="27">
                <c:v>39159</c:v>
              </c:pt>
              <c:pt idx="28">
                <c:v>44162</c:v>
              </c:pt>
              <c:pt idx="29">
                <c:v>43510</c:v>
              </c:pt>
              <c:pt idx="30">
                <c:v>51767</c:v>
              </c:pt>
              <c:pt idx="31">
                <c:v>42033</c:v>
              </c:pt>
              <c:pt idx="32">
                <c:v>43831</c:v>
              </c:pt>
              <c:pt idx="33">
                <c:v>45133</c:v>
              </c:pt>
              <c:pt idx="34">
                <c:v>39616</c:v>
              </c:pt>
              <c:pt idx="35">
                <c:v>45120</c:v>
              </c:pt>
              <c:pt idx="36">
                <c:v>40465</c:v>
              </c:pt>
              <c:pt idx="37">
                <c:v>38960</c:v>
              </c:pt>
              <c:pt idx="38">
                <c:v>47073</c:v>
              </c:pt>
              <c:pt idx="39">
                <c:v>38464</c:v>
              </c:pt>
              <c:pt idx="40">
                <c:v>43708</c:v>
              </c:pt>
              <c:pt idx="41">
                <c:v>45255</c:v>
              </c:pt>
              <c:pt idx="42">
                <c:v>50176</c:v>
              </c:pt>
              <c:pt idx="43">
                <c:v>49564</c:v>
              </c:pt>
              <c:pt idx="44">
                <c:v>46589</c:v>
              </c:pt>
              <c:pt idx="45">
                <c:v>47430</c:v>
              </c:pt>
              <c:pt idx="46">
                <c:v>45410</c:v>
              </c:pt>
              <c:pt idx="47">
                <c:v>52187</c:v>
              </c:pt>
              <c:pt idx="48">
                <c:v>34149</c:v>
              </c:pt>
              <c:pt idx="49">
                <c:v>33147</c:v>
              </c:pt>
              <c:pt idx="50">
                <c:v>40562</c:v>
              </c:pt>
              <c:pt idx="51">
                <c:v>32932</c:v>
              </c:pt>
              <c:pt idx="52">
                <c:v>39161</c:v>
              </c:pt>
              <c:pt idx="53">
                <c:v>36149</c:v>
              </c:pt>
              <c:pt idx="54">
                <c:v>37379</c:v>
              </c:pt>
              <c:pt idx="55">
                <c:v>38952</c:v>
              </c:pt>
              <c:pt idx="56">
                <c:v>37816</c:v>
              </c:pt>
              <c:pt idx="57">
                <c:v>35745</c:v>
              </c:pt>
              <c:pt idx="58">
                <c:v>31034</c:v>
              </c:pt>
              <c:pt idx="59">
                <c:v>37893</c:v>
              </c:pt>
              <c:pt idx="60">
                <c:v>29133</c:v>
              </c:pt>
              <c:pt idx="61">
                <c:v>27645</c:v>
              </c:pt>
              <c:pt idx="62">
                <c:v>35932</c:v>
              </c:pt>
              <c:pt idx="63">
                <c:v>26128</c:v>
              </c:pt>
              <c:pt idx="64">
                <c:v>36093</c:v>
              </c:pt>
              <c:pt idx="65">
                <c:v>32557</c:v>
              </c:pt>
              <c:pt idx="66">
                <c:v>37428</c:v>
              </c:pt>
              <c:pt idx="67">
                <c:v>33898</c:v>
              </c:pt>
              <c:pt idx="68">
                <c:v>34208</c:v>
              </c:pt>
              <c:pt idx="69">
                <c:v>35889</c:v>
              </c:pt>
              <c:pt idx="70">
                <c:v>34819</c:v>
              </c:pt>
              <c:pt idx="71">
                <c:v>40024</c:v>
              </c:pt>
              <c:pt idx="72">
                <c:v>32294</c:v>
              </c:pt>
              <c:pt idx="73">
                <c:v>32838</c:v>
              </c:pt>
              <c:pt idx="74">
                <c:v>41358</c:v>
              </c:pt>
              <c:pt idx="75">
                <c:v>35271</c:v>
              </c:pt>
              <c:pt idx="76">
                <c:v>40317</c:v>
              </c:pt>
              <c:pt idx="77">
                <c:v>38292</c:v>
              </c:pt>
              <c:pt idx="78">
                <c:v>47098</c:v>
              </c:pt>
              <c:pt idx="79">
                <c:v>37945</c:v>
              </c:pt>
              <c:pt idx="80">
                <c:v>40733</c:v>
              </c:pt>
              <c:pt idx="81">
                <c:v>40667</c:v>
              </c:pt>
              <c:pt idx="82">
                <c:v>39463</c:v>
              </c:pt>
              <c:pt idx="83">
                <c:v>47462</c:v>
              </c:pt>
              <c:pt idx="84">
                <c:v>39109</c:v>
              </c:pt>
              <c:pt idx="85">
                <c:v>39439</c:v>
              </c:pt>
              <c:pt idx="86">
                <c:v>49337</c:v>
              </c:pt>
              <c:pt idx="87">
                <c:v>41827</c:v>
              </c:pt>
              <c:pt idx="88">
                <c:v>47519</c:v>
              </c:pt>
              <c:pt idx="89">
                <c:v>47729</c:v>
              </c:pt>
              <c:pt idx="90">
                <c:v>50552</c:v>
              </c:pt>
              <c:pt idx="91">
                <c:v>44206</c:v>
              </c:pt>
              <c:pt idx="92">
                <c:v>47100</c:v>
              </c:pt>
              <c:pt idx="93">
                <c:v>45618</c:v>
              </c:pt>
              <c:pt idx="94">
                <c:v>40801</c:v>
              </c:pt>
              <c:pt idx="95">
                <c:v>52248</c:v>
              </c:pt>
              <c:pt idx="96">
                <c:v>41460</c:v>
              </c:pt>
              <c:pt idx="97">
                <c:v>41893</c:v>
              </c:pt>
              <c:pt idx="98">
                <c:v>51014</c:v>
              </c:pt>
              <c:pt idx="99">
                <c:v>41694</c:v>
              </c:pt>
              <c:pt idx="100">
                <c:v>46488</c:v>
              </c:pt>
              <c:pt idx="101">
                <c:v>47533</c:v>
              </c:pt>
              <c:pt idx="102">
                <c:v>52581</c:v>
              </c:pt>
              <c:pt idx="103">
                <c:v>47501</c:v>
              </c:pt>
              <c:pt idx="104">
                <c:v>49164</c:v>
              </c:pt>
              <c:pt idx="105">
                <c:v>46155</c:v>
              </c:pt>
              <c:pt idx="106">
                <c:v>43799</c:v>
              </c:pt>
              <c:pt idx="107">
                <c:v>51905</c:v>
              </c:pt>
              <c:pt idx="108">
                <c:v>42081</c:v>
              </c:pt>
              <c:pt idx="109">
                <c:v>39966</c:v>
              </c:pt>
              <c:pt idx="110">
                <c:v>52148</c:v>
              </c:pt>
              <c:pt idx="111">
                <c:v>41904</c:v>
              </c:pt>
              <c:pt idx="112">
                <c:v>48355</c:v>
              </c:pt>
              <c:pt idx="113">
                <c:v>48175</c:v>
              </c:pt>
              <c:pt idx="114">
                <c:v>47876</c:v>
              </c:pt>
              <c:pt idx="115">
                <c:v>49254</c:v>
              </c:pt>
              <c:pt idx="116">
                <c:v>50512</c:v>
              </c:pt>
              <c:pt idx="117">
                <c:v>44816</c:v>
              </c:pt>
              <c:pt idx="118">
                <c:v>43424</c:v>
              </c:pt>
              <c:pt idx="119">
                <c:v>52140</c:v>
              </c:pt>
              <c:pt idx="120">
                <c:v>44161</c:v>
              </c:pt>
              <c:pt idx="121">
                <c:v>43926</c:v>
              </c:pt>
              <c:pt idx="122">
                <c:v>23447</c:v>
              </c:pt>
              <c:pt idx="123">
                <c:v>222</c:v>
              </c:pt>
              <c:pt idx="124">
                <c:v>35</c:v>
              </c:pt>
              <c:pt idx="125">
                <c:v>54</c:v>
              </c:pt>
              <c:pt idx="126">
                <c:v>151</c:v>
              </c:pt>
              <c:pt idx="127">
                <c:v>309</c:v>
              </c:pt>
              <c:pt idx="128">
                <c:v>156</c:v>
              </c:pt>
              <c:pt idx="129">
                <c:v>975</c:v>
              </c:pt>
              <c:pt idx="130">
                <c:v>2107</c:v>
              </c:pt>
              <c:pt idx="131">
                <c:v>5256</c:v>
              </c:pt>
              <c:pt idx="132">
                <c:v>2553</c:v>
              </c:pt>
              <c:pt idx="133">
                <c:v>1761</c:v>
              </c:pt>
              <c:pt idx="134">
                <c:v>3415</c:v>
              </c:pt>
              <c:pt idx="135">
                <c:v>4648</c:v>
              </c:pt>
              <c:pt idx="136">
                <c:v>7122</c:v>
              </c:pt>
              <c:pt idx="137">
                <c:v>10402</c:v>
              </c:pt>
              <c:pt idx="138">
                <c:v>9559</c:v>
              </c:pt>
              <c:pt idx="139">
                <c:v>10238</c:v>
              </c:pt>
              <c:pt idx="140">
                <c:v>11239</c:v>
              </c:pt>
              <c:pt idx="141">
                <c:v>12499</c:v>
              </c:pt>
              <c:pt idx="142">
                <c:v>13859</c:v>
              </c:pt>
              <c:pt idx="143">
                <c:v>12108</c:v>
              </c:pt>
              <c:pt idx="144">
                <c:v>10004</c:v>
              </c:pt>
              <c:pt idx="145">
                <c:v>12819</c:v>
              </c:pt>
              <c:pt idx="146">
                <c:v>21777</c:v>
              </c:pt>
              <c:pt idx="147">
                <c:v>23041</c:v>
              </c:pt>
              <c:pt idx="148">
                <c:v>28892</c:v>
              </c:pt>
              <c:pt idx="149">
                <c:v>32458</c:v>
              </c:pt>
              <c:pt idx="150">
                <c:v>33902</c:v>
              </c:pt>
              <c:pt idx="151">
                <c:v>30811</c:v>
              </c:pt>
              <c:pt idx="152">
                <c:v>32343</c:v>
              </c:pt>
              <c:pt idx="153">
                <c:v>29879</c:v>
              </c:pt>
              <c:pt idx="154">
                <c:v>29520</c:v>
              </c:pt>
              <c:pt idx="155">
                <c:v>40754</c:v>
              </c:pt>
              <c:pt idx="156">
                <c:v>35110</c:v>
              </c:pt>
              <c:pt idx="157">
                <c:v>30719</c:v>
              </c:pt>
              <c:pt idx="158">
                <c:v>39161</c:v>
              </c:pt>
              <c:pt idx="159">
                <c:v>34217</c:v>
              </c:pt>
              <c:pt idx="160">
                <c:v>39291</c:v>
              </c:pt>
              <c:pt idx="161">
                <c:v>41953</c:v>
              </c:pt>
              <c:pt idx="162">
                <c:v>38630</c:v>
              </c:pt>
              <c:pt idx="163">
                <c:v>35630</c:v>
              </c:pt>
              <c:pt idx="164">
                <c:v>39460</c:v>
              </c:pt>
              <c:pt idx="165">
                <c:v>38611</c:v>
              </c:pt>
              <c:pt idx="166">
                <c:v>38472</c:v>
              </c:pt>
              <c:pt idx="167">
                <c:v>44647</c:v>
              </c:pt>
              <c:pt idx="168">
                <c:v>34399</c:v>
              </c:pt>
              <c:pt idx="169">
                <c:v>36200</c:v>
              </c:pt>
              <c:pt idx="170">
                <c:v>47595</c:v>
              </c:pt>
              <c:pt idx="171">
                <c:v>38113</c:v>
              </c:pt>
              <c:pt idx="172">
                <c:v>46804</c:v>
              </c:pt>
              <c:pt idx="173">
                <c:v>50143</c:v>
              </c:pt>
              <c:pt idx="174">
                <c:v>43498</c:v>
              </c:pt>
              <c:pt idx="175">
                <c:v>39447</c:v>
              </c:pt>
              <c:pt idx="176">
                <c:v>39215</c:v>
              </c:pt>
              <c:pt idx="177">
                <c:v>40562</c:v>
              </c:pt>
              <c:pt idx="178">
                <c:v>39366</c:v>
              </c:pt>
              <c:pt idx="179">
                <c:v>50237</c:v>
              </c:pt>
              <c:pt idx="180">
                <c:v>39009</c:v>
              </c:pt>
              <c:pt idx="181">
                <c:v>36959</c:v>
              </c:pt>
            </c:numLit>
          </c:val>
          <c:smooth val="0"/>
          <c:extLst>
            <c:ext xmlns:c16="http://schemas.microsoft.com/office/drawing/2014/chart" uri="{C3380CC4-5D6E-409C-BE32-E72D297353CC}">
              <c16:uniqueId val="{00000000-5ACD-47D9-A4CC-9F36039F2E65}"/>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34857.979212041362</c:v>
              </c:pt>
              <c:pt idx="1">
                <c:v>35362.76453594429</c:v>
              </c:pt>
              <c:pt idx="2">
                <c:v>35858.653880635182</c:v>
              </c:pt>
              <c:pt idx="3">
                <c:v>36325.40050236605</c:v>
              </c:pt>
              <c:pt idx="4">
                <c:v>36738.73300350827</c:v>
              </c:pt>
              <c:pt idx="5">
                <c:v>37062.574585930852</c:v>
              </c:pt>
              <c:pt idx="6">
                <c:v>37257.723718499299</c:v>
              </c:pt>
              <c:pt idx="7">
                <c:v>37346.006295493185</c:v>
              </c:pt>
              <c:pt idx="8">
                <c:v>37355.789487473565</c:v>
              </c:pt>
              <c:pt idx="9">
                <c:v>37316.762458706005</c:v>
              </c:pt>
              <c:pt idx="10">
                <c:v>37254.987583968606</c:v>
              </c:pt>
              <c:pt idx="11">
                <c:v>37196.197475580761</c:v>
              </c:pt>
              <c:pt idx="12">
                <c:v>37159.560758277876</c:v>
              </c:pt>
              <c:pt idx="13">
                <c:v>37163.124859319774</c:v>
              </c:pt>
              <c:pt idx="14">
                <c:v>37216.989645207999</c:v>
              </c:pt>
              <c:pt idx="15">
                <c:v>37324.475857584759</c:v>
              </c:pt>
              <c:pt idx="16">
                <c:v>37487.677248447064</c:v>
              </c:pt>
              <c:pt idx="17">
                <c:v>37701.504093934338</c:v>
              </c:pt>
              <c:pt idx="18">
                <c:v>37956.50699293756</c:v>
              </c:pt>
              <c:pt idx="19">
                <c:v>38245.26404025378</c:v>
              </c:pt>
              <c:pt idx="20">
                <c:v>38567.410823687111</c:v>
              </c:pt>
              <c:pt idx="21">
                <c:v>38921.525667001413</c:v>
              </c:pt>
              <c:pt idx="22">
                <c:v>39305.535483136846</c:v>
              </c:pt>
              <c:pt idx="23">
                <c:v>39715.59865936658</c:v>
              </c:pt>
              <c:pt idx="24">
                <c:v>40143.031047480647</c:v>
              </c:pt>
              <c:pt idx="25">
                <c:v>40582.004900609718</c:v>
              </c:pt>
              <c:pt idx="26">
                <c:v>41024.820440836986</c:v>
              </c:pt>
              <c:pt idx="27">
                <c:v>41460.35088534504</c:v>
              </c:pt>
              <c:pt idx="28">
                <c:v>41880.046630875615</c:v>
              </c:pt>
              <c:pt idx="29">
                <c:v>42273.05672328511</c:v>
              </c:pt>
              <c:pt idx="30">
                <c:v>42630.812161799033</c:v>
              </c:pt>
              <c:pt idx="31">
                <c:v>42945.980888919607</c:v>
              </c:pt>
              <c:pt idx="32">
                <c:v>43220.367034987255</c:v>
              </c:pt>
              <c:pt idx="33">
                <c:v>43454.86174945347</c:v>
              </c:pt>
              <c:pt idx="34">
                <c:v>43650.966814734769</c:v>
              </c:pt>
              <c:pt idx="35">
                <c:v>43811.862151498222</c:v>
              </c:pt>
              <c:pt idx="36">
                <c:v>43936.692713596152</c:v>
              </c:pt>
              <c:pt idx="37">
                <c:v>44025.911592729397</c:v>
              </c:pt>
              <c:pt idx="38">
                <c:v>44076.500187885191</c:v>
              </c:pt>
              <c:pt idx="39">
                <c:v>44080.373986458049</c:v>
              </c:pt>
              <c:pt idx="40">
                <c:v>44032.444975654609</c:v>
              </c:pt>
              <c:pt idx="41">
                <c:v>43922.008768695036</c:v>
              </c:pt>
              <c:pt idx="42">
                <c:v>43738.036533823848</c:v>
              </c:pt>
              <c:pt idx="43">
                <c:v>43470.832430516864</c:v>
              </c:pt>
              <c:pt idx="44">
                <c:v>43117.138581716092</c:v>
              </c:pt>
              <c:pt idx="45">
                <c:v>42679.790277933018</c:v>
              </c:pt>
              <c:pt idx="46">
                <c:v>42165.094671097409</c:v>
              </c:pt>
              <c:pt idx="47">
                <c:v>41584.109122861097</c:v>
              </c:pt>
              <c:pt idx="48">
                <c:v>40951.135900204827</c:v>
              </c:pt>
              <c:pt idx="49">
                <c:v>40291.080160986494</c:v>
              </c:pt>
              <c:pt idx="50">
                <c:v>39622.044927163799</c:v>
              </c:pt>
              <c:pt idx="51">
                <c:v>38954.989140533449</c:v>
              </c:pt>
              <c:pt idx="52">
                <c:v>38301.811697965008</c:v>
              </c:pt>
              <c:pt idx="53">
                <c:v>37668.388507187497</c:v>
              </c:pt>
              <c:pt idx="54">
                <c:v>37061.454664231976</c:v>
              </c:pt>
              <c:pt idx="55">
                <c:v>36486.225876622324</c:v>
              </c:pt>
              <c:pt idx="56">
                <c:v>35948.235397218174</c:v>
              </c:pt>
              <c:pt idx="57">
                <c:v>35455.482253002534</c:v>
              </c:pt>
              <c:pt idx="58">
                <c:v>35017.8332355612</c:v>
              </c:pt>
              <c:pt idx="59">
                <c:v>34645.444654226965</c:v>
              </c:pt>
              <c:pt idx="60">
                <c:v>34344.488985097058</c:v>
              </c:pt>
              <c:pt idx="61">
                <c:v>34124.386259614483</c:v>
              </c:pt>
              <c:pt idx="62">
                <c:v>33989.345020237146</c:v>
              </c:pt>
              <c:pt idx="63">
                <c:v>33937.094423163348</c:v>
              </c:pt>
              <c:pt idx="64">
                <c:v>33967.306279571145</c:v>
              </c:pt>
              <c:pt idx="65">
                <c:v>34071.843306215444</c:v>
              </c:pt>
              <c:pt idx="66">
                <c:v>34244.693913571573</c:v>
              </c:pt>
              <c:pt idx="67">
                <c:v>34478.331668808649</c:v>
              </c:pt>
              <c:pt idx="68">
                <c:v>34768.413445182225</c:v>
              </c:pt>
              <c:pt idx="69">
                <c:v>35110.015784279029</c:v>
              </c:pt>
              <c:pt idx="70">
                <c:v>35497.65481424061</c:v>
              </c:pt>
              <c:pt idx="71">
                <c:v>35926.62564742424</c:v>
              </c:pt>
              <c:pt idx="72">
                <c:v>36391.544741372949</c:v>
              </c:pt>
              <c:pt idx="73">
                <c:v>36891.125927982335</c:v>
              </c:pt>
              <c:pt idx="74">
                <c:v>37419.985494406617</c:v>
              </c:pt>
              <c:pt idx="75">
                <c:v>37968.686601872047</c:v>
              </c:pt>
              <c:pt idx="76">
                <c:v>38531.730426110473</c:v>
              </c:pt>
              <c:pt idx="77">
                <c:v>39100.920456251864</c:v>
              </c:pt>
              <c:pt idx="78">
                <c:v>39669.845451000074</c:v>
              </c:pt>
              <c:pt idx="79">
                <c:v>40231.285248602704</c:v>
              </c:pt>
              <c:pt idx="80">
                <c:v>40785.447841856359</c:v>
              </c:pt>
              <c:pt idx="81">
                <c:v>41330.254938309052</c:v>
              </c:pt>
              <c:pt idx="82">
                <c:v>41863.575797666919</c:v>
              </c:pt>
              <c:pt idx="83">
                <c:v>42382.616424697801</c:v>
              </c:pt>
              <c:pt idx="84">
                <c:v>42882.182248371857</c:v>
              </c:pt>
              <c:pt idx="85">
                <c:v>43362.158081234549</c:v>
              </c:pt>
              <c:pt idx="86">
                <c:v>43818.655553582976</c:v>
              </c:pt>
              <c:pt idx="87">
                <c:v>44243.863137633009</c:v>
              </c:pt>
              <c:pt idx="88">
                <c:v>44635.48765004694</c:v>
              </c:pt>
              <c:pt idx="89">
                <c:v>44988.819044349431</c:v>
              </c:pt>
              <c:pt idx="90">
                <c:v>45302.030786415089</c:v>
              </c:pt>
              <c:pt idx="91">
                <c:v>45576.036523074174</c:v>
              </c:pt>
              <c:pt idx="92">
                <c:v>45816.999870370521</c:v>
              </c:pt>
              <c:pt idx="93">
                <c:v>46029.714407824875</c:v>
              </c:pt>
              <c:pt idx="94">
                <c:v>46220.256715087635</c:v>
              </c:pt>
              <c:pt idx="95">
                <c:v>46394.29165740138</c:v>
              </c:pt>
              <c:pt idx="96">
                <c:v>46552.064843293592</c:v>
              </c:pt>
              <c:pt idx="97">
                <c:v>46699.675589634353</c:v>
              </c:pt>
              <c:pt idx="98">
                <c:v>46838.131148450448</c:v>
              </c:pt>
              <c:pt idx="99">
                <c:v>46963.632096179055</c:v>
              </c:pt>
              <c:pt idx="100">
                <c:v>47076.554878108902</c:v>
              </c:pt>
              <c:pt idx="101">
                <c:v>47172.006307432544</c:v>
              </c:pt>
              <c:pt idx="102">
                <c:v>47244.504642464424</c:v>
              </c:pt>
              <c:pt idx="103">
                <c:v>47288.929135211554</c:v>
              </c:pt>
              <c:pt idx="104">
                <c:v>47305.495533038476</c:v>
              </c:pt>
              <c:pt idx="105">
                <c:v>47294.631654174525</c:v>
              </c:pt>
              <c:pt idx="106">
                <c:v>47258.623821315989</c:v>
              </c:pt>
              <c:pt idx="107">
                <c:v>47198.618725504966</c:v>
              </c:pt>
              <c:pt idx="108">
                <c:v>47112.303433962254</c:v>
              </c:pt>
              <c:pt idx="109">
                <c:v>47002.071395183149</c:v>
              </c:pt>
              <c:pt idx="110">
                <c:v>46865.284754229011</c:v>
              </c:pt>
              <c:pt idx="111">
                <c:v>46692.269584766007</c:v>
              </c:pt>
              <c:pt idx="112">
                <c:v>46478.634675706082</c:v>
              </c:pt>
              <c:pt idx="113">
                <c:v>46215.200546376407</c:v>
              </c:pt>
              <c:pt idx="114">
                <c:v>45894.664081428447</c:v>
              </c:pt>
              <c:pt idx="115">
                <c:v>45511.681964967291</c:v>
              </c:pt>
              <c:pt idx="116">
                <c:v>45062.892217016597</c:v>
              </c:pt>
              <c:pt idx="117">
                <c:v>44548.675175635064</c:v>
              </c:pt>
              <c:pt idx="118">
                <c:v>43974.860286664363</c:v>
              </c:pt>
              <c:pt idx="119">
                <c:v>43347.544320770525</c:v>
              </c:pt>
              <c:pt idx="120">
                <c:v>42672.273188332918</c:v>
              </c:pt>
              <c:pt idx="121">
                <c:v>41963.385255410154</c:v>
              </c:pt>
              <c:pt idx="122">
                <c:v>41236.707614872517</c:v>
              </c:pt>
              <c:pt idx="124">
                <c:v>-2468.5170125492027</c:v>
              </c:pt>
              <c:pt idx="125">
                <c:v>-1741.5103470255685</c:v>
              </c:pt>
              <c:pt idx="126">
                <c:v>-1012.0001644893853</c:v>
              </c:pt>
              <c:pt idx="127">
                <c:v>-275.6874375810782</c:v>
              </c:pt>
              <c:pt idx="128">
                <c:v>472.88986122341686</c:v>
              </c:pt>
              <c:pt idx="129">
                <c:v>1239.7784468857451</c:v>
              </c:pt>
              <c:pt idx="130">
                <c:v>2030.7081445063282</c:v>
              </c:pt>
              <c:pt idx="131">
                <c:v>2851.1440007387018</c:v>
              </c:pt>
              <c:pt idx="132">
                <c:v>3706.6273540918951</c:v>
              </c:pt>
              <c:pt idx="133">
                <c:v>4605.1043990741982</c:v>
              </c:pt>
              <c:pt idx="134">
                <c:v>5553.3677028398097</c:v>
              </c:pt>
              <c:pt idx="135">
                <c:v>6555.3657281438545</c:v>
              </c:pt>
              <c:pt idx="136">
                <c:v>7612.9085700386158</c:v>
              </c:pt>
              <c:pt idx="137">
                <c:v>8725.8989578482324</c:v>
              </c:pt>
              <c:pt idx="138">
                <c:v>9893.748712326802</c:v>
              </c:pt>
              <c:pt idx="139">
                <c:v>11117.545755270574</c:v>
              </c:pt>
              <c:pt idx="140">
                <c:v>12398.04325976347</c:v>
              </c:pt>
              <c:pt idx="141">
                <c:v>13735.114853134144</c:v>
              </c:pt>
              <c:pt idx="142">
                <c:v>15127.475119451485</c:v>
              </c:pt>
              <c:pt idx="143">
                <c:v>16572.602527931249</c:v>
              </c:pt>
              <c:pt idx="144">
                <c:v>18066.707072669746</c:v>
              </c:pt>
              <c:pt idx="145">
                <c:v>19601.534145235346</c:v>
              </c:pt>
              <c:pt idx="146">
                <c:v>21160.766430123749</c:v>
              </c:pt>
              <c:pt idx="147">
                <c:v>22721.304077685429</c:v>
              </c:pt>
              <c:pt idx="148">
                <c:v>24260.663471840729</c:v>
              </c:pt>
              <c:pt idx="149">
                <c:v>25756.680692432317</c:v>
              </c:pt>
              <c:pt idx="150">
                <c:v>27191.823155831014</c:v>
              </c:pt>
              <c:pt idx="151">
                <c:v>28555.259597715216</c:v>
              </c:pt>
              <c:pt idx="152">
                <c:v>29842.868930607478</c:v>
              </c:pt>
              <c:pt idx="153">
                <c:v>31052.78580743264</c:v>
              </c:pt>
              <c:pt idx="154">
                <c:v>32185.64501218493</c:v>
              </c:pt>
              <c:pt idx="155">
                <c:v>33240.907543051144</c:v>
              </c:pt>
              <c:pt idx="156">
                <c:v>34215.368753205883</c:v>
              </c:pt>
              <c:pt idx="157">
                <c:v>35113.337088280699</c:v>
              </c:pt>
              <c:pt idx="158">
                <c:v>35940.015625153945</c:v>
              </c:pt>
              <c:pt idx="159">
                <c:v>36696.213103615693</c:v>
              </c:pt>
              <c:pt idx="160">
                <c:v>37385.959247830862</c:v>
              </c:pt>
              <c:pt idx="161">
                <c:v>38010.80456886076</c:v>
              </c:pt>
              <c:pt idx="162">
                <c:v>38574.204618518859</c:v>
              </c:pt>
              <c:pt idx="163">
                <c:v>39083.557144049773</c:v>
              </c:pt>
              <c:pt idx="164">
                <c:v>39546.315688079609</c:v>
              </c:pt>
              <c:pt idx="165">
                <c:v>39966.480236090414</c:v>
              </c:pt>
              <c:pt idx="166">
                <c:v>40347.964457876158</c:v>
              </c:pt>
              <c:pt idx="167">
                <c:v>40693.326542994713</c:v>
              </c:pt>
              <c:pt idx="168">
                <c:v>41003.248716546099</c:v>
              </c:pt>
              <c:pt idx="169">
                <c:v>41282.366877087319</c:v>
              </c:pt>
              <c:pt idx="170">
                <c:v>41528.712674458846</c:v>
              </c:pt>
              <c:pt idx="171">
                <c:v>41735.235391624054</c:v>
              </c:pt>
              <c:pt idx="172">
                <c:v>41900.950598871867</c:v>
              </c:pt>
              <c:pt idx="173">
                <c:v>42021.2516310996</c:v>
              </c:pt>
              <c:pt idx="174">
                <c:v>42096.434872605707</c:v>
              </c:pt>
              <c:pt idx="175">
                <c:v>42134.91845605753</c:v>
              </c:pt>
              <c:pt idx="176">
                <c:v>42146.522079249822</c:v>
              </c:pt>
              <c:pt idx="177">
                <c:v>42138.377521521281</c:v>
              </c:pt>
              <c:pt idx="178">
                <c:v>42114.685040131357</c:v>
              </c:pt>
              <c:pt idx="179">
                <c:v>42078.068514817984</c:v>
              </c:pt>
              <c:pt idx="180">
                <c:v>42028.403140278948</c:v>
              </c:pt>
              <c:pt idx="181">
                <c:v>41973.723042697216</c:v>
              </c:pt>
              <c:pt idx="182">
                <c:v>42081.207212094538</c:v>
              </c:pt>
              <c:pt idx="183">
                <c:v>42045.331234959122</c:v>
              </c:pt>
              <c:pt idx="184">
                <c:v>42015.052533727423</c:v>
              </c:pt>
              <c:pt idx="185">
                <c:v>41990.307151267574</c:v>
              </c:pt>
            </c:numLit>
          </c:val>
          <c:smooth val="0"/>
          <c:extLst>
            <c:ext xmlns:c16="http://schemas.microsoft.com/office/drawing/2014/chart" uri="{C3380CC4-5D6E-409C-BE32-E72D297353CC}">
              <c16:uniqueId val="{00000001-5ACD-47D9-A4CC-9F36039F2E65}"/>
            </c:ext>
          </c:extLst>
        </c:ser>
        <c:dLbls>
          <c:showLegendKey val="0"/>
          <c:showVal val="0"/>
          <c:showCatName val="0"/>
          <c:showSerName val="0"/>
          <c:showPercent val="0"/>
          <c:showBubbleSize val="0"/>
        </c:dLbls>
        <c:smooth val="0"/>
        <c:axId val="311582720"/>
        <c:axId val="311584640"/>
      </c:lineChart>
      <c:dateAx>
        <c:axId val="3115827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84640"/>
        <c:crosses val="autoZero"/>
        <c:auto val="0"/>
        <c:lblOffset val="100"/>
        <c:baseTimeUnit val="months"/>
        <c:majorUnit val="2"/>
        <c:majorTimeUnit val="years"/>
      </c:dateAx>
      <c:valAx>
        <c:axId val="3115846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827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Tour!$Z$5:$AA$5</c:f>
          <c:strCache>
            <c:ptCount val="2"/>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116299</c:v>
              </c:pt>
              <c:pt idx="1">
                <c:v>126911</c:v>
              </c:pt>
              <c:pt idx="2">
                <c:v>120256</c:v>
              </c:pt>
              <c:pt idx="3">
                <c:v>78014</c:v>
              </c:pt>
              <c:pt idx="4">
                <c:v>71814</c:v>
              </c:pt>
              <c:pt idx="5">
                <c:v>124752</c:v>
              </c:pt>
              <c:pt idx="6">
                <c:v>99069</c:v>
              </c:pt>
              <c:pt idx="7">
                <c:v>103137</c:v>
              </c:pt>
              <c:pt idx="8">
                <c:v>94167</c:v>
              </c:pt>
              <c:pt idx="9">
                <c:v>133166</c:v>
              </c:pt>
              <c:pt idx="10">
                <c:v>130214</c:v>
              </c:pt>
              <c:pt idx="11">
                <c:v>133740</c:v>
              </c:pt>
              <c:pt idx="12">
                <c:v>117476</c:v>
              </c:pt>
              <c:pt idx="13">
                <c:v>129438</c:v>
              </c:pt>
              <c:pt idx="14">
                <c:v>108819</c:v>
              </c:pt>
              <c:pt idx="15">
                <c:v>106581</c:v>
              </c:pt>
              <c:pt idx="16">
                <c:v>66436</c:v>
              </c:pt>
              <c:pt idx="17">
                <c:v>60346</c:v>
              </c:pt>
              <c:pt idx="18">
                <c:v>93938</c:v>
              </c:pt>
              <c:pt idx="19">
                <c:v>100894</c:v>
              </c:pt>
              <c:pt idx="20">
                <c:v>93756</c:v>
              </c:pt>
              <c:pt idx="21">
                <c:v>130456</c:v>
              </c:pt>
              <c:pt idx="22">
                <c:v>137584</c:v>
              </c:pt>
              <c:pt idx="23">
                <c:v>140303</c:v>
              </c:pt>
              <c:pt idx="24">
                <c:v>126501</c:v>
              </c:pt>
              <c:pt idx="25">
                <c:v>140230</c:v>
              </c:pt>
              <c:pt idx="26">
                <c:v>131951</c:v>
              </c:pt>
              <c:pt idx="27">
                <c:v>108496</c:v>
              </c:pt>
              <c:pt idx="28">
                <c:v>75967</c:v>
              </c:pt>
              <c:pt idx="29">
                <c:v>64060</c:v>
              </c:pt>
              <c:pt idx="30">
                <c:v>103659</c:v>
              </c:pt>
              <c:pt idx="31">
                <c:v>107063</c:v>
              </c:pt>
              <c:pt idx="32">
                <c:v>108104</c:v>
              </c:pt>
              <c:pt idx="33">
                <c:v>146550</c:v>
              </c:pt>
              <c:pt idx="34">
                <c:v>150013</c:v>
              </c:pt>
              <c:pt idx="35">
                <c:v>147841</c:v>
              </c:pt>
              <c:pt idx="36">
                <c:v>114320</c:v>
              </c:pt>
              <c:pt idx="37">
                <c:v>151091</c:v>
              </c:pt>
              <c:pt idx="38">
                <c:v>152534</c:v>
              </c:pt>
              <c:pt idx="39">
                <c:v>105016</c:v>
              </c:pt>
              <c:pt idx="40">
                <c:v>76784</c:v>
              </c:pt>
              <c:pt idx="41">
                <c:v>65342</c:v>
              </c:pt>
              <c:pt idx="42">
                <c:v>105448</c:v>
              </c:pt>
              <c:pt idx="43">
                <c:v>122279</c:v>
              </c:pt>
              <c:pt idx="44">
                <c:v>112054</c:v>
              </c:pt>
              <c:pt idx="45">
                <c:v>158322</c:v>
              </c:pt>
              <c:pt idx="46">
                <c:v>165326</c:v>
              </c:pt>
              <c:pt idx="47">
                <c:v>163242</c:v>
              </c:pt>
              <c:pt idx="48">
                <c:v>129749</c:v>
              </c:pt>
              <c:pt idx="49">
                <c:v>151113</c:v>
              </c:pt>
              <c:pt idx="50">
                <c:v>129279</c:v>
              </c:pt>
              <c:pt idx="51">
                <c:v>117193</c:v>
              </c:pt>
              <c:pt idx="52">
                <c:v>68922</c:v>
              </c:pt>
              <c:pt idx="53">
                <c:v>57383</c:v>
              </c:pt>
              <c:pt idx="54">
                <c:v>86579</c:v>
              </c:pt>
              <c:pt idx="55">
                <c:v>107127</c:v>
              </c:pt>
              <c:pt idx="56">
                <c:v>95694</c:v>
              </c:pt>
              <c:pt idx="57">
                <c:v>140786</c:v>
              </c:pt>
              <c:pt idx="58">
                <c:v>146612</c:v>
              </c:pt>
              <c:pt idx="59">
                <c:v>148884</c:v>
              </c:pt>
              <c:pt idx="60">
                <c:v>127260</c:v>
              </c:pt>
              <c:pt idx="61">
                <c:v>142805</c:v>
              </c:pt>
              <c:pt idx="62">
                <c:v>136104</c:v>
              </c:pt>
              <c:pt idx="63">
                <c:v>88194</c:v>
              </c:pt>
              <c:pt idx="64">
                <c:v>67486</c:v>
              </c:pt>
              <c:pt idx="65">
                <c:v>52873</c:v>
              </c:pt>
              <c:pt idx="66">
                <c:v>91741</c:v>
              </c:pt>
              <c:pt idx="67">
                <c:v>96354</c:v>
              </c:pt>
              <c:pt idx="68">
                <c:v>92552</c:v>
              </c:pt>
              <c:pt idx="69">
                <c:v>136686</c:v>
              </c:pt>
              <c:pt idx="70">
                <c:v>146224</c:v>
              </c:pt>
              <c:pt idx="71">
                <c:v>153070</c:v>
              </c:pt>
              <c:pt idx="72">
                <c:v>144130</c:v>
              </c:pt>
              <c:pt idx="73">
                <c:v>163283</c:v>
              </c:pt>
              <c:pt idx="74">
                <c:v>153395</c:v>
              </c:pt>
              <c:pt idx="75">
                <c:v>110860</c:v>
              </c:pt>
              <c:pt idx="76">
                <c:v>75706</c:v>
              </c:pt>
              <c:pt idx="77">
                <c:v>59118</c:v>
              </c:pt>
              <c:pt idx="78">
                <c:v>107971</c:v>
              </c:pt>
              <c:pt idx="79">
                <c:v>117918</c:v>
              </c:pt>
              <c:pt idx="80">
                <c:v>107125</c:v>
              </c:pt>
              <c:pt idx="81">
                <c:v>165828</c:v>
              </c:pt>
              <c:pt idx="82">
                <c:v>170081</c:v>
              </c:pt>
              <c:pt idx="83">
                <c:v>168611</c:v>
              </c:pt>
              <c:pt idx="84">
                <c:v>162959</c:v>
              </c:pt>
              <c:pt idx="85">
                <c:v>180867</c:v>
              </c:pt>
              <c:pt idx="86">
                <c:v>157174</c:v>
              </c:pt>
              <c:pt idx="87">
                <c:v>137988</c:v>
              </c:pt>
              <c:pt idx="88">
                <c:v>80816</c:v>
              </c:pt>
              <c:pt idx="89">
                <c:v>64316</c:v>
              </c:pt>
              <c:pt idx="90">
                <c:v>113098</c:v>
              </c:pt>
              <c:pt idx="91">
                <c:v>123379</c:v>
              </c:pt>
              <c:pt idx="92">
                <c:v>115148</c:v>
              </c:pt>
              <c:pt idx="93">
                <c:v>176969</c:v>
              </c:pt>
              <c:pt idx="94">
                <c:v>180402</c:v>
              </c:pt>
              <c:pt idx="95">
                <c:v>167732</c:v>
              </c:pt>
              <c:pt idx="96">
                <c:v>166328</c:v>
              </c:pt>
              <c:pt idx="97">
                <c:v>177473</c:v>
              </c:pt>
              <c:pt idx="98">
                <c:v>167370</c:v>
              </c:pt>
              <c:pt idx="99">
                <c:v>113734</c:v>
              </c:pt>
              <c:pt idx="100">
                <c:v>78065</c:v>
              </c:pt>
              <c:pt idx="101">
                <c:v>64080</c:v>
              </c:pt>
              <c:pt idx="102">
                <c:v>109834</c:v>
              </c:pt>
              <c:pt idx="103">
                <c:v>121751</c:v>
              </c:pt>
              <c:pt idx="104">
                <c:v>114738</c:v>
              </c:pt>
              <c:pt idx="105">
                <c:v>166610</c:v>
              </c:pt>
              <c:pt idx="106">
                <c:v>171540</c:v>
              </c:pt>
              <c:pt idx="107">
                <c:v>167239</c:v>
              </c:pt>
              <c:pt idx="108">
                <c:v>151933</c:v>
              </c:pt>
              <c:pt idx="109">
                <c:v>169025</c:v>
              </c:pt>
              <c:pt idx="110">
                <c:v>146833</c:v>
              </c:pt>
              <c:pt idx="111">
                <c:v>134273</c:v>
              </c:pt>
              <c:pt idx="112">
                <c:v>75308</c:v>
              </c:pt>
              <c:pt idx="113">
                <c:v>63589</c:v>
              </c:pt>
              <c:pt idx="114">
                <c:v>104590</c:v>
              </c:pt>
              <c:pt idx="115">
                <c:v>118657</c:v>
              </c:pt>
              <c:pt idx="116">
                <c:v>105873</c:v>
              </c:pt>
              <c:pt idx="117">
                <c:v>158332</c:v>
              </c:pt>
              <c:pt idx="118">
                <c:v>164704</c:v>
              </c:pt>
              <c:pt idx="119">
                <c:v>163335</c:v>
              </c:pt>
              <c:pt idx="120">
                <c:v>157808</c:v>
              </c:pt>
              <c:pt idx="121">
                <c:v>173962</c:v>
              </c:pt>
              <c:pt idx="122">
                <c:v>73142</c:v>
              </c:pt>
              <c:pt idx="123">
                <c:v>161</c:v>
              </c:pt>
              <c:pt idx="124">
                <c:v>115</c:v>
              </c:pt>
              <c:pt idx="125">
                <c:v>276</c:v>
              </c:pt>
              <c:pt idx="126">
                <c:v>484</c:v>
              </c:pt>
              <c:pt idx="127">
                <c:v>953</c:v>
              </c:pt>
              <c:pt idx="128">
                <c:v>1006</c:v>
              </c:pt>
              <c:pt idx="129">
                <c:v>4856</c:v>
              </c:pt>
              <c:pt idx="130">
                <c:v>10005</c:v>
              </c:pt>
              <c:pt idx="131">
                <c:v>26880</c:v>
              </c:pt>
              <c:pt idx="132">
                <c:v>8682</c:v>
              </c:pt>
              <c:pt idx="133">
                <c:v>6403</c:v>
              </c:pt>
              <c:pt idx="134">
                <c:v>9555</c:v>
              </c:pt>
              <c:pt idx="135">
                <c:v>10895</c:v>
              </c:pt>
              <c:pt idx="136">
                <c:v>9499</c:v>
              </c:pt>
              <c:pt idx="137">
                <c:v>8681</c:v>
              </c:pt>
              <c:pt idx="138">
                <c:v>9028</c:v>
              </c:pt>
              <c:pt idx="139">
                <c:v>12586</c:v>
              </c:pt>
              <c:pt idx="140">
                <c:v>17077</c:v>
              </c:pt>
              <c:pt idx="141">
                <c:v>39144</c:v>
              </c:pt>
              <c:pt idx="142">
                <c:v>50860</c:v>
              </c:pt>
              <c:pt idx="143">
                <c:v>34831</c:v>
              </c:pt>
              <c:pt idx="144">
                <c:v>47528</c:v>
              </c:pt>
              <c:pt idx="145">
                <c:v>71574</c:v>
              </c:pt>
              <c:pt idx="146">
                <c:v>73847</c:v>
              </c:pt>
              <c:pt idx="147">
                <c:v>80965</c:v>
              </c:pt>
              <c:pt idx="148">
                <c:v>45131</c:v>
              </c:pt>
              <c:pt idx="149">
                <c:v>37307</c:v>
              </c:pt>
              <c:pt idx="150">
                <c:v>66322</c:v>
              </c:pt>
              <c:pt idx="151">
                <c:v>77988</c:v>
              </c:pt>
              <c:pt idx="152">
                <c:v>70874</c:v>
              </c:pt>
              <c:pt idx="153">
                <c:v>99207</c:v>
              </c:pt>
              <c:pt idx="154">
                <c:v>107479</c:v>
              </c:pt>
              <c:pt idx="155">
                <c:v>122481</c:v>
              </c:pt>
              <c:pt idx="156">
                <c:v>128898</c:v>
              </c:pt>
              <c:pt idx="157">
                <c:v>138394</c:v>
              </c:pt>
              <c:pt idx="158">
                <c:v>120004</c:v>
              </c:pt>
              <c:pt idx="159">
                <c:v>97243</c:v>
              </c:pt>
              <c:pt idx="160">
                <c:v>60955</c:v>
              </c:pt>
              <c:pt idx="161">
                <c:v>48894</c:v>
              </c:pt>
              <c:pt idx="162">
                <c:v>88440</c:v>
              </c:pt>
              <c:pt idx="163">
                <c:v>93602</c:v>
              </c:pt>
              <c:pt idx="164">
                <c:v>86228</c:v>
              </c:pt>
              <c:pt idx="165">
                <c:v>122599</c:v>
              </c:pt>
              <c:pt idx="166">
                <c:v>129036</c:v>
              </c:pt>
              <c:pt idx="167">
                <c:v>130584</c:v>
              </c:pt>
              <c:pt idx="168">
                <c:v>135368</c:v>
              </c:pt>
              <c:pt idx="169">
                <c:v>145532</c:v>
              </c:pt>
              <c:pt idx="170">
                <c:v>139827</c:v>
              </c:pt>
              <c:pt idx="171">
                <c:v>93213</c:v>
              </c:pt>
              <c:pt idx="172">
                <c:v>64045</c:v>
              </c:pt>
              <c:pt idx="173">
                <c:v>49749</c:v>
              </c:pt>
              <c:pt idx="174">
                <c:v>75990</c:v>
              </c:pt>
              <c:pt idx="175">
                <c:v>81302</c:v>
              </c:pt>
              <c:pt idx="176">
                <c:v>73140</c:v>
              </c:pt>
              <c:pt idx="177">
                <c:v>120385</c:v>
              </c:pt>
              <c:pt idx="178">
                <c:v>142434</c:v>
              </c:pt>
              <c:pt idx="179">
                <c:v>137721</c:v>
              </c:pt>
              <c:pt idx="180">
                <c:v>142786</c:v>
              </c:pt>
              <c:pt idx="181">
                <c:v>151506</c:v>
              </c:pt>
            </c:numLit>
          </c:val>
          <c:smooth val="0"/>
          <c:extLst>
            <c:ext xmlns:c16="http://schemas.microsoft.com/office/drawing/2014/chart" uri="{C3380CC4-5D6E-409C-BE32-E72D297353CC}">
              <c16:uniqueId val="{00000000-D755-473F-A980-B8CED29A4266}"/>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108836.10047608595</c:v>
              </c:pt>
              <c:pt idx="1">
                <c:v>108649.60004371362</c:v>
              </c:pt>
              <c:pt idx="2">
                <c:v>108470.56251086522</c:v>
              </c:pt>
              <c:pt idx="3">
                <c:v>108324.71217702093</c:v>
              </c:pt>
              <c:pt idx="4">
                <c:v>108249.5587791501</c:v>
              </c:pt>
              <c:pt idx="5">
                <c:v>108252.30134204503</c:v>
              </c:pt>
              <c:pt idx="6">
                <c:v>108303.70333171888</c:v>
              </c:pt>
              <c:pt idx="7">
                <c:v>108391.02791284275</c:v>
              </c:pt>
              <c:pt idx="8">
                <c:v>108492.303546756</c:v>
              </c:pt>
              <c:pt idx="9">
                <c:v>108580.30466688515</c:v>
              </c:pt>
              <c:pt idx="10">
                <c:v>108613.48040310996</c:v>
              </c:pt>
              <c:pt idx="11">
                <c:v>108574.86558064332</c:v>
              </c:pt>
              <c:pt idx="12">
                <c:v>108469.09554429498</c:v>
              </c:pt>
              <c:pt idx="13">
                <c:v>108325.970773294</c:v>
              </c:pt>
              <c:pt idx="14">
                <c:v>108184.29865132515</c:v>
              </c:pt>
              <c:pt idx="15">
                <c:v>108103.99859129988</c:v>
              </c:pt>
              <c:pt idx="16">
                <c:v>108145.62470747833</c:v>
              </c:pt>
              <c:pt idx="17">
                <c:v>108368.20811552934</c:v>
              </c:pt>
              <c:pt idx="18">
                <c:v>108789.07030641429</c:v>
              </c:pt>
              <c:pt idx="19">
                <c:v>109377.51056297901</c:v>
              </c:pt>
              <c:pt idx="20">
                <c:v>110087.97709776295</c:v>
              </c:pt>
              <c:pt idx="21">
                <c:v>110866.43461274257</c:v>
              </c:pt>
              <c:pt idx="22">
                <c:v>111642.51583279652</c:v>
              </c:pt>
              <c:pt idx="23">
                <c:v>112365.44304819076</c:v>
              </c:pt>
              <c:pt idx="24">
                <c:v>113010.38003335844</c:v>
              </c:pt>
              <c:pt idx="25">
                <c:v>113580.42811968453</c:v>
              </c:pt>
              <c:pt idx="26">
                <c:v>114092.17925852066</c:v>
              </c:pt>
              <c:pt idx="27">
                <c:v>114588.87497309879</c:v>
              </c:pt>
              <c:pt idx="28">
                <c:v>115131.61560739232</c:v>
              </c:pt>
              <c:pt idx="29">
                <c:v>115775.40863040155</c:v>
              </c:pt>
              <c:pt idx="30">
                <c:v>116536.09689551938</c:v>
              </c:pt>
              <c:pt idx="31">
                <c:v>117377.80784750829</c:v>
              </c:pt>
              <c:pt idx="32">
                <c:v>118251.79183423521</c:v>
              </c:pt>
              <c:pt idx="33">
                <c:v>119098.98439571957</c:v>
              </c:pt>
              <c:pt idx="34">
                <c:v>119850.1732801466</c:v>
              </c:pt>
              <c:pt idx="35">
                <c:v>120463.59725130579</c:v>
              </c:pt>
              <c:pt idx="36">
                <c:v>120927.65789970649</c:v>
              </c:pt>
              <c:pt idx="37">
                <c:v>121258.13421860676</c:v>
              </c:pt>
              <c:pt idx="38">
                <c:v>121464.19754336495</c:v>
              </c:pt>
              <c:pt idx="39">
                <c:v>121584.8520751208</c:v>
              </c:pt>
              <c:pt idx="40">
                <c:v>121690.17181747072</c:v>
              </c:pt>
              <c:pt idx="41">
                <c:v>121833.66192193599</c:v>
              </c:pt>
              <c:pt idx="42">
                <c:v>122023.92136822038</c:v>
              </c:pt>
              <c:pt idx="43">
                <c:v>122213.05747410578</c:v>
              </c:pt>
              <c:pt idx="44">
                <c:v>122336.60163600584</c:v>
              </c:pt>
              <c:pt idx="45">
                <c:v>122330.15119286012</c:v>
              </c:pt>
              <c:pt idx="46">
                <c:v>122119.02088197216</c:v>
              </c:pt>
              <c:pt idx="47">
                <c:v>121664.51728945263</c:v>
              </c:pt>
              <c:pt idx="48">
                <c:v>120971.15398053027</c:v>
              </c:pt>
              <c:pt idx="49">
                <c:v>120085.0220031444</c:v>
              </c:pt>
              <c:pt idx="50">
                <c:v>119060.99025125381</c:v>
              </c:pt>
              <c:pt idx="51">
                <c:v>117984.95559681416</c:v>
              </c:pt>
              <c:pt idx="52">
                <c:v>116953.03292152988</c:v>
              </c:pt>
              <c:pt idx="53">
                <c:v>116060.5451515086</c:v>
              </c:pt>
              <c:pt idx="54">
                <c:v>115354.78417993641</c:v>
              </c:pt>
              <c:pt idx="55">
                <c:v>114824.3643548479</c:v>
              </c:pt>
              <c:pt idx="56">
                <c:v>114429.12424009771</c:v>
              </c:pt>
              <c:pt idx="57">
                <c:v>114121.20503518559</c:v>
              </c:pt>
              <c:pt idx="58">
                <c:v>113834.01281537124</c:v>
              </c:pt>
              <c:pt idx="59">
                <c:v>113527.61845087918</c:v>
              </c:pt>
              <c:pt idx="60">
                <c:v>113194.87079911851</c:v>
              </c:pt>
              <c:pt idx="61">
                <c:v>112863.97509904749</c:v>
              </c:pt>
              <c:pt idx="62">
                <c:v>112577.20171882524</c:v>
              </c:pt>
              <c:pt idx="63">
                <c:v>112406.76205151186</c:v>
              </c:pt>
              <c:pt idx="64">
                <c:v>112448.39428844863</c:v>
              </c:pt>
              <c:pt idx="65">
                <c:v>112773.62385892533</c:v>
              </c:pt>
              <c:pt idx="66">
                <c:v>113409.01379794331</c:v>
              </c:pt>
              <c:pt idx="67">
                <c:v>114321.22651664495</c:v>
              </c:pt>
              <c:pt idx="68">
                <c:v>115455.25641237474</c:v>
              </c:pt>
              <c:pt idx="69">
                <c:v>116738.13065596049</c:v>
              </c:pt>
              <c:pt idx="70">
                <c:v>118073.9731618176</c:v>
              </c:pt>
              <c:pt idx="71">
                <c:v>119386.85571370558</c:v>
              </c:pt>
              <c:pt idx="72">
                <c:v>120629.00012222206</c:v>
              </c:pt>
              <c:pt idx="73">
                <c:v>121786.31134225098</c:v>
              </c:pt>
              <c:pt idx="74">
                <c:v>122868.19532855402</c:v>
              </c:pt>
              <c:pt idx="75">
                <c:v>123925.55472455066</c:v>
              </c:pt>
              <c:pt idx="76">
                <c:v>125039.81897833182</c:v>
              </c:pt>
              <c:pt idx="77">
                <c:v>126279.35198326387</c:v>
              </c:pt>
              <c:pt idx="78">
                <c:v>127663.18381373481</c:v>
              </c:pt>
              <c:pt idx="79">
                <c:v>129143.1831921494</c:v>
              </c:pt>
              <c:pt idx="80">
                <c:v>130651.52665709867</c:v>
              </c:pt>
              <c:pt idx="81">
                <c:v>132109.16556398151</c:v>
              </c:pt>
              <c:pt idx="82">
                <c:v>133413.5247415397</c:v>
              </c:pt>
              <c:pt idx="83">
                <c:v>134495.74785295103</c:v>
              </c:pt>
              <c:pt idx="84">
                <c:v>135323.64603665171</c:v>
              </c:pt>
              <c:pt idx="85">
                <c:v>135899.14568322504</c:v>
              </c:pt>
              <c:pt idx="86">
                <c:v>136251.80853721767</c:v>
              </c:pt>
              <c:pt idx="87">
                <c:v>136456.16419749302</c:v>
              </c:pt>
              <c:pt idx="88">
                <c:v>136607.66445437737</c:v>
              </c:pt>
              <c:pt idx="89">
                <c:v>136803.29293399944</c:v>
              </c:pt>
              <c:pt idx="90">
                <c:v>137084.24159803361</c:v>
              </c:pt>
              <c:pt idx="91">
                <c:v>137419.2151152202</c:v>
              </c:pt>
              <c:pt idx="92">
                <c:v>137752.93191270155</c:v>
              </c:pt>
              <c:pt idx="93">
                <c:v>138016.07020250469</c:v>
              </c:pt>
              <c:pt idx="94">
                <c:v>138116.70326474402</c:v>
              </c:pt>
              <c:pt idx="95">
                <c:v>138001.85730933145</c:v>
              </c:pt>
              <c:pt idx="96">
                <c:v>137660.8438429141</c:v>
              </c:pt>
              <c:pt idx="97">
                <c:v>137112.70451482976</c:v>
              </c:pt>
              <c:pt idx="98">
                <c:v>136405.14813057336</c:v>
              </c:pt>
              <c:pt idx="99">
                <c:v>135626.24379112505</c:v>
              </c:pt>
              <c:pt idx="100">
                <c:v>134895.02544933435</c:v>
              </c:pt>
              <c:pt idx="101">
                <c:v>134308.63481425974</c:v>
              </c:pt>
              <c:pt idx="102">
                <c:v>133907.38356951036</c:v>
              </c:pt>
              <c:pt idx="103">
                <c:v>133661.35476388107</c:v>
              </c:pt>
              <c:pt idx="104">
                <c:v>133516.55806259721</c:v>
              </c:pt>
              <c:pt idx="105">
                <c:v>133407.09277612023</c:v>
              </c:pt>
              <c:pt idx="106">
                <c:v>133248.27965684899</c:v>
              </c:pt>
              <c:pt idx="107">
                <c:v>132988.64236440617</c:v>
              </c:pt>
              <c:pt idx="108">
                <c:v>132614.99627875764</c:v>
              </c:pt>
              <c:pt idx="109">
                <c:v>132148.4071375049</c:v>
              </c:pt>
              <c:pt idx="110">
                <c:v>131629.25868197074</c:v>
              </c:pt>
              <c:pt idx="111">
                <c:v>131134.81124634042</c:v>
              </c:pt>
              <c:pt idx="112">
                <c:v>130757.52890611727</c:v>
              </c:pt>
              <c:pt idx="113">
                <c:v>130593.01392555823</c:v>
              </c:pt>
              <c:pt idx="114">
                <c:v>130681.41904001414</c:v>
              </c:pt>
              <c:pt idx="115">
                <c:v>130995.89297091027</c:v>
              </c:pt>
              <c:pt idx="116">
                <c:v>131483.4930206319</c:v>
              </c:pt>
              <c:pt idx="117">
                <c:v>132078.93759859339</c:v>
              </c:pt>
              <c:pt idx="118">
                <c:v>132691.33462118846</c:v>
              </c:pt>
              <c:pt idx="119">
                <c:v>133256.04506721222</c:v>
              </c:pt>
              <c:pt idx="120">
                <c:v>133740.44258083857</c:v>
              </c:pt>
              <c:pt idx="121">
                <c:v>134141.97976117424</c:v>
              </c:pt>
              <c:pt idx="122">
                <c:v>134482.17676474515</c:v>
              </c:pt>
              <c:pt idx="124">
                <c:v>-10378.599015316373</c:v>
              </c:pt>
              <c:pt idx="125">
                <c:v>-7445.8299331523558</c:v>
              </c:pt>
              <c:pt idx="126">
                <c:v>-4512.0114910868069</c:v>
              </c:pt>
              <c:pt idx="127">
                <c:v>-1575.3221462248787</c:v>
              </c:pt>
              <c:pt idx="128">
                <c:v>1366.5592454773835</c:v>
              </c:pt>
              <c:pt idx="129">
                <c:v>4316.206660278558</c:v>
              </c:pt>
              <c:pt idx="130">
                <c:v>7276.158018512675</c:v>
              </c:pt>
              <c:pt idx="131">
                <c:v>10249.005219847735</c:v>
              </c:pt>
              <c:pt idx="132">
                <c:v>13237.613048149888</c:v>
              </c:pt>
              <c:pt idx="133">
                <c:v>16246.509386763297</c:v>
              </c:pt>
              <c:pt idx="134">
                <c:v>19279.766557727315</c:v>
              </c:pt>
              <c:pt idx="135">
                <c:v>22340.472532142616</c:v>
              </c:pt>
              <c:pt idx="136">
                <c:v>25430.742804454108</c:v>
              </c:pt>
              <c:pt idx="137">
                <c:v>28551.548321853483</c:v>
              </c:pt>
              <c:pt idx="138">
                <c:v>31702.266857251987</c:v>
              </c:pt>
              <c:pt idx="139">
                <c:v>34880.289128728677</c:v>
              </c:pt>
              <c:pt idx="140">
                <c:v>38080.738427676886</c:v>
              </c:pt>
              <c:pt idx="141">
                <c:v>41296.508616577084</c:v>
              </c:pt>
              <c:pt idx="142">
                <c:v>44518.393184066968</c:v>
              </c:pt>
              <c:pt idx="143">
                <c:v>47736.970367922571</c:v>
              </c:pt>
              <c:pt idx="144">
                <c:v>50943.452566601525</c:v>
              </c:pt>
              <c:pt idx="145">
                <c:v>54127.761581524675</c:v>
              </c:pt>
              <c:pt idx="146">
                <c:v>57279.477668856205</c:v>
              </c:pt>
              <c:pt idx="147">
                <c:v>60389.925708602139</c:v>
              </c:pt>
              <c:pt idx="148">
                <c:v>63452.087333001611</c:v>
              </c:pt>
              <c:pt idx="149">
                <c:v>66461.00168172289</c:v>
              </c:pt>
              <c:pt idx="150">
                <c:v>69409.875785700919</c:v>
              </c:pt>
              <c:pt idx="151">
                <c:v>72289.001275702452</c:v>
              </c:pt>
              <c:pt idx="152">
                <c:v>75088.360994915653</c:v>
              </c:pt>
              <c:pt idx="153">
                <c:v>77798.507686401135</c:v>
              </c:pt>
              <c:pt idx="154">
                <c:v>80409.572657120007</c:v>
              </c:pt>
              <c:pt idx="155">
                <c:v>82913.828063264737</c:v>
              </c:pt>
              <c:pt idx="156">
                <c:v>85306.25300376206</c:v>
              </c:pt>
              <c:pt idx="157">
                <c:v>87585.783294732406</c:v>
              </c:pt>
              <c:pt idx="158">
                <c:v>89755.713926995799</c:v>
              </c:pt>
              <c:pt idx="159">
                <c:v>91824.420713042797</c:v>
              </c:pt>
              <c:pt idx="160">
                <c:v>93803.304293971232</c:v>
              </c:pt>
              <c:pt idx="161">
                <c:v>95704.307168807631</c:v>
              </c:pt>
              <c:pt idx="162">
                <c:v>97536.087006149086</c:v>
              </c:pt>
              <c:pt idx="163">
                <c:v>99302.620443875829</c:v>
              </c:pt>
              <c:pt idx="164">
                <c:v>101006.97451116747</c:v>
              </c:pt>
              <c:pt idx="165">
                <c:v>102651.64617515923</c:v>
              </c:pt>
              <c:pt idx="166">
                <c:v>104237.6545055352</c:v>
              </c:pt>
              <c:pt idx="167">
                <c:v>105768.01330736197</c:v>
              </c:pt>
              <c:pt idx="168">
                <c:v>107248.21622025552</c:v>
              </c:pt>
              <c:pt idx="169">
                <c:v>108686.23848250115</c:v>
              </c:pt>
              <c:pt idx="170">
                <c:v>110092.8673107621</c:v>
              </c:pt>
              <c:pt idx="171">
                <c:v>111482.57449785336</c:v>
              </c:pt>
              <c:pt idx="172">
                <c:v>112872.80524985888</c:v>
              </c:pt>
              <c:pt idx="173">
                <c:v>114279.17781541284</c:v>
              </c:pt>
              <c:pt idx="174">
                <c:v>115712.42766262444</c:v>
              </c:pt>
              <c:pt idx="175">
                <c:v>117176.83724182134</c:v>
              </c:pt>
              <c:pt idx="176">
                <c:v>118672.71676056494</c:v>
              </c:pt>
              <c:pt idx="177">
                <c:v>120196.78894269245</c:v>
              </c:pt>
              <c:pt idx="178">
                <c:v>121741.22324036503</c:v>
              </c:pt>
              <c:pt idx="179">
                <c:v>123298.20792684959</c:v>
              </c:pt>
              <c:pt idx="180">
                <c:v>124862.000553089</c:v>
              </c:pt>
              <c:pt idx="181">
                <c:v>126428.3009492335</c:v>
              </c:pt>
              <c:pt idx="182">
                <c:v>127716.40712774079</c:v>
              </c:pt>
              <c:pt idx="183">
                <c:v>129285.31248979876</c:v>
              </c:pt>
              <c:pt idx="184">
                <c:v>130798.15857077204</c:v>
              </c:pt>
              <c:pt idx="185">
                <c:v>132361.41596738715</c:v>
              </c:pt>
            </c:numLit>
          </c:val>
          <c:smooth val="0"/>
          <c:extLst>
            <c:ext xmlns:c16="http://schemas.microsoft.com/office/drawing/2014/chart" uri="{C3380CC4-5D6E-409C-BE32-E72D297353CC}">
              <c16:uniqueId val="{00000001-D755-473F-A980-B8CED29A4266}"/>
            </c:ext>
          </c:extLst>
        </c:ser>
        <c:dLbls>
          <c:showLegendKey val="0"/>
          <c:showVal val="0"/>
          <c:showCatName val="0"/>
          <c:showSerName val="0"/>
          <c:showPercent val="0"/>
          <c:showBubbleSize val="0"/>
        </c:dLbls>
        <c:smooth val="0"/>
        <c:axId val="311305344"/>
        <c:axId val="311307264"/>
      </c:lineChart>
      <c:dateAx>
        <c:axId val="311305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07264"/>
        <c:crosses val="autoZero"/>
        <c:auto val="0"/>
        <c:lblOffset val="100"/>
        <c:baseTimeUnit val="months"/>
        <c:majorUnit val="2"/>
        <c:majorTimeUnit val="years"/>
      </c:dateAx>
      <c:valAx>
        <c:axId val="31130726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05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Tour!$AB$5:$AC$5</c:f>
          <c:strCache>
            <c:ptCount val="2"/>
            <c:pt idx="0">
              <c:v>Australasia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7585</c:v>
              </c:pt>
              <c:pt idx="1">
                <c:v>6215</c:v>
              </c:pt>
              <c:pt idx="2">
                <c:v>9643</c:v>
              </c:pt>
              <c:pt idx="3">
                <c:v>8917</c:v>
              </c:pt>
              <c:pt idx="4">
                <c:v>8673</c:v>
              </c:pt>
              <c:pt idx="5">
                <c:v>18450</c:v>
              </c:pt>
              <c:pt idx="6">
                <c:v>8911</c:v>
              </c:pt>
              <c:pt idx="7">
                <c:v>11178</c:v>
              </c:pt>
              <c:pt idx="8">
                <c:v>14360</c:v>
              </c:pt>
              <c:pt idx="9">
                <c:v>10959</c:v>
              </c:pt>
              <c:pt idx="10">
                <c:v>10199</c:v>
              </c:pt>
              <c:pt idx="11">
                <c:v>13059</c:v>
              </c:pt>
              <c:pt idx="12">
                <c:v>9821</c:v>
              </c:pt>
              <c:pt idx="13">
                <c:v>8357</c:v>
              </c:pt>
              <c:pt idx="14">
                <c:v>7895</c:v>
              </c:pt>
              <c:pt idx="15">
                <c:v>10709</c:v>
              </c:pt>
              <c:pt idx="16">
                <c:v>8530</c:v>
              </c:pt>
              <c:pt idx="17">
                <c:v>10094</c:v>
              </c:pt>
              <c:pt idx="18">
                <c:v>11616</c:v>
              </c:pt>
              <c:pt idx="19">
                <c:v>10205</c:v>
              </c:pt>
              <c:pt idx="20">
                <c:v>12188</c:v>
              </c:pt>
              <c:pt idx="21">
                <c:v>9490</c:v>
              </c:pt>
              <c:pt idx="22">
                <c:v>10267</c:v>
              </c:pt>
              <c:pt idx="23">
                <c:v>13612</c:v>
              </c:pt>
              <c:pt idx="24">
                <c:v>10769</c:v>
              </c:pt>
              <c:pt idx="25">
                <c:v>8684</c:v>
              </c:pt>
              <c:pt idx="26">
                <c:v>10362</c:v>
              </c:pt>
              <c:pt idx="27">
                <c:v>11926</c:v>
              </c:pt>
              <c:pt idx="28">
                <c:v>10042</c:v>
              </c:pt>
              <c:pt idx="29">
                <c:v>11692</c:v>
              </c:pt>
              <c:pt idx="30">
                <c:v>12632</c:v>
              </c:pt>
              <c:pt idx="31">
                <c:v>12351</c:v>
              </c:pt>
              <c:pt idx="32">
                <c:v>16395</c:v>
              </c:pt>
              <c:pt idx="33">
                <c:v>11638</c:v>
              </c:pt>
              <c:pt idx="34">
                <c:v>11012</c:v>
              </c:pt>
              <c:pt idx="35">
                <c:v>15446</c:v>
              </c:pt>
              <c:pt idx="36">
                <c:v>10371</c:v>
              </c:pt>
              <c:pt idx="37">
                <c:v>9110</c:v>
              </c:pt>
              <c:pt idx="38">
                <c:v>10991</c:v>
              </c:pt>
              <c:pt idx="39">
                <c:v>13492</c:v>
              </c:pt>
              <c:pt idx="40">
                <c:v>9671</c:v>
              </c:pt>
              <c:pt idx="41">
                <c:v>10841</c:v>
              </c:pt>
              <c:pt idx="42">
                <c:v>13402</c:v>
              </c:pt>
              <c:pt idx="43">
                <c:v>13559</c:v>
              </c:pt>
              <c:pt idx="44">
                <c:v>16344</c:v>
              </c:pt>
              <c:pt idx="45">
                <c:v>12569</c:v>
              </c:pt>
              <c:pt idx="46">
                <c:v>11556</c:v>
              </c:pt>
              <c:pt idx="47">
                <c:v>16410</c:v>
              </c:pt>
              <c:pt idx="48">
                <c:v>10208</c:v>
              </c:pt>
              <c:pt idx="49">
                <c:v>8553</c:v>
              </c:pt>
              <c:pt idx="50">
                <c:v>9165</c:v>
              </c:pt>
              <c:pt idx="51">
                <c:v>12045</c:v>
              </c:pt>
              <c:pt idx="52">
                <c:v>9322</c:v>
              </c:pt>
              <c:pt idx="53">
                <c:v>10190</c:v>
              </c:pt>
              <c:pt idx="54">
                <c:v>10862</c:v>
              </c:pt>
              <c:pt idx="55">
                <c:v>11314</c:v>
              </c:pt>
              <c:pt idx="56">
                <c:v>15099</c:v>
              </c:pt>
              <c:pt idx="57">
                <c:v>10113</c:v>
              </c:pt>
              <c:pt idx="58">
                <c:v>10293</c:v>
              </c:pt>
              <c:pt idx="59">
                <c:v>14916</c:v>
              </c:pt>
              <c:pt idx="60">
                <c:v>8650</c:v>
              </c:pt>
              <c:pt idx="61">
                <c:v>7247</c:v>
              </c:pt>
              <c:pt idx="62">
                <c:v>10172</c:v>
              </c:pt>
              <c:pt idx="63">
                <c:v>9121</c:v>
              </c:pt>
              <c:pt idx="64">
                <c:v>8516</c:v>
              </c:pt>
              <c:pt idx="65">
                <c:v>9257</c:v>
              </c:pt>
              <c:pt idx="66">
                <c:v>10104</c:v>
              </c:pt>
              <c:pt idx="67">
                <c:v>10136</c:v>
              </c:pt>
              <c:pt idx="68">
                <c:v>11833</c:v>
              </c:pt>
              <c:pt idx="69">
                <c:v>9774</c:v>
              </c:pt>
              <c:pt idx="70">
                <c:v>8982</c:v>
              </c:pt>
              <c:pt idx="71">
                <c:v>15116</c:v>
              </c:pt>
              <c:pt idx="72">
                <c:v>10011</c:v>
              </c:pt>
              <c:pt idx="73">
                <c:v>7875</c:v>
              </c:pt>
              <c:pt idx="74">
                <c:v>10143</c:v>
              </c:pt>
              <c:pt idx="75">
                <c:v>10989</c:v>
              </c:pt>
              <c:pt idx="76">
                <c:v>9319</c:v>
              </c:pt>
              <c:pt idx="77">
                <c:v>10314</c:v>
              </c:pt>
              <c:pt idx="78">
                <c:v>11757</c:v>
              </c:pt>
              <c:pt idx="79">
                <c:v>11367</c:v>
              </c:pt>
              <c:pt idx="80">
                <c:v>14860</c:v>
              </c:pt>
              <c:pt idx="81">
                <c:v>10307</c:v>
              </c:pt>
              <c:pt idx="82">
                <c:v>8893</c:v>
              </c:pt>
              <c:pt idx="83">
                <c:v>16021</c:v>
              </c:pt>
              <c:pt idx="84">
                <c:v>10048</c:v>
              </c:pt>
              <c:pt idx="85">
                <c:v>7697</c:v>
              </c:pt>
              <c:pt idx="86">
                <c:v>10063</c:v>
              </c:pt>
              <c:pt idx="87">
                <c:v>12058</c:v>
              </c:pt>
              <c:pt idx="88">
                <c:v>9814</c:v>
              </c:pt>
              <c:pt idx="89">
                <c:v>11185</c:v>
              </c:pt>
              <c:pt idx="90">
                <c:v>11513</c:v>
              </c:pt>
              <c:pt idx="91">
                <c:v>12237</c:v>
              </c:pt>
              <c:pt idx="92">
                <c:v>15031</c:v>
              </c:pt>
              <c:pt idx="93">
                <c:v>10711</c:v>
              </c:pt>
              <c:pt idx="94">
                <c:v>8351</c:v>
              </c:pt>
              <c:pt idx="95">
                <c:v>15005</c:v>
              </c:pt>
              <c:pt idx="96">
                <c:v>9855</c:v>
              </c:pt>
              <c:pt idx="97">
                <c:v>7995</c:v>
              </c:pt>
              <c:pt idx="98">
                <c:v>11375</c:v>
              </c:pt>
              <c:pt idx="99">
                <c:v>11136</c:v>
              </c:pt>
              <c:pt idx="100">
                <c:v>9569</c:v>
              </c:pt>
              <c:pt idx="101">
                <c:v>10174</c:v>
              </c:pt>
              <c:pt idx="102">
                <c:v>11226</c:v>
              </c:pt>
              <c:pt idx="103">
                <c:v>12557</c:v>
              </c:pt>
              <c:pt idx="104">
                <c:v>14348</c:v>
              </c:pt>
              <c:pt idx="105">
                <c:v>10094</c:v>
              </c:pt>
              <c:pt idx="106">
                <c:v>9137</c:v>
              </c:pt>
              <c:pt idx="107">
                <c:v>13882</c:v>
              </c:pt>
              <c:pt idx="108">
                <c:v>9867</c:v>
              </c:pt>
              <c:pt idx="109">
                <c:v>7447</c:v>
              </c:pt>
              <c:pt idx="110">
                <c:v>9320</c:v>
              </c:pt>
              <c:pt idx="111">
                <c:v>11889</c:v>
              </c:pt>
              <c:pt idx="112">
                <c:v>10052</c:v>
              </c:pt>
              <c:pt idx="113">
                <c:v>10292</c:v>
              </c:pt>
              <c:pt idx="114">
                <c:v>10435</c:v>
              </c:pt>
              <c:pt idx="115">
                <c:v>11368</c:v>
              </c:pt>
              <c:pt idx="116">
                <c:v>12606</c:v>
              </c:pt>
              <c:pt idx="117">
                <c:v>10442</c:v>
              </c:pt>
              <c:pt idx="118">
                <c:v>10193</c:v>
              </c:pt>
              <c:pt idx="119">
                <c:v>14242</c:v>
              </c:pt>
              <c:pt idx="120">
                <c:v>9584</c:v>
              </c:pt>
              <c:pt idx="121">
                <c:v>8607</c:v>
              </c:pt>
              <c:pt idx="122">
                <c:v>5329</c:v>
              </c:pt>
              <c:pt idx="123">
                <c:v>15</c:v>
              </c:pt>
              <c:pt idx="124">
                <c:v>19</c:v>
              </c:pt>
              <c:pt idx="125">
                <c:v>11</c:v>
              </c:pt>
              <c:pt idx="126">
                <c:v>11</c:v>
              </c:pt>
              <c:pt idx="127">
                <c:v>20</c:v>
              </c:pt>
              <c:pt idx="128">
                <c:v>19</c:v>
              </c:pt>
              <c:pt idx="129">
                <c:v>212</c:v>
              </c:pt>
              <c:pt idx="130">
                <c:v>318</c:v>
              </c:pt>
              <c:pt idx="131">
                <c:v>601</c:v>
              </c:pt>
              <c:pt idx="132">
                <c:v>223</c:v>
              </c:pt>
              <c:pt idx="133">
                <c:v>166</c:v>
              </c:pt>
              <c:pt idx="134">
                <c:v>251</c:v>
              </c:pt>
              <c:pt idx="135">
                <c:v>315</c:v>
              </c:pt>
              <c:pt idx="136">
                <c:v>293</c:v>
              </c:pt>
              <c:pt idx="137">
                <c:v>310</c:v>
              </c:pt>
              <c:pt idx="138">
                <c:v>254</c:v>
              </c:pt>
              <c:pt idx="139">
                <c:v>261</c:v>
              </c:pt>
              <c:pt idx="140">
                <c:v>391</c:v>
              </c:pt>
              <c:pt idx="141">
                <c:v>576</c:v>
              </c:pt>
              <c:pt idx="142">
                <c:v>1058</c:v>
              </c:pt>
              <c:pt idx="143">
                <c:v>834</c:v>
              </c:pt>
              <c:pt idx="144">
                <c:v>1621</c:v>
              </c:pt>
              <c:pt idx="145">
                <c:v>2046</c:v>
              </c:pt>
              <c:pt idx="146">
                <c:v>3485</c:v>
              </c:pt>
              <c:pt idx="147">
                <c:v>5135</c:v>
              </c:pt>
              <c:pt idx="148">
                <c:v>4369</c:v>
              </c:pt>
              <c:pt idx="149">
                <c:v>4452</c:v>
              </c:pt>
              <c:pt idx="150">
                <c:v>4914</c:v>
              </c:pt>
              <c:pt idx="151">
                <c:v>5883</c:v>
              </c:pt>
              <c:pt idx="152">
                <c:v>7288</c:v>
              </c:pt>
              <c:pt idx="153">
                <c:v>6456</c:v>
              </c:pt>
              <c:pt idx="154">
                <c:v>7284</c:v>
              </c:pt>
              <c:pt idx="155">
                <c:v>12355</c:v>
              </c:pt>
              <c:pt idx="156">
                <c:v>7452</c:v>
              </c:pt>
              <c:pt idx="157">
                <c:v>7210</c:v>
              </c:pt>
              <c:pt idx="158">
                <c:v>9961</c:v>
              </c:pt>
              <c:pt idx="159">
                <c:v>9959</c:v>
              </c:pt>
              <c:pt idx="160">
                <c:v>7878</c:v>
              </c:pt>
              <c:pt idx="161">
                <c:v>8422</c:v>
              </c:pt>
              <c:pt idx="162">
                <c:v>8140</c:v>
              </c:pt>
              <c:pt idx="163">
                <c:v>8702</c:v>
              </c:pt>
              <c:pt idx="164">
                <c:v>10437</c:v>
              </c:pt>
              <c:pt idx="165">
                <c:v>8446</c:v>
              </c:pt>
              <c:pt idx="166">
                <c:v>8199</c:v>
              </c:pt>
              <c:pt idx="167">
                <c:v>11082</c:v>
              </c:pt>
              <c:pt idx="168">
                <c:v>7994</c:v>
              </c:pt>
              <c:pt idx="169">
                <c:v>7064</c:v>
              </c:pt>
              <c:pt idx="170">
                <c:v>9649</c:v>
              </c:pt>
              <c:pt idx="171">
                <c:v>9841</c:v>
              </c:pt>
              <c:pt idx="172">
                <c:v>10697</c:v>
              </c:pt>
              <c:pt idx="173">
                <c:v>9586</c:v>
              </c:pt>
              <c:pt idx="174">
                <c:v>9084</c:v>
              </c:pt>
              <c:pt idx="175">
                <c:v>9769</c:v>
              </c:pt>
              <c:pt idx="176">
                <c:v>10696</c:v>
              </c:pt>
              <c:pt idx="177">
                <c:v>9828</c:v>
              </c:pt>
              <c:pt idx="178">
                <c:v>9648</c:v>
              </c:pt>
              <c:pt idx="179">
                <c:v>15180</c:v>
              </c:pt>
              <c:pt idx="180">
                <c:v>9068</c:v>
              </c:pt>
              <c:pt idx="181">
                <c:v>7505</c:v>
              </c:pt>
            </c:numLit>
          </c:val>
          <c:smooth val="0"/>
          <c:extLst>
            <c:ext xmlns:c16="http://schemas.microsoft.com/office/drawing/2014/chart" uri="{C3380CC4-5D6E-409C-BE32-E72D297353CC}">
              <c16:uniqueId val="{00000000-E27E-4E25-8C11-14D478400C84}"/>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9290.4103633939139</c:v>
              </c:pt>
              <c:pt idx="1">
                <c:v>9476.91492030882</c:v>
              </c:pt>
              <c:pt idx="2">
                <c:v>9661.7140668603333</c:v>
              </c:pt>
              <c:pt idx="3">
                <c:v>9839.8404777647502</c:v>
              </c:pt>
              <c:pt idx="4">
                <c:v>10006.308113671506</c:v>
              </c:pt>
              <c:pt idx="5">
                <c:v>10155.208094752275</c:v>
              </c:pt>
              <c:pt idx="6">
                <c:v>10279.298233065058</c:v>
              </c:pt>
              <c:pt idx="7">
                <c:v>10379.631132573099</c:v>
              </c:pt>
              <c:pt idx="8">
                <c:v>10455.891099006578</c:v>
              </c:pt>
              <c:pt idx="9">
                <c:v>10508.560806963102</c:v>
              </c:pt>
              <c:pt idx="10">
                <c:v>10542.027039941271</c:v>
              </c:pt>
              <c:pt idx="11">
                <c:v>10561.127020632723</c:v>
              </c:pt>
              <c:pt idx="12">
                <c:v>10570.35494468915</c:v>
              </c:pt>
              <c:pt idx="13">
                <c:v>10576.702880741612</c:v>
              </c:pt>
              <c:pt idx="14">
                <c:v>10586.413542476475</c:v>
              </c:pt>
              <c:pt idx="15">
                <c:v>10603.509940699365</c:v>
              </c:pt>
              <c:pt idx="16">
                <c:v>10629.32367267343</c:v>
              </c:pt>
              <c:pt idx="17">
                <c:v>10665.29182572112</c:v>
              </c:pt>
              <c:pt idx="18">
                <c:v>10710.75216349221</c:v>
              </c:pt>
              <c:pt idx="19">
                <c:v>10764.471157810758</c:v>
              </c:pt>
              <c:pt idx="20">
                <c:v>10826.120528337329</c:v>
              </c:pt>
              <c:pt idx="21">
                <c:v>10894.812523574676</c:v>
              </c:pt>
              <c:pt idx="22">
                <c:v>10971.021271497211</c:v>
              </c:pt>
              <c:pt idx="23">
                <c:v>11053.816087555779</c:v>
              </c:pt>
              <c:pt idx="24">
                <c:v>11141.562265929722</c:v>
              </c:pt>
              <c:pt idx="25">
                <c:v>11235.183284710833</c:v>
              </c:pt>
              <c:pt idx="26">
                <c:v>11335.23005972497</c:v>
              </c:pt>
              <c:pt idx="27">
                <c:v>11439.702323513287</c:v>
              </c:pt>
              <c:pt idx="28">
                <c:v>11545.626578557205</c:v>
              </c:pt>
              <c:pt idx="29">
                <c:v>11650.515625014634</c:v>
              </c:pt>
              <c:pt idx="30">
                <c:v>11750.378636464926</c:v>
              </c:pt>
              <c:pt idx="31">
                <c:v>11841.266270862416</c:v>
              </c:pt>
              <c:pt idx="32">
                <c:v>11920.110807524972</c:v>
              </c:pt>
              <c:pt idx="33">
                <c:v>11984.354259499602</c:v>
              </c:pt>
              <c:pt idx="34">
                <c:v>12035.913529025785</c:v>
              </c:pt>
              <c:pt idx="35">
                <c:v>12076.359164083509</c:v>
              </c:pt>
              <c:pt idx="36">
                <c:v>12106.23779912373</c:v>
              </c:pt>
              <c:pt idx="37">
                <c:v>12129.465709433323</c:v>
              </c:pt>
              <c:pt idx="38">
                <c:v>12148.223932500041</c:v>
              </c:pt>
              <c:pt idx="39">
                <c:v>12161.674040102202</c:v>
              </c:pt>
              <c:pt idx="40">
                <c:v>12167.820380085626</c:v>
              </c:pt>
              <c:pt idx="41">
                <c:v>12165.997626256032</c:v>
              </c:pt>
              <c:pt idx="42">
                <c:v>12153.043632039051</c:v>
              </c:pt>
              <c:pt idx="43">
                <c:v>12124.471253234056</c:v>
              </c:pt>
              <c:pt idx="44">
                <c:v>12077.042302008389</c:v>
              </c:pt>
              <c:pt idx="45">
                <c:v>12008.953119276153</c:v>
              </c:pt>
              <c:pt idx="46">
                <c:v>11922.667003649443</c:v>
              </c:pt>
              <c:pt idx="47">
                <c:v>11821.207300621078</c:v>
              </c:pt>
              <c:pt idx="48">
                <c:v>11707.230688680229</c:v>
              </c:pt>
              <c:pt idx="49">
                <c:v>11587.98263901545</c:v>
              </c:pt>
              <c:pt idx="50">
                <c:v>11469.209392126617</c:v>
              </c:pt>
              <c:pt idx="51">
                <c:v>11353.62220587459</c:v>
              </c:pt>
              <c:pt idx="52">
                <c:v>11241.628128728105</c:v>
              </c:pt>
              <c:pt idx="53">
                <c:v>11134.325586950026</c:v>
              </c:pt>
              <c:pt idx="54">
                <c:v>11030.893378674486</c:v>
              </c:pt>
              <c:pt idx="55">
                <c:v>10929.565976448668</c:v>
              </c:pt>
              <c:pt idx="56">
                <c:v>10828.408959441082</c:v>
              </c:pt>
              <c:pt idx="57">
                <c:v>10725.872340843784</c:v>
              </c:pt>
              <c:pt idx="58">
                <c:v>10624.676724889394</c:v>
              </c:pt>
              <c:pt idx="59">
                <c:v>10526.929843469687</c:v>
              </c:pt>
              <c:pt idx="60">
                <c:v>10434.407751751545</c:v>
              </c:pt>
              <c:pt idx="61">
                <c:v>10353.275575058386</c:v>
              </c:pt>
              <c:pt idx="62">
                <c:v>10287.914030961871</c:v>
              </c:pt>
              <c:pt idx="63">
                <c:v>10239.597561458606</c:v>
              </c:pt>
              <c:pt idx="64">
                <c:v>10209.484694514238</c:v>
              </c:pt>
              <c:pt idx="65">
                <c:v>10197.615360532955</c:v>
              </c:pt>
              <c:pt idx="66">
                <c:v>10202.33600522443</c:v>
              </c:pt>
              <c:pt idx="67">
                <c:v>10221.052458937804</c:v>
              </c:pt>
              <c:pt idx="68">
                <c:v>10251.072216016995</c:v>
              </c:pt>
              <c:pt idx="69">
                <c:v>10289.617718346981</c:v>
              </c:pt>
              <c:pt idx="70">
                <c:v>10335.493335596719</c:v>
              </c:pt>
              <c:pt idx="71">
                <c:v>10386.987819716824</c:v>
              </c:pt>
              <c:pt idx="72">
                <c:v>10441.036429322312</c:v>
              </c:pt>
              <c:pt idx="73">
                <c:v>10499.303435208481</c:v>
              </c:pt>
              <c:pt idx="74">
                <c:v>10563.023071741307</c:v>
              </c:pt>
              <c:pt idx="75">
                <c:v>10630.805269851557</c:v>
              </c:pt>
              <c:pt idx="76">
                <c:v>10700.839937398259</c:v>
              </c:pt>
              <c:pt idx="77">
                <c:v>10771.67517697059</c:v>
              </c:pt>
              <c:pt idx="78">
                <c:v>10840.477251220324</c:v>
              </c:pt>
              <c:pt idx="79">
                <c:v>10903.954747622267</c:v>
              </c:pt>
              <c:pt idx="80">
                <c:v>10959.732776400006</c:v>
              </c:pt>
              <c:pt idx="81">
                <c:v>11005.899493029505</c:v>
              </c:pt>
              <c:pt idx="82">
                <c:v>11044.443320210326</c:v>
              </c:pt>
              <c:pt idx="83">
                <c:v>11076.653781149003</c:v>
              </c:pt>
              <c:pt idx="84">
                <c:v>11101.668955731857</c:v>
              </c:pt>
              <c:pt idx="85">
                <c:v>11123.571270064058</c:v>
              </c:pt>
              <c:pt idx="86">
                <c:v>11145.389481295051</c:v>
              </c:pt>
              <c:pt idx="87">
                <c:v>11166.725775304216</c:v>
              </c:pt>
              <c:pt idx="88">
                <c:v>11186.099948489638</c:v>
              </c:pt>
              <c:pt idx="89">
                <c:v>11202.923071474101</c:v>
              </c:pt>
              <c:pt idx="90">
                <c:v>11215.234114931893</c:v>
              </c:pt>
              <c:pt idx="91">
                <c:v>11221.054126465831</c:v>
              </c:pt>
              <c:pt idx="92">
                <c:v>11218.7019195638</c:v>
              </c:pt>
              <c:pt idx="93">
                <c:v>11207.512253587214</c:v>
              </c:pt>
              <c:pt idx="94">
                <c:v>11190.632185977927</c:v>
              </c:pt>
              <c:pt idx="95">
                <c:v>11170.712261924209</c:v>
              </c:pt>
              <c:pt idx="96">
                <c:v>11147.563394428349</c:v>
              </c:pt>
              <c:pt idx="97">
                <c:v>11124.830784230711</c:v>
              </c:pt>
              <c:pt idx="98">
                <c:v>11104.867068677235</c:v>
              </c:pt>
              <c:pt idx="99">
                <c:v>11086.895054329631</c:v>
              </c:pt>
              <c:pt idx="100">
                <c:v>11070.407680680933</c:v>
              </c:pt>
              <c:pt idx="101">
                <c:v>11054.946992169851</c:v>
              </c:pt>
              <c:pt idx="102">
                <c:v>11038.553625554408</c:v>
              </c:pt>
              <c:pt idx="103">
                <c:v>11018.38727060046</c:v>
              </c:pt>
              <c:pt idx="104">
                <c:v>10991.79506344831</c:v>
              </c:pt>
              <c:pt idx="105">
                <c:v>10957.662752967655</c:v>
              </c:pt>
              <c:pt idx="106">
                <c:v>10918.232292964747</c:v>
              </c:pt>
              <c:pt idx="107">
                <c:v>10874.881974492866</c:v>
              </c:pt>
              <c:pt idx="108">
                <c:v>10827.208856312329</c:v>
              </c:pt>
              <c:pt idx="109">
                <c:v>10777.817115208964</c:v>
              </c:pt>
              <c:pt idx="110">
                <c:v>10728.350719112288</c:v>
              </c:pt>
              <c:pt idx="111">
                <c:v>10677.122818836611</c:v>
              </c:pt>
              <c:pt idx="112">
                <c:v>10621.03821447713</c:v>
              </c:pt>
              <c:pt idx="113">
                <c:v>10558.213583310206</c:v>
              </c:pt>
              <c:pt idx="114">
                <c:v>10486.196564397718</c:v>
              </c:pt>
              <c:pt idx="115">
                <c:v>10402.26858321824</c:v>
              </c:pt>
              <c:pt idx="116">
                <c:v>10303.659868685947</c:v>
              </c:pt>
              <c:pt idx="117">
                <c:v>10188.566381131797</c:v>
              </c:pt>
              <c:pt idx="118">
                <c:v>10057.486421018059</c:v>
              </c:pt>
              <c:pt idx="119">
                <c:v>9911.1717224258682</c:v>
              </c:pt>
              <c:pt idx="120">
                <c:v>9750.5095330153435</c:v>
              </c:pt>
              <c:pt idx="121">
                <c:v>9580.7179287241797</c:v>
              </c:pt>
              <c:pt idx="122">
                <c:v>9406.8484759570583</c:v>
              </c:pt>
              <c:pt idx="124">
                <c:v>-393.17958061831337</c:v>
              </c:pt>
              <c:pt idx="125">
                <c:v>-343.76840188644769</c:v>
              </c:pt>
              <c:pt idx="126">
                <c:v>-293.94504357396374</c:v>
              </c:pt>
              <c:pt idx="127">
                <c:v>-242.94255769835672</c:v>
              </c:pt>
              <c:pt idx="128">
                <c:v>-189.68905123354793</c:v>
              </c:pt>
              <c:pt idx="129">
                <c:v>-132.84968859576026</c:v>
              </c:pt>
              <c:pt idx="130">
                <c:v>-70.880945149983106</c:v>
              </c:pt>
              <c:pt idx="131">
                <c:v>-1.8944465726100677</c:v>
              </c:pt>
              <c:pt idx="132">
                <c:v>76.387062405115273</c:v>
              </c:pt>
              <c:pt idx="133">
                <c:v>166.84373149852192</c:v>
              </c:pt>
              <c:pt idx="134">
                <c:v>272.50232336053375</c:v>
              </c:pt>
              <c:pt idx="135">
                <c:v>396.38875691257618</c:v>
              </c:pt>
              <c:pt idx="136">
                <c:v>541.50744875271403</c:v>
              </c:pt>
              <c:pt idx="137">
                <c:v>710.78142672209947</c:v>
              </c:pt>
              <c:pt idx="138">
                <c:v>906.88521121313181</c:v>
              </c:pt>
              <c:pt idx="139">
                <c:v>1132.0925411914882</c:v>
              </c:pt>
              <c:pt idx="140">
                <c:v>1388.0242704116326</c:v>
              </c:pt>
              <c:pt idx="141">
                <c:v>1675.4301600868378</c:v>
              </c:pt>
              <c:pt idx="142">
                <c:v>1994.0629471599646</c:v>
              </c:pt>
              <c:pt idx="143">
                <c:v>2342.5759384137873</c:v>
              </c:pt>
              <c:pt idx="144">
                <c:v>2718.6863776839209</c:v>
              </c:pt>
              <c:pt idx="145">
                <c:v>3118.6029328675659</c:v>
              </c:pt>
              <c:pt idx="146">
                <c:v>3537.4365854842385</c:v>
              </c:pt>
              <c:pt idx="147">
                <c:v>3969.2257141205882</c:v>
              </c:pt>
              <c:pt idx="148">
                <c:v>4407.9562607777798</c:v>
              </c:pt>
              <c:pt idx="149">
                <c:v>4848.7799417428587</c:v>
              </c:pt>
              <c:pt idx="150">
                <c:v>5286.809517042092</c:v>
              </c:pt>
              <c:pt idx="151">
                <c:v>5716.7609667600054</c:v>
              </c:pt>
              <c:pt idx="152">
                <c:v>6132.9774614640792</c:v>
              </c:pt>
              <c:pt idx="153">
                <c:v>6529.9684107550356</c:v>
              </c:pt>
              <c:pt idx="154">
                <c:v>6903.3982467721316</c:v>
              </c:pt>
              <c:pt idx="155">
                <c:v>7248.8574332438684</c:v>
              </c:pt>
              <c:pt idx="156">
                <c:v>7562.317035651974</c:v>
              </c:pt>
              <c:pt idx="157">
                <c:v>7844.8542620449316</c:v>
              </c:pt>
              <c:pt idx="158">
                <c:v>8097.4360034355741</c:v>
              </c:pt>
              <c:pt idx="159">
                <c:v>8320.3942965746901</c:v>
              </c:pt>
              <c:pt idx="160">
                <c:v>8515.9247422096323</c:v>
              </c:pt>
              <c:pt idx="161">
                <c:v>8687.8615467911804</c:v>
              </c:pt>
              <c:pt idx="162">
                <c:v>8839.4009920279022</c:v>
              </c:pt>
              <c:pt idx="163">
                <c:v>8973.4734980815756</c:v>
              </c:pt>
              <c:pt idx="164">
                <c:v>9092.310084121953</c:v>
              </c:pt>
              <c:pt idx="165">
                <c:v>9197.870295820705</c:v>
              </c:pt>
              <c:pt idx="166">
                <c:v>9293.4583687653776</c:v>
              </c:pt>
              <c:pt idx="167">
                <c:v>9381.626668247698</c:v>
              </c:pt>
              <c:pt idx="168">
                <c:v>9463.8331011906284</c:v>
              </c:pt>
              <c:pt idx="169">
                <c:v>9543.2359478488834</c:v>
              </c:pt>
              <c:pt idx="170">
                <c:v>9621.523655375986</c:v>
              </c:pt>
              <c:pt idx="171">
                <c:v>9697.9054349776106</c:v>
              </c:pt>
              <c:pt idx="172">
                <c:v>9771.6179742040586</c:v>
              </c:pt>
              <c:pt idx="173">
                <c:v>9842.0410551706555</c:v>
              </c:pt>
              <c:pt idx="174">
                <c:v>9909.4798420185234</c:v>
              </c:pt>
              <c:pt idx="175">
                <c:v>9973.9834578336158</c:v>
              </c:pt>
              <c:pt idx="176">
                <c:v>10034.775545859869</c:v>
              </c:pt>
              <c:pt idx="177">
                <c:v>10090.874765883387</c:v>
              </c:pt>
              <c:pt idx="178">
                <c:v>10141.961002144413</c:v>
              </c:pt>
              <c:pt idx="179">
                <c:v>10187.451264117308</c:v>
              </c:pt>
              <c:pt idx="180">
                <c:v>10226.268600274283</c:v>
              </c:pt>
              <c:pt idx="181">
                <c:v>10262.328607823434</c:v>
              </c:pt>
              <c:pt idx="182">
                <c:v>10341.744567033282</c:v>
              </c:pt>
              <c:pt idx="183">
                <c:v>10390.567362434929</c:v>
              </c:pt>
              <c:pt idx="184">
                <c:v>10437.195950940586</c:v>
              </c:pt>
              <c:pt idx="185">
                <c:v>10485.959235804665</c:v>
              </c:pt>
            </c:numLit>
          </c:val>
          <c:smooth val="0"/>
          <c:extLst>
            <c:ext xmlns:c16="http://schemas.microsoft.com/office/drawing/2014/chart" uri="{C3380CC4-5D6E-409C-BE32-E72D297353CC}">
              <c16:uniqueId val="{00000001-E27E-4E25-8C11-14D478400C84}"/>
            </c:ext>
          </c:extLst>
        </c:ser>
        <c:dLbls>
          <c:showLegendKey val="0"/>
          <c:showVal val="0"/>
          <c:showCatName val="0"/>
          <c:showSerName val="0"/>
          <c:showPercent val="0"/>
          <c:showBubbleSize val="0"/>
        </c:dLbls>
        <c:smooth val="0"/>
        <c:axId val="311360128"/>
        <c:axId val="311370496"/>
      </c:lineChart>
      <c:dateAx>
        <c:axId val="31136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70496"/>
        <c:crosses val="autoZero"/>
        <c:auto val="0"/>
        <c:lblOffset val="100"/>
        <c:baseTimeUnit val="months"/>
        <c:majorUnit val="2"/>
        <c:majorTimeUnit val="years"/>
      </c:dateAx>
      <c:valAx>
        <c:axId val="31137049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6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Tour!$AD$5:$AE$5</c:f>
          <c:strCache>
            <c:ptCount val="2"/>
            <c:pt idx="0">
              <c:v>Unspecified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6240</c:v>
              </c:pt>
              <c:pt idx="1">
                <c:v>3258</c:v>
              </c:pt>
              <c:pt idx="2">
                <c:v>3028</c:v>
              </c:pt>
              <c:pt idx="3">
                <c:v>4897</c:v>
              </c:pt>
              <c:pt idx="4">
                <c:v>61014</c:v>
              </c:pt>
              <c:pt idx="5">
                <c:v>22892</c:v>
              </c:pt>
              <c:pt idx="6">
                <c:v>2557</c:v>
              </c:pt>
              <c:pt idx="7">
                <c:v>2328</c:v>
              </c:pt>
              <c:pt idx="8">
                <c:v>2317</c:v>
              </c:pt>
              <c:pt idx="9">
                <c:v>2492</c:v>
              </c:pt>
              <c:pt idx="10">
                <c:v>2647</c:v>
              </c:pt>
              <c:pt idx="11">
                <c:v>1711</c:v>
              </c:pt>
              <c:pt idx="12">
                <c:v>1783</c:v>
              </c:pt>
              <c:pt idx="13">
                <c:v>1769</c:v>
              </c:pt>
              <c:pt idx="14">
                <c:v>2027</c:v>
              </c:pt>
              <c:pt idx="15">
                <c:v>2031</c:v>
              </c:pt>
              <c:pt idx="16">
                <c:v>2087</c:v>
              </c:pt>
              <c:pt idx="17">
                <c:v>2049</c:v>
              </c:pt>
              <c:pt idx="18">
                <c:v>1990</c:v>
              </c:pt>
              <c:pt idx="19">
                <c:v>1840</c:v>
              </c:pt>
              <c:pt idx="20">
                <c:v>2222</c:v>
              </c:pt>
              <c:pt idx="21">
                <c:v>2482</c:v>
              </c:pt>
              <c:pt idx="22">
                <c:v>2845</c:v>
              </c:pt>
              <c:pt idx="23">
                <c:v>2675</c:v>
              </c:pt>
              <c:pt idx="24">
                <c:v>2115</c:v>
              </c:pt>
              <c:pt idx="25">
                <c:v>2082</c:v>
              </c:pt>
              <c:pt idx="26">
                <c:v>2197</c:v>
              </c:pt>
              <c:pt idx="27">
                <c:v>2205</c:v>
              </c:pt>
              <c:pt idx="28">
                <c:v>2320</c:v>
              </c:pt>
              <c:pt idx="29">
                <c:v>2033</c:v>
              </c:pt>
              <c:pt idx="30">
                <c:v>1999</c:v>
              </c:pt>
              <c:pt idx="31">
                <c:v>1907</c:v>
              </c:pt>
              <c:pt idx="32">
                <c:v>2102</c:v>
              </c:pt>
              <c:pt idx="33">
                <c:v>2302</c:v>
              </c:pt>
              <c:pt idx="34">
                <c:v>2603</c:v>
              </c:pt>
              <c:pt idx="35">
                <c:v>2283</c:v>
              </c:pt>
              <c:pt idx="36">
                <c:v>1886</c:v>
              </c:pt>
              <c:pt idx="37">
                <c:v>1741</c:v>
              </c:pt>
              <c:pt idx="38">
                <c:v>1893</c:v>
              </c:pt>
              <c:pt idx="39">
                <c:v>1824</c:v>
              </c:pt>
              <c:pt idx="40">
                <c:v>1532</c:v>
              </c:pt>
              <c:pt idx="41">
                <c:v>1421</c:v>
              </c:pt>
              <c:pt idx="42">
                <c:v>1545</c:v>
              </c:pt>
              <c:pt idx="43">
                <c:v>1615</c:v>
              </c:pt>
              <c:pt idx="44">
                <c:v>1897</c:v>
              </c:pt>
              <c:pt idx="45">
                <c:v>1872</c:v>
              </c:pt>
              <c:pt idx="46">
                <c:v>1431</c:v>
              </c:pt>
              <c:pt idx="47">
                <c:v>1228</c:v>
              </c:pt>
              <c:pt idx="48">
                <c:v>503</c:v>
              </c:pt>
              <c:pt idx="49">
                <c:v>717</c:v>
              </c:pt>
              <c:pt idx="50">
                <c:v>917</c:v>
              </c:pt>
              <c:pt idx="51">
                <c:v>1201</c:v>
              </c:pt>
              <c:pt idx="52">
                <c:v>1274</c:v>
              </c:pt>
              <c:pt idx="53">
                <c:v>1262</c:v>
              </c:pt>
              <c:pt idx="54">
                <c:v>1134</c:v>
              </c:pt>
              <c:pt idx="55">
                <c:v>1316</c:v>
              </c:pt>
              <c:pt idx="56">
                <c:v>687</c:v>
              </c:pt>
              <c:pt idx="57">
                <c:v>1563</c:v>
              </c:pt>
              <c:pt idx="58">
                <c:v>1751</c:v>
              </c:pt>
              <c:pt idx="59">
                <c:v>1582</c:v>
              </c:pt>
              <c:pt idx="60">
                <c:v>813</c:v>
              </c:pt>
              <c:pt idx="61">
                <c:v>885</c:v>
              </c:pt>
              <c:pt idx="62">
                <c:v>1138</c:v>
              </c:pt>
              <c:pt idx="63">
                <c:v>929</c:v>
              </c:pt>
              <c:pt idx="64">
                <c:v>1194</c:v>
              </c:pt>
              <c:pt idx="65">
                <c:v>1260</c:v>
              </c:pt>
              <c:pt idx="66">
                <c:v>1019</c:v>
              </c:pt>
              <c:pt idx="67">
                <c:v>986</c:v>
              </c:pt>
              <c:pt idx="68">
                <c:v>1072</c:v>
              </c:pt>
              <c:pt idx="69">
                <c:v>1163</c:v>
              </c:pt>
              <c:pt idx="70">
                <c:v>1302</c:v>
              </c:pt>
              <c:pt idx="71">
                <c:v>910</c:v>
              </c:pt>
              <c:pt idx="72">
                <c:v>688</c:v>
              </c:pt>
              <c:pt idx="73">
                <c:v>901</c:v>
              </c:pt>
              <c:pt idx="74">
                <c:v>934</c:v>
              </c:pt>
              <c:pt idx="75">
                <c:v>976</c:v>
              </c:pt>
              <c:pt idx="76">
                <c:v>1125</c:v>
              </c:pt>
              <c:pt idx="77">
                <c:v>823</c:v>
              </c:pt>
              <c:pt idx="78">
                <c:v>1061</c:v>
              </c:pt>
              <c:pt idx="79">
                <c:v>869</c:v>
              </c:pt>
              <c:pt idx="80">
                <c:v>964</c:v>
              </c:pt>
              <c:pt idx="81">
                <c:v>1039</c:v>
              </c:pt>
              <c:pt idx="82">
                <c:v>1139</c:v>
              </c:pt>
              <c:pt idx="83">
                <c:v>1086</c:v>
              </c:pt>
              <c:pt idx="84">
                <c:v>783</c:v>
              </c:pt>
              <c:pt idx="85">
                <c:v>986</c:v>
              </c:pt>
              <c:pt idx="86">
                <c:v>1003</c:v>
              </c:pt>
              <c:pt idx="87">
                <c:v>1059</c:v>
              </c:pt>
              <c:pt idx="88">
                <c:v>1045</c:v>
              </c:pt>
              <c:pt idx="89">
                <c:v>955</c:v>
              </c:pt>
              <c:pt idx="90">
                <c:v>1009</c:v>
              </c:pt>
              <c:pt idx="91">
                <c:v>1045</c:v>
              </c:pt>
              <c:pt idx="92">
                <c:v>1298</c:v>
              </c:pt>
              <c:pt idx="93">
                <c:v>1308</c:v>
              </c:pt>
              <c:pt idx="94">
                <c:v>1230</c:v>
              </c:pt>
              <c:pt idx="95">
                <c:v>1001</c:v>
              </c:pt>
              <c:pt idx="96">
                <c:v>778</c:v>
              </c:pt>
              <c:pt idx="97">
                <c:v>1024</c:v>
              </c:pt>
              <c:pt idx="98">
                <c:v>1172</c:v>
              </c:pt>
              <c:pt idx="99">
                <c:v>1043</c:v>
              </c:pt>
              <c:pt idx="100">
                <c:v>1207</c:v>
              </c:pt>
              <c:pt idx="101">
                <c:v>1074</c:v>
              </c:pt>
              <c:pt idx="102">
                <c:v>1025</c:v>
              </c:pt>
              <c:pt idx="103">
                <c:v>1107</c:v>
              </c:pt>
              <c:pt idx="104">
                <c:v>1185</c:v>
              </c:pt>
              <c:pt idx="105">
                <c:v>1179</c:v>
              </c:pt>
              <c:pt idx="106">
                <c:v>1559</c:v>
              </c:pt>
              <c:pt idx="107">
                <c:v>1249</c:v>
              </c:pt>
              <c:pt idx="108">
                <c:v>917</c:v>
              </c:pt>
              <c:pt idx="109">
                <c:v>1342</c:v>
              </c:pt>
              <c:pt idx="110">
                <c:v>1341</c:v>
              </c:pt>
              <c:pt idx="111">
                <c:v>1117</c:v>
              </c:pt>
              <c:pt idx="112">
                <c:v>1186</c:v>
              </c:pt>
              <c:pt idx="113">
                <c:v>1410</c:v>
              </c:pt>
              <c:pt idx="114">
                <c:v>1096</c:v>
              </c:pt>
              <c:pt idx="115">
                <c:v>1318</c:v>
              </c:pt>
              <c:pt idx="116">
                <c:v>1446</c:v>
              </c:pt>
              <c:pt idx="117">
                <c:v>1375</c:v>
              </c:pt>
              <c:pt idx="118">
                <c:v>1746</c:v>
              </c:pt>
              <c:pt idx="119">
                <c:v>1297</c:v>
              </c:pt>
              <c:pt idx="120">
                <c:v>1020</c:v>
              </c:pt>
              <c:pt idx="121">
                <c:v>1402</c:v>
              </c:pt>
              <c:pt idx="122">
                <c:v>573</c:v>
              </c:pt>
              <c:pt idx="123">
                <c:v>2</c:v>
              </c:pt>
              <c:pt idx="124">
                <c:v>13</c:v>
              </c:pt>
              <c:pt idx="125">
                <c:v>39</c:v>
              </c:pt>
              <c:pt idx="126">
                <c:v>53</c:v>
              </c:pt>
              <c:pt idx="127">
                <c:v>76</c:v>
              </c:pt>
              <c:pt idx="128">
                <c:v>99</c:v>
              </c:pt>
              <c:pt idx="129">
                <c:v>178</c:v>
              </c:pt>
              <c:pt idx="130">
                <c:v>249</c:v>
              </c:pt>
              <c:pt idx="131">
                <c:v>344</c:v>
              </c:pt>
              <c:pt idx="132">
                <c:v>222</c:v>
              </c:pt>
              <c:pt idx="133">
                <c:v>154</c:v>
              </c:pt>
              <c:pt idx="134">
                <c:v>296</c:v>
              </c:pt>
              <c:pt idx="135">
                <c:v>310</c:v>
              </c:pt>
              <c:pt idx="136">
                <c:v>368</c:v>
              </c:pt>
              <c:pt idx="137">
                <c:v>330</c:v>
              </c:pt>
              <c:pt idx="138">
                <c:v>275</c:v>
              </c:pt>
              <c:pt idx="139">
                <c:v>343</c:v>
              </c:pt>
              <c:pt idx="140">
                <c:v>423</c:v>
              </c:pt>
              <c:pt idx="141">
                <c:v>521</c:v>
              </c:pt>
              <c:pt idx="142">
                <c:v>661</c:v>
              </c:pt>
              <c:pt idx="143">
                <c:v>383</c:v>
              </c:pt>
              <c:pt idx="144">
                <c:v>497</c:v>
              </c:pt>
              <c:pt idx="145">
                <c:v>514</c:v>
              </c:pt>
              <c:pt idx="146">
                <c:v>647</c:v>
              </c:pt>
              <c:pt idx="147">
                <c:v>771</c:v>
              </c:pt>
              <c:pt idx="148">
                <c:v>824</c:v>
              </c:pt>
              <c:pt idx="149">
                <c:v>834</c:v>
              </c:pt>
              <c:pt idx="150">
                <c:v>798</c:v>
              </c:pt>
              <c:pt idx="151">
                <c:v>828</c:v>
              </c:pt>
              <c:pt idx="152">
                <c:v>1069</c:v>
              </c:pt>
              <c:pt idx="153">
                <c:v>1192</c:v>
              </c:pt>
              <c:pt idx="154">
                <c:v>1097</c:v>
              </c:pt>
              <c:pt idx="155">
                <c:v>1059</c:v>
              </c:pt>
              <c:pt idx="156">
                <c:v>880</c:v>
              </c:pt>
              <c:pt idx="157">
                <c:v>1021</c:v>
              </c:pt>
              <c:pt idx="158">
                <c:v>1132</c:v>
              </c:pt>
              <c:pt idx="159">
                <c:v>1162</c:v>
              </c:pt>
              <c:pt idx="160">
                <c:v>1164</c:v>
              </c:pt>
              <c:pt idx="161">
                <c:v>944</c:v>
              </c:pt>
              <c:pt idx="162">
                <c:v>980</c:v>
              </c:pt>
              <c:pt idx="163">
                <c:v>887</c:v>
              </c:pt>
              <c:pt idx="164">
                <c:v>1071</c:v>
              </c:pt>
              <c:pt idx="165">
                <c:v>1219</c:v>
              </c:pt>
              <c:pt idx="166">
                <c:v>1159</c:v>
              </c:pt>
              <c:pt idx="167">
                <c:v>1009</c:v>
              </c:pt>
              <c:pt idx="168">
                <c:v>772</c:v>
              </c:pt>
              <c:pt idx="169">
                <c:v>884</c:v>
              </c:pt>
              <c:pt idx="170">
                <c:v>1107</c:v>
              </c:pt>
              <c:pt idx="171">
                <c:v>925</c:v>
              </c:pt>
              <c:pt idx="172">
                <c:v>1098</c:v>
              </c:pt>
              <c:pt idx="173">
                <c:v>1019</c:v>
              </c:pt>
              <c:pt idx="174">
                <c:v>861</c:v>
              </c:pt>
              <c:pt idx="175">
                <c:v>837</c:v>
              </c:pt>
              <c:pt idx="176">
                <c:v>964</c:v>
              </c:pt>
              <c:pt idx="177">
                <c:v>1104</c:v>
              </c:pt>
              <c:pt idx="178">
                <c:v>1376</c:v>
              </c:pt>
              <c:pt idx="179">
                <c:v>1118</c:v>
              </c:pt>
              <c:pt idx="180">
                <c:v>794</c:v>
              </c:pt>
              <c:pt idx="181">
                <c:v>1048</c:v>
              </c:pt>
            </c:numLit>
          </c:val>
          <c:smooth val="0"/>
          <c:extLst>
            <c:ext xmlns:c16="http://schemas.microsoft.com/office/drawing/2014/chart" uri="{C3380CC4-5D6E-409C-BE32-E72D297353CC}">
              <c16:uniqueId val="{00000000-083C-42FB-933A-3B920B10AFCE}"/>
            </c:ext>
          </c:extLst>
        </c:ser>
        <c:dLbls>
          <c:showLegendKey val="0"/>
          <c:showVal val="0"/>
          <c:showCatName val="0"/>
          <c:showSerName val="0"/>
          <c:showPercent val="0"/>
          <c:showBubbleSize val="0"/>
        </c:dLbls>
        <c:smooth val="0"/>
        <c:axId val="311397376"/>
        <c:axId val="311493760"/>
      </c:lineChart>
      <c:dateAx>
        <c:axId val="311397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493760"/>
        <c:crosses val="autoZero"/>
        <c:auto val="0"/>
        <c:lblOffset val="100"/>
        <c:baseTimeUnit val="months"/>
        <c:majorUnit val="2"/>
        <c:majorTimeUnit val="years"/>
      </c:dateAx>
      <c:valAx>
        <c:axId val="311493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97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Fin!$D$5:$E$5</c:f>
          <c:strCache>
            <c:ptCount val="2"/>
            <c:pt idx="0">
              <c:v>M3 (s.a.)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1952818</c:v>
              </c:pt>
              <c:pt idx="1">
                <c:v>1983765</c:v>
              </c:pt>
              <c:pt idx="2">
                <c:v>1964694</c:v>
              </c:pt>
              <c:pt idx="3">
                <c:v>1970170</c:v>
              </c:pt>
              <c:pt idx="4">
                <c:v>1973846</c:v>
              </c:pt>
              <c:pt idx="5">
                <c:v>1997385</c:v>
              </c:pt>
              <c:pt idx="6">
                <c:v>2008690</c:v>
              </c:pt>
              <c:pt idx="7">
                <c:v>2011857</c:v>
              </c:pt>
              <c:pt idx="8">
                <c:v>2024309</c:v>
              </c:pt>
              <c:pt idx="9">
                <c:v>2051468</c:v>
              </c:pt>
              <c:pt idx="10">
                <c:v>2073717</c:v>
              </c:pt>
              <c:pt idx="11">
                <c:v>2089382</c:v>
              </c:pt>
              <c:pt idx="12">
                <c:v>2110670</c:v>
              </c:pt>
              <c:pt idx="13">
                <c:v>2130564</c:v>
              </c:pt>
              <c:pt idx="14">
                <c:v>2089562</c:v>
              </c:pt>
              <c:pt idx="15">
                <c:v>2091130</c:v>
              </c:pt>
              <c:pt idx="16">
                <c:v>2095449</c:v>
              </c:pt>
              <c:pt idx="17">
                <c:v>2117009</c:v>
              </c:pt>
              <c:pt idx="18">
                <c:v>2122050</c:v>
              </c:pt>
              <c:pt idx="19">
                <c:v>2138647</c:v>
              </c:pt>
              <c:pt idx="20">
                <c:v>2162970</c:v>
              </c:pt>
              <c:pt idx="21">
                <c:v>2201217</c:v>
              </c:pt>
              <c:pt idx="22">
                <c:v>2225251</c:v>
              </c:pt>
              <c:pt idx="23">
                <c:v>2261907</c:v>
              </c:pt>
              <c:pt idx="24">
                <c:v>2250130</c:v>
              </c:pt>
              <c:pt idx="25">
                <c:v>2253279</c:v>
              </c:pt>
              <c:pt idx="26">
                <c:v>2230251</c:v>
              </c:pt>
              <c:pt idx="27">
                <c:v>2217540</c:v>
              </c:pt>
              <c:pt idx="28">
                <c:v>2230712</c:v>
              </c:pt>
              <c:pt idx="29">
                <c:v>2264237</c:v>
              </c:pt>
              <c:pt idx="30">
                <c:v>2298891</c:v>
              </c:pt>
              <c:pt idx="31">
                <c:v>2307338</c:v>
              </c:pt>
              <c:pt idx="32">
                <c:v>2327414</c:v>
              </c:pt>
              <c:pt idx="33">
                <c:v>2327297</c:v>
              </c:pt>
              <c:pt idx="34">
                <c:v>2365853</c:v>
              </c:pt>
              <c:pt idx="35">
                <c:v>2378619</c:v>
              </c:pt>
              <c:pt idx="36">
                <c:v>2400061</c:v>
              </c:pt>
              <c:pt idx="37">
                <c:v>2419059</c:v>
              </c:pt>
              <c:pt idx="38">
                <c:v>2411453</c:v>
              </c:pt>
              <c:pt idx="39">
                <c:v>2436772</c:v>
              </c:pt>
              <c:pt idx="40">
                <c:v>2448774</c:v>
              </c:pt>
              <c:pt idx="41">
                <c:v>2470641</c:v>
              </c:pt>
              <c:pt idx="42">
                <c:v>2468908</c:v>
              </c:pt>
              <c:pt idx="43">
                <c:v>2467949</c:v>
              </c:pt>
              <c:pt idx="44">
                <c:v>2491569</c:v>
              </c:pt>
              <c:pt idx="45">
                <c:v>2491640</c:v>
              </c:pt>
              <c:pt idx="46">
                <c:v>2514580</c:v>
              </c:pt>
              <c:pt idx="47">
                <c:v>2517430</c:v>
              </c:pt>
              <c:pt idx="48">
                <c:v>2550014</c:v>
              </c:pt>
              <c:pt idx="49">
                <c:v>2557972</c:v>
              </c:pt>
              <c:pt idx="50">
                <c:v>2594607</c:v>
              </c:pt>
              <c:pt idx="51">
                <c:v>2608394</c:v>
              </c:pt>
              <c:pt idx="52">
                <c:v>2632884</c:v>
              </c:pt>
              <c:pt idx="53">
                <c:v>2646616</c:v>
              </c:pt>
              <c:pt idx="54">
                <c:v>2636439</c:v>
              </c:pt>
              <c:pt idx="55">
                <c:v>2624750</c:v>
              </c:pt>
              <c:pt idx="56">
                <c:v>2685835</c:v>
              </c:pt>
              <c:pt idx="57">
                <c:v>2691319</c:v>
              </c:pt>
              <c:pt idx="58">
                <c:v>2723996</c:v>
              </c:pt>
              <c:pt idx="59">
                <c:v>2699079</c:v>
              </c:pt>
              <c:pt idx="60">
                <c:v>2732667</c:v>
              </c:pt>
              <c:pt idx="61">
                <c:v>2758965</c:v>
              </c:pt>
              <c:pt idx="62">
                <c:v>2786361</c:v>
              </c:pt>
              <c:pt idx="63">
                <c:v>2819800</c:v>
              </c:pt>
              <c:pt idx="64">
                <c:v>2849116</c:v>
              </c:pt>
              <c:pt idx="65">
                <c:v>2875420</c:v>
              </c:pt>
              <c:pt idx="66">
                <c:v>2906458</c:v>
              </c:pt>
              <c:pt idx="67">
                <c:v>2888481</c:v>
              </c:pt>
              <c:pt idx="68">
                <c:v>2913719</c:v>
              </c:pt>
              <c:pt idx="69">
                <c:v>2954772</c:v>
              </c:pt>
              <c:pt idx="70">
                <c:v>2980612</c:v>
              </c:pt>
              <c:pt idx="71">
                <c:v>2981086</c:v>
              </c:pt>
              <c:pt idx="72">
                <c:v>2967412</c:v>
              </c:pt>
              <c:pt idx="73">
                <c:v>2991686</c:v>
              </c:pt>
              <c:pt idx="74">
                <c:v>3030356</c:v>
              </c:pt>
              <c:pt idx="75">
                <c:v>3023803</c:v>
              </c:pt>
              <c:pt idx="76">
                <c:v>3024922</c:v>
              </c:pt>
              <c:pt idx="77">
                <c:v>3035166</c:v>
              </c:pt>
              <c:pt idx="78">
                <c:v>3035338</c:v>
              </c:pt>
              <c:pt idx="79">
                <c:v>3048402</c:v>
              </c:pt>
              <c:pt idx="80">
                <c:v>3079008</c:v>
              </c:pt>
              <c:pt idx="81">
                <c:v>3151322</c:v>
              </c:pt>
              <c:pt idx="82">
                <c:v>3123445</c:v>
              </c:pt>
              <c:pt idx="83">
                <c:v>3161726</c:v>
              </c:pt>
              <c:pt idx="84">
                <c:v>3198509</c:v>
              </c:pt>
              <c:pt idx="85">
                <c:v>3185462</c:v>
              </c:pt>
              <c:pt idx="86">
                <c:v>3195607</c:v>
              </c:pt>
              <c:pt idx="87">
                <c:v>3188632</c:v>
              </c:pt>
              <c:pt idx="88">
                <c:v>3208682</c:v>
              </c:pt>
              <c:pt idx="89">
                <c:v>3219039</c:v>
              </c:pt>
              <c:pt idx="90">
                <c:v>3249233</c:v>
              </c:pt>
              <c:pt idx="91">
                <c:v>3259424</c:v>
              </c:pt>
              <c:pt idx="92">
                <c:v>3299867</c:v>
              </c:pt>
              <c:pt idx="93">
                <c:v>3309878</c:v>
              </c:pt>
              <c:pt idx="94">
                <c:v>3331668</c:v>
              </c:pt>
              <c:pt idx="95">
                <c:v>3364310</c:v>
              </c:pt>
              <c:pt idx="96">
                <c:v>3383213</c:v>
              </c:pt>
              <c:pt idx="97">
                <c:v>3401734</c:v>
              </c:pt>
              <c:pt idx="98">
                <c:v>3404648</c:v>
              </c:pt>
              <c:pt idx="99">
                <c:v>3388084</c:v>
              </c:pt>
              <c:pt idx="100">
                <c:v>3392849</c:v>
              </c:pt>
              <c:pt idx="101">
                <c:v>3403976</c:v>
              </c:pt>
              <c:pt idx="102">
                <c:v>3445189</c:v>
              </c:pt>
              <c:pt idx="103">
                <c:v>3488034</c:v>
              </c:pt>
              <c:pt idx="104">
                <c:v>3532185</c:v>
              </c:pt>
              <c:pt idx="105">
                <c:v>3508983</c:v>
              </c:pt>
              <c:pt idx="106">
                <c:v>3522424</c:v>
              </c:pt>
              <c:pt idx="107">
                <c:v>3550950</c:v>
              </c:pt>
              <c:pt idx="108">
                <c:v>3551628</c:v>
              </c:pt>
              <c:pt idx="109">
                <c:v>3577550</c:v>
              </c:pt>
              <c:pt idx="110">
                <c:v>3634605</c:v>
              </c:pt>
              <c:pt idx="111">
                <c:v>3686417</c:v>
              </c:pt>
              <c:pt idx="112">
                <c:v>3698833</c:v>
              </c:pt>
              <c:pt idx="113">
                <c:v>3706524</c:v>
              </c:pt>
              <c:pt idx="114">
                <c:v>3729466</c:v>
              </c:pt>
              <c:pt idx="115">
                <c:v>3750423</c:v>
              </c:pt>
              <c:pt idx="116">
                <c:v>3750696</c:v>
              </c:pt>
              <c:pt idx="117">
                <c:v>3765817</c:v>
              </c:pt>
              <c:pt idx="118">
                <c:v>3785182</c:v>
              </c:pt>
              <c:pt idx="119">
                <c:v>3768912</c:v>
              </c:pt>
              <c:pt idx="120">
                <c:v>3802591</c:v>
              </c:pt>
              <c:pt idx="121">
                <c:v>3852724</c:v>
              </c:pt>
              <c:pt idx="122">
                <c:v>3981097</c:v>
              </c:pt>
              <c:pt idx="123">
                <c:v>4070948</c:v>
              </c:pt>
              <c:pt idx="124">
                <c:v>4091766</c:v>
              </c:pt>
              <c:pt idx="125">
                <c:v>4115252</c:v>
              </c:pt>
              <c:pt idx="126">
                <c:v>4124997</c:v>
              </c:pt>
              <c:pt idx="127">
                <c:v>4159610</c:v>
              </c:pt>
              <c:pt idx="128">
                <c:v>4106903</c:v>
              </c:pt>
              <c:pt idx="129">
                <c:v>4136137</c:v>
              </c:pt>
              <c:pt idx="130">
                <c:v>4095278</c:v>
              </c:pt>
              <c:pt idx="131">
                <c:v>4128250</c:v>
              </c:pt>
              <c:pt idx="132">
                <c:v>4156078</c:v>
              </c:pt>
              <c:pt idx="133">
                <c:v>4146111</c:v>
              </c:pt>
              <c:pt idx="134">
                <c:v>4137011</c:v>
              </c:pt>
              <c:pt idx="135">
                <c:v>4144854</c:v>
              </c:pt>
              <c:pt idx="136">
                <c:v>4161496</c:v>
              </c:pt>
              <c:pt idx="137">
                <c:v>4159557</c:v>
              </c:pt>
              <c:pt idx="138">
                <c:v>4195627</c:v>
              </c:pt>
              <c:pt idx="139">
                <c:v>4238638</c:v>
              </c:pt>
              <c:pt idx="140">
                <c:v>4263159</c:v>
              </c:pt>
              <c:pt idx="141">
                <c:v>4265658</c:v>
              </c:pt>
              <c:pt idx="142">
                <c:v>4340000</c:v>
              </c:pt>
              <c:pt idx="143">
                <c:v>4359684</c:v>
              </c:pt>
              <c:pt idx="144">
                <c:v>4376913</c:v>
              </c:pt>
              <c:pt idx="145">
                <c:v>4410450</c:v>
              </c:pt>
              <c:pt idx="146">
                <c:v>4481723</c:v>
              </c:pt>
              <c:pt idx="147">
                <c:v>4459799</c:v>
              </c:pt>
              <c:pt idx="148">
                <c:v>4477155</c:v>
              </c:pt>
              <c:pt idx="149">
                <c:v>4497885</c:v>
              </c:pt>
              <c:pt idx="150">
                <c:v>4554352</c:v>
              </c:pt>
              <c:pt idx="151">
                <c:v>4588004</c:v>
              </c:pt>
              <c:pt idx="152">
                <c:v>4640815</c:v>
              </c:pt>
              <c:pt idx="153">
                <c:v>4673308</c:v>
              </c:pt>
              <c:pt idx="154">
                <c:v>4735475</c:v>
              </c:pt>
              <c:pt idx="155">
                <c:v>4745256</c:v>
              </c:pt>
              <c:pt idx="156">
                <c:v>4800081</c:v>
              </c:pt>
              <c:pt idx="157">
                <c:v>4878863</c:v>
              </c:pt>
              <c:pt idx="158">
                <c:v>4859810</c:v>
              </c:pt>
              <c:pt idx="159">
                <c:v>4897939</c:v>
              </c:pt>
              <c:pt idx="160">
                <c:v>4924505</c:v>
              </c:pt>
              <c:pt idx="161">
                <c:v>4972436</c:v>
              </c:pt>
              <c:pt idx="162">
                <c:v>4972235</c:v>
              </c:pt>
              <c:pt idx="163">
                <c:v>4986418</c:v>
              </c:pt>
              <c:pt idx="164">
                <c:v>4998841</c:v>
              </c:pt>
              <c:pt idx="165">
                <c:v>4987525</c:v>
              </c:pt>
              <c:pt idx="166">
                <c:v>5006106</c:v>
              </c:pt>
              <c:pt idx="167">
                <c:v>5098986</c:v>
              </c:pt>
              <c:pt idx="168">
                <c:v>5116141</c:v>
              </c:pt>
              <c:pt idx="169">
                <c:v>5152876</c:v>
              </c:pt>
              <c:pt idx="170">
                <c:v>5184243</c:v>
              </c:pt>
              <c:pt idx="171">
                <c:v>5180695</c:v>
              </c:pt>
              <c:pt idx="172">
                <c:v>5167937</c:v>
              </c:pt>
              <c:pt idx="173">
                <c:v>5191335</c:v>
              </c:pt>
              <c:pt idx="174">
                <c:v>5263628</c:v>
              </c:pt>
              <c:pt idx="175">
                <c:v>5293869</c:v>
              </c:pt>
              <c:pt idx="176">
                <c:v>5361339</c:v>
              </c:pt>
              <c:pt idx="177">
                <c:v>5378764</c:v>
              </c:pt>
              <c:pt idx="178">
                <c:v>5397096</c:v>
              </c:pt>
              <c:pt idx="179">
                <c:v>5439983</c:v>
              </c:pt>
              <c:pt idx="180">
                <c:v>5476878</c:v>
              </c:pt>
              <c:pt idx="181">
                <c:v>5460644</c:v>
              </c:pt>
            </c:numLit>
          </c:val>
          <c:smooth val="0"/>
          <c:extLst>
            <c:ext xmlns:c16="http://schemas.microsoft.com/office/drawing/2014/chart" uri="{C3380CC4-5D6E-409C-BE32-E72D297353CC}">
              <c16:uniqueId val="{00000000-77E3-4A7E-B2AE-263B0BAD23AA}"/>
            </c:ext>
          </c:extLst>
        </c:ser>
        <c:dLbls>
          <c:showLegendKey val="0"/>
          <c:showVal val="0"/>
          <c:showCatName val="0"/>
          <c:showSerName val="0"/>
          <c:showPercent val="0"/>
          <c:showBubbleSize val="0"/>
        </c:dLbls>
        <c:smooth val="0"/>
        <c:axId val="311929472"/>
        <c:axId val="312234752"/>
      </c:lineChart>
      <c:dateAx>
        <c:axId val="311929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234752"/>
        <c:crosses val="autoZero"/>
        <c:auto val="0"/>
        <c:lblOffset val="100"/>
        <c:baseTimeUnit val="months"/>
        <c:majorUnit val="2"/>
        <c:majorTimeUnit val="years"/>
      </c:dateAx>
      <c:valAx>
        <c:axId val="31223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929472"/>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Credit to households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1038425</c:v>
              </c:pt>
              <c:pt idx="1">
                <c:v>1048795</c:v>
              </c:pt>
              <c:pt idx="2">
                <c:v>1052753</c:v>
              </c:pt>
              <c:pt idx="3">
                <c:v>1055988</c:v>
              </c:pt>
              <c:pt idx="4">
                <c:v>1060500</c:v>
              </c:pt>
              <c:pt idx="5">
                <c:v>1064261</c:v>
              </c:pt>
              <c:pt idx="6">
                <c:v>1070574</c:v>
              </c:pt>
              <c:pt idx="7">
                <c:v>1084114</c:v>
              </c:pt>
              <c:pt idx="8">
                <c:v>1093202</c:v>
              </c:pt>
              <c:pt idx="9">
                <c:v>1097600</c:v>
              </c:pt>
              <c:pt idx="10">
                <c:v>1103488</c:v>
              </c:pt>
              <c:pt idx="11">
                <c:v>1105520</c:v>
              </c:pt>
              <c:pt idx="12">
                <c:v>1117431</c:v>
              </c:pt>
              <c:pt idx="13">
                <c:v>1123222</c:v>
              </c:pt>
              <c:pt idx="14">
                <c:v>1128429</c:v>
              </c:pt>
              <c:pt idx="15">
                <c:v>1130370</c:v>
              </c:pt>
              <c:pt idx="16">
                <c:v>1135605</c:v>
              </c:pt>
              <c:pt idx="17">
                <c:v>1140876</c:v>
              </c:pt>
              <c:pt idx="18">
                <c:v>1143011</c:v>
              </c:pt>
              <c:pt idx="19">
                <c:v>1142883</c:v>
              </c:pt>
              <c:pt idx="20">
                <c:v>1145458</c:v>
              </c:pt>
              <c:pt idx="21">
                <c:v>1153405</c:v>
              </c:pt>
              <c:pt idx="22">
                <c:v>1161503</c:v>
              </c:pt>
              <c:pt idx="23">
                <c:v>1174821</c:v>
              </c:pt>
              <c:pt idx="24">
                <c:v>1182215</c:v>
              </c:pt>
              <c:pt idx="25">
                <c:v>1193957</c:v>
              </c:pt>
              <c:pt idx="26">
                <c:v>1201742</c:v>
              </c:pt>
              <c:pt idx="27">
                <c:v>1207799</c:v>
              </c:pt>
              <c:pt idx="28">
                <c:v>1216408</c:v>
              </c:pt>
              <c:pt idx="29">
                <c:v>1225595</c:v>
              </c:pt>
              <c:pt idx="30">
                <c:v>1232499</c:v>
              </c:pt>
              <c:pt idx="31">
                <c:v>1242236</c:v>
              </c:pt>
              <c:pt idx="32">
                <c:v>1251626</c:v>
              </c:pt>
              <c:pt idx="33">
                <c:v>1262208</c:v>
              </c:pt>
              <c:pt idx="34">
                <c:v>1281899</c:v>
              </c:pt>
              <c:pt idx="35">
                <c:v>1291128</c:v>
              </c:pt>
              <c:pt idx="36">
                <c:v>1299223</c:v>
              </c:pt>
              <c:pt idx="37">
                <c:v>1311024</c:v>
              </c:pt>
              <c:pt idx="38">
                <c:v>1317183</c:v>
              </c:pt>
              <c:pt idx="39">
                <c:v>1323030</c:v>
              </c:pt>
              <c:pt idx="40">
                <c:v>1331169</c:v>
              </c:pt>
              <c:pt idx="41">
                <c:v>1332280</c:v>
              </c:pt>
              <c:pt idx="42">
                <c:v>1339420</c:v>
              </c:pt>
              <c:pt idx="43">
                <c:v>1342691</c:v>
              </c:pt>
              <c:pt idx="44">
                <c:v>1345090</c:v>
              </c:pt>
              <c:pt idx="45">
                <c:v>1352499</c:v>
              </c:pt>
              <c:pt idx="46">
                <c:v>1357501</c:v>
              </c:pt>
              <c:pt idx="47">
                <c:v>1362166</c:v>
              </c:pt>
              <c:pt idx="48">
                <c:v>1372511</c:v>
              </c:pt>
              <c:pt idx="49">
                <c:v>1381527</c:v>
              </c:pt>
              <c:pt idx="50">
                <c:v>1379898</c:v>
              </c:pt>
              <c:pt idx="51">
                <c:v>1383593</c:v>
              </c:pt>
              <c:pt idx="52">
                <c:v>1388468</c:v>
              </c:pt>
              <c:pt idx="53">
                <c:v>1389556</c:v>
              </c:pt>
              <c:pt idx="54">
                <c:v>1395262</c:v>
              </c:pt>
              <c:pt idx="55">
                <c:v>1391576</c:v>
              </c:pt>
              <c:pt idx="56">
                <c:v>1396027</c:v>
              </c:pt>
              <c:pt idx="57">
                <c:v>1401358</c:v>
              </c:pt>
              <c:pt idx="58">
                <c:v>1406338</c:v>
              </c:pt>
              <c:pt idx="59">
                <c:v>1411852</c:v>
              </c:pt>
              <c:pt idx="60">
                <c:v>1420122</c:v>
              </c:pt>
              <c:pt idx="61">
                <c:v>1427431</c:v>
              </c:pt>
              <c:pt idx="62">
                <c:v>1429957</c:v>
              </c:pt>
              <c:pt idx="63">
                <c:v>1429731</c:v>
              </c:pt>
              <c:pt idx="64">
                <c:v>1433522</c:v>
              </c:pt>
              <c:pt idx="65">
                <c:v>1438731</c:v>
              </c:pt>
              <c:pt idx="66">
                <c:v>1445508</c:v>
              </c:pt>
              <c:pt idx="67">
                <c:v>1449665</c:v>
              </c:pt>
              <c:pt idx="68">
                <c:v>1455931</c:v>
              </c:pt>
              <c:pt idx="69">
                <c:v>1463770</c:v>
              </c:pt>
              <c:pt idx="70">
                <c:v>1471513</c:v>
              </c:pt>
              <c:pt idx="71">
                <c:v>1475094</c:v>
              </c:pt>
              <c:pt idx="72">
                <c:v>1485066</c:v>
              </c:pt>
              <c:pt idx="73">
                <c:v>1495440</c:v>
              </c:pt>
              <c:pt idx="74">
                <c:v>1495684</c:v>
              </c:pt>
              <c:pt idx="75">
                <c:v>1462937</c:v>
              </c:pt>
              <c:pt idx="76">
                <c:v>1467243</c:v>
              </c:pt>
              <c:pt idx="77">
                <c:v>1468994</c:v>
              </c:pt>
              <c:pt idx="78">
                <c:v>1465859</c:v>
              </c:pt>
              <c:pt idx="79">
                <c:v>1470282</c:v>
              </c:pt>
              <c:pt idx="80">
                <c:v>1473477</c:v>
              </c:pt>
              <c:pt idx="81">
                <c:v>1478648</c:v>
              </c:pt>
              <c:pt idx="82">
                <c:v>1482354</c:v>
              </c:pt>
              <c:pt idx="83">
                <c:v>1485780</c:v>
              </c:pt>
              <c:pt idx="84">
                <c:v>1494305</c:v>
              </c:pt>
              <c:pt idx="85">
                <c:v>1501720</c:v>
              </c:pt>
              <c:pt idx="86">
                <c:v>1505442</c:v>
              </c:pt>
              <c:pt idx="87">
                <c:v>1505237</c:v>
              </c:pt>
              <c:pt idx="88">
                <c:v>1509904</c:v>
              </c:pt>
              <c:pt idx="89">
                <c:v>1511819</c:v>
              </c:pt>
              <c:pt idx="90">
                <c:v>1514842</c:v>
              </c:pt>
              <c:pt idx="91">
                <c:v>1520160</c:v>
              </c:pt>
              <c:pt idx="92">
                <c:v>1522593</c:v>
              </c:pt>
              <c:pt idx="93">
                <c:v>1529917</c:v>
              </c:pt>
              <c:pt idx="94">
                <c:v>1538385</c:v>
              </c:pt>
              <c:pt idx="95">
                <c:v>1542829</c:v>
              </c:pt>
              <c:pt idx="96">
                <c:v>1549488</c:v>
              </c:pt>
              <c:pt idx="97">
                <c:v>1560607</c:v>
              </c:pt>
              <c:pt idx="98">
                <c:v>1564570</c:v>
              </c:pt>
              <c:pt idx="99">
                <c:v>1566812</c:v>
              </c:pt>
              <c:pt idx="100">
                <c:v>1573984</c:v>
              </c:pt>
              <c:pt idx="101">
                <c:v>1579828</c:v>
              </c:pt>
              <c:pt idx="102">
                <c:v>1587141</c:v>
              </c:pt>
              <c:pt idx="103">
                <c:v>1592914</c:v>
              </c:pt>
              <c:pt idx="104">
                <c:v>1599571</c:v>
              </c:pt>
              <c:pt idx="105">
                <c:v>1609900</c:v>
              </c:pt>
              <c:pt idx="106">
                <c:v>1622907</c:v>
              </c:pt>
              <c:pt idx="107">
                <c:v>1629983</c:v>
              </c:pt>
              <c:pt idx="108">
                <c:v>1643492</c:v>
              </c:pt>
              <c:pt idx="109">
                <c:v>1656912</c:v>
              </c:pt>
              <c:pt idx="110">
                <c:v>1662328</c:v>
              </c:pt>
              <c:pt idx="111">
                <c:v>1665919</c:v>
              </c:pt>
              <c:pt idx="112">
                <c:v>1674514</c:v>
              </c:pt>
              <c:pt idx="113">
                <c:v>1682317</c:v>
              </c:pt>
              <c:pt idx="114">
                <c:v>1687837</c:v>
              </c:pt>
              <c:pt idx="115">
                <c:v>1699236</c:v>
              </c:pt>
              <c:pt idx="116">
                <c:v>1706196</c:v>
              </c:pt>
              <c:pt idx="117">
                <c:v>1717878</c:v>
              </c:pt>
              <c:pt idx="118">
                <c:v>1731097</c:v>
              </c:pt>
              <c:pt idx="119">
                <c:v>1734977</c:v>
              </c:pt>
              <c:pt idx="120">
                <c:v>1746860</c:v>
              </c:pt>
              <c:pt idx="121">
                <c:v>1756575</c:v>
              </c:pt>
              <c:pt idx="122">
                <c:v>1758978</c:v>
              </c:pt>
              <c:pt idx="123">
                <c:v>1738697</c:v>
              </c:pt>
              <c:pt idx="124">
                <c:v>1734349</c:v>
              </c:pt>
              <c:pt idx="125">
                <c:v>1734840</c:v>
              </c:pt>
              <c:pt idx="126">
                <c:v>1741519</c:v>
              </c:pt>
              <c:pt idx="127">
                <c:v>1749443</c:v>
              </c:pt>
              <c:pt idx="128">
                <c:v>1760611</c:v>
              </c:pt>
              <c:pt idx="129">
                <c:v>1768214</c:v>
              </c:pt>
              <c:pt idx="130">
                <c:v>1779662</c:v>
              </c:pt>
              <c:pt idx="131">
                <c:v>1790521</c:v>
              </c:pt>
              <c:pt idx="132">
                <c:v>1795375</c:v>
              </c:pt>
              <c:pt idx="133">
                <c:v>1808963</c:v>
              </c:pt>
              <c:pt idx="134">
                <c:v>1817039</c:v>
              </c:pt>
              <c:pt idx="135">
                <c:v>1821051</c:v>
              </c:pt>
              <c:pt idx="136">
                <c:v>1831604</c:v>
              </c:pt>
              <c:pt idx="137">
                <c:v>1831557</c:v>
              </c:pt>
              <c:pt idx="138">
                <c:v>1834639</c:v>
              </c:pt>
              <c:pt idx="139">
                <c:v>1849153</c:v>
              </c:pt>
              <c:pt idx="140">
                <c:v>1858061</c:v>
              </c:pt>
              <c:pt idx="141">
                <c:v>1868469</c:v>
              </c:pt>
              <c:pt idx="142">
                <c:v>1881890</c:v>
              </c:pt>
              <c:pt idx="143">
                <c:v>1887460</c:v>
              </c:pt>
              <c:pt idx="144">
                <c:v>1899401</c:v>
              </c:pt>
              <c:pt idx="145">
                <c:v>1916906</c:v>
              </c:pt>
              <c:pt idx="146">
                <c:v>1927505</c:v>
              </c:pt>
              <c:pt idx="147">
                <c:v>1936614</c:v>
              </c:pt>
              <c:pt idx="148">
                <c:v>1948201</c:v>
              </c:pt>
              <c:pt idx="149">
                <c:v>1957147</c:v>
              </c:pt>
              <c:pt idx="150">
                <c:v>1966149</c:v>
              </c:pt>
              <c:pt idx="151">
                <c:v>1980675</c:v>
              </c:pt>
              <c:pt idx="152">
                <c:v>1992491</c:v>
              </c:pt>
              <c:pt idx="153">
                <c:v>2006663</c:v>
              </c:pt>
              <c:pt idx="154">
                <c:v>2021507</c:v>
              </c:pt>
              <c:pt idx="155">
                <c:v>2033403</c:v>
              </c:pt>
              <c:pt idx="156">
                <c:v>2051610</c:v>
              </c:pt>
              <c:pt idx="157">
                <c:v>2065737</c:v>
              </c:pt>
              <c:pt idx="158">
                <c:v>2068715</c:v>
              </c:pt>
              <c:pt idx="159">
                <c:v>2074976</c:v>
              </c:pt>
              <c:pt idx="160">
                <c:v>2082210</c:v>
              </c:pt>
              <c:pt idx="161">
                <c:v>2087036</c:v>
              </c:pt>
              <c:pt idx="162">
                <c:v>2091841</c:v>
              </c:pt>
              <c:pt idx="163">
                <c:v>2100817</c:v>
              </c:pt>
              <c:pt idx="164">
                <c:v>2105787</c:v>
              </c:pt>
              <c:pt idx="165">
                <c:v>2114561</c:v>
              </c:pt>
              <c:pt idx="166">
                <c:v>2121817</c:v>
              </c:pt>
              <c:pt idx="167">
                <c:v>2126266</c:v>
              </c:pt>
              <c:pt idx="168">
                <c:v>2139580</c:v>
              </c:pt>
              <c:pt idx="169">
                <c:v>2153903</c:v>
              </c:pt>
              <c:pt idx="170">
                <c:v>2150041</c:v>
              </c:pt>
              <c:pt idx="171">
                <c:v>2150691</c:v>
              </c:pt>
              <c:pt idx="172">
                <c:v>2156254</c:v>
              </c:pt>
              <c:pt idx="173">
                <c:v>2159198</c:v>
              </c:pt>
              <c:pt idx="174">
                <c:v>2162749</c:v>
              </c:pt>
              <c:pt idx="175">
                <c:v>2169223</c:v>
              </c:pt>
              <c:pt idx="176">
                <c:v>2175984</c:v>
              </c:pt>
              <c:pt idx="177">
                <c:v>2181480</c:v>
              </c:pt>
              <c:pt idx="178">
                <c:v>2188327</c:v>
              </c:pt>
              <c:pt idx="179">
                <c:v>2189154</c:v>
              </c:pt>
              <c:pt idx="180">
                <c:v>2200999</c:v>
              </c:pt>
              <c:pt idx="181">
                <c:v>2213102</c:v>
              </c:pt>
            </c:numLit>
          </c:val>
          <c:smooth val="0"/>
          <c:extLst>
            <c:ext xmlns:c16="http://schemas.microsoft.com/office/drawing/2014/chart" uri="{C3380CC4-5D6E-409C-BE32-E72D297353CC}">
              <c16:uniqueId val="{00000000-F7B3-4D32-8E8D-C0E6F9B91E4B}"/>
            </c:ext>
          </c:extLst>
        </c:ser>
        <c:dLbls>
          <c:showLegendKey val="0"/>
          <c:showVal val="0"/>
          <c:showCatName val="0"/>
          <c:showSerName val="0"/>
          <c:showPercent val="0"/>
          <c:showBubbleSize val="0"/>
        </c:dLbls>
        <c:smooth val="0"/>
        <c:axId val="312375936"/>
        <c:axId val="312398592"/>
      </c:lineChart>
      <c:dateAx>
        <c:axId val="312375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98592"/>
        <c:crosses val="autoZero"/>
        <c:auto val="0"/>
        <c:lblOffset val="100"/>
        <c:baseTimeUnit val="months"/>
        <c:majorUnit val="2"/>
        <c:majorTimeUnit val="years"/>
      </c:dateAx>
      <c:valAx>
        <c:axId val="31239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7593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Fin!$F$4:$K$4</c:f>
          <c:strCache>
            <c:ptCount val="6"/>
            <c:pt idx="0">
              <c:v>Credit to the private sector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Other</c:v>
          </c:tx>
          <c:spPr>
            <a:pattFill prst="narVert">
              <a:fgClr>
                <a:srgbClr val="002E60"/>
              </a:fgClr>
              <a:bgClr>
                <a:sysClr val="window" lastClr="FFFFFF"/>
              </a:bgClr>
            </a:pattFill>
            <a:ln w="25400" cmpd="sng">
              <a:noFill/>
              <a:prstDash val="solid"/>
            </a:ln>
          </c:spPr>
          <c:invertIfNegative val="0"/>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741152</c:v>
              </c:pt>
              <c:pt idx="1">
                <c:v>734475</c:v>
              </c:pt>
              <c:pt idx="2">
                <c:v>731388</c:v>
              </c:pt>
              <c:pt idx="3">
                <c:v>739316</c:v>
              </c:pt>
              <c:pt idx="4">
                <c:v>751023</c:v>
              </c:pt>
              <c:pt idx="5">
                <c:v>762310</c:v>
              </c:pt>
              <c:pt idx="6">
                <c:v>763135</c:v>
              </c:pt>
              <c:pt idx="7">
                <c:v>775003</c:v>
              </c:pt>
              <c:pt idx="8">
                <c:v>779883</c:v>
              </c:pt>
              <c:pt idx="9">
                <c:v>797773</c:v>
              </c:pt>
              <c:pt idx="10">
                <c:v>786011</c:v>
              </c:pt>
              <c:pt idx="11">
                <c:v>805709</c:v>
              </c:pt>
              <c:pt idx="12">
                <c:v>793095</c:v>
              </c:pt>
              <c:pt idx="13">
                <c:v>800193</c:v>
              </c:pt>
              <c:pt idx="14">
                <c:v>799826</c:v>
              </c:pt>
              <c:pt idx="15">
                <c:v>813405</c:v>
              </c:pt>
              <c:pt idx="16">
                <c:v>818095</c:v>
              </c:pt>
              <c:pt idx="17">
                <c:v>814805</c:v>
              </c:pt>
              <c:pt idx="18">
                <c:v>841394</c:v>
              </c:pt>
              <c:pt idx="19">
                <c:v>874218</c:v>
              </c:pt>
              <c:pt idx="20">
                <c:v>856719</c:v>
              </c:pt>
              <c:pt idx="21">
                <c:v>876805</c:v>
              </c:pt>
              <c:pt idx="22">
                <c:v>884667</c:v>
              </c:pt>
              <c:pt idx="23">
                <c:v>886075</c:v>
              </c:pt>
              <c:pt idx="24">
                <c:v>909913</c:v>
              </c:pt>
              <c:pt idx="25">
                <c:v>919622</c:v>
              </c:pt>
              <c:pt idx="26">
                <c:v>929591</c:v>
              </c:pt>
              <c:pt idx="27">
                <c:v>929923</c:v>
              </c:pt>
              <c:pt idx="28">
                <c:v>945147</c:v>
              </c:pt>
              <c:pt idx="29">
                <c:v>952780</c:v>
              </c:pt>
              <c:pt idx="30">
                <c:v>979916</c:v>
              </c:pt>
              <c:pt idx="31">
                <c:v>988975</c:v>
              </c:pt>
              <c:pt idx="32">
                <c:v>1005897</c:v>
              </c:pt>
              <c:pt idx="33">
                <c:v>1017913</c:v>
              </c:pt>
              <c:pt idx="34">
                <c:v>1031526</c:v>
              </c:pt>
              <c:pt idx="35">
                <c:v>1058349</c:v>
              </c:pt>
              <c:pt idx="36">
                <c:v>1046676</c:v>
              </c:pt>
              <c:pt idx="37">
                <c:v>1047632</c:v>
              </c:pt>
              <c:pt idx="38">
                <c:v>1052586</c:v>
              </c:pt>
              <c:pt idx="39">
                <c:v>1090049</c:v>
              </c:pt>
              <c:pt idx="40">
                <c:v>1091722</c:v>
              </c:pt>
              <c:pt idx="41">
                <c:v>1100502</c:v>
              </c:pt>
              <c:pt idx="42">
                <c:v>1097928</c:v>
              </c:pt>
              <c:pt idx="43">
                <c:v>1110260</c:v>
              </c:pt>
              <c:pt idx="44">
                <c:v>1118332</c:v>
              </c:pt>
              <c:pt idx="45">
                <c:v>1127038</c:v>
              </c:pt>
              <c:pt idx="46">
                <c:v>1140053</c:v>
              </c:pt>
              <c:pt idx="47">
                <c:v>1153196</c:v>
              </c:pt>
              <c:pt idx="48">
                <c:v>1181322</c:v>
              </c:pt>
              <c:pt idx="49">
                <c:v>1190585</c:v>
              </c:pt>
              <c:pt idx="50">
                <c:v>1210822</c:v>
              </c:pt>
              <c:pt idx="51">
                <c:v>1217876</c:v>
              </c:pt>
              <c:pt idx="52">
                <c:v>1225697</c:v>
              </c:pt>
              <c:pt idx="53">
                <c:v>1249826</c:v>
              </c:pt>
              <c:pt idx="54">
                <c:v>1264800</c:v>
              </c:pt>
              <c:pt idx="55">
                <c:v>1267880</c:v>
              </c:pt>
              <c:pt idx="56">
                <c:v>1281438</c:v>
              </c:pt>
              <c:pt idx="57">
                <c:v>1291448</c:v>
              </c:pt>
              <c:pt idx="58">
                <c:v>1304808</c:v>
              </c:pt>
              <c:pt idx="59">
                <c:v>1306035</c:v>
              </c:pt>
              <c:pt idx="60">
                <c:v>1339564</c:v>
              </c:pt>
              <c:pt idx="61">
                <c:v>1348444</c:v>
              </c:pt>
              <c:pt idx="62">
                <c:v>1365245</c:v>
              </c:pt>
              <c:pt idx="63">
                <c:v>1391740</c:v>
              </c:pt>
              <c:pt idx="64">
                <c:v>1408130</c:v>
              </c:pt>
              <c:pt idx="65">
                <c:v>1403265</c:v>
              </c:pt>
              <c:pt idx="66">
                <c:v>1422693</c:v>
              </c:pt>
              <c:pt idx="67">
                <c:v>1428038</c:v>
              </c:pt>
              <c:pt idx="68">
                <c:v>1436544</c:v>
              </c:pt>
              <c:pt idx="69">
                <c:v>1452069</c:v>
              </c:pt>
              <c:pt idx="70">
                <c:v>1490504</c:v>
              </c:pt>
              <c:pt idx="71">
                <c:v>1504157</c:v>
              </c:pt>
              <c:pt idx="72">
                <c:v>1506993</c:v>
              </c:pt>
              <c:pt idx="73">
                <c:v>1515573</c:v>
              </c:pt>
              <c:pt idx="74">
                <c:v>1531863</c:v>
              </c:pt>
              <c:pt idx="75">
                <c:v>1520661</c:v>
              </c:pt>
              <c:pt idx="76">
                <c:v>1525872</c:v>
              </c:pt>
              <c:pt idx="77">
                <c:v>1528055</c:v>
              </c:pt>
              <c:pt idx="78">
                <c:v>1552181</c:v>
              </c:pt>
              <c:pt idx="79">
                <c:v>1553556</c:v>
              </c:pt>
              <c:pt idx="80">
                <c:v>1574174</c:v>
              </c:pt>
              <c:pt idx="81">
                <c:v>1577897</c:v>
              </c:pt>
              <c:pt idx="82">
                <c:v>1576733</c:v>
              </c:pt>
              <c:pt idx="83">
                <c:v>1587323</c:v>
              </c:pt>
              <c:pt idx="84">
                <c:v>1618193</c:v>
              </c:pt>
              <c:pt idx="85">
                <c:v>1629502</c:v>
              </c:pt>
              <c:pt idx="86">
                <c:v>1638466</c:v>
              </c:pt>
              <c:pt idx="87">
                <c:v>1630980</c:v>
              </c:pt>
              <c:pt idx="88">
                <c:v>1673320</c:v>
              </c:pt>
              <c:pt idx="89">
                <c:v>1657389</c:v>
              </c:pt>
              <c:pt idx="90">
                <c:v>1656266</c:v>
              </c:pt>
              <c:pt idx="91">
                <c:v>1660664</c:v>
              </c:pt>
              <c:pt idx="92">
                <c:v>1683160</c:v>
              </c:pt>
              <c:pt idx="93">
                <c:v>1686493</c:v>
              </c:pt>
              <c:pt idx="94">
                <c:v>1701910</c:v>
              </c:pt>
              <c:pt idx="95">
                <c:v>1735311</c:v>
              </c:pt>
              <c:pt idx="96">
                <c:v>1728715</c:v>
              </c:pt>
              <c:pt idx="97">
                <c:v>1741485</c:v>
              </c:pt>
              <c:pt idx="98">
                <c:v>1740558</c:v>
              </c:pt>
              <c:pt idx="99">
                <c:v>1732344</c:v>
              </c:pt>
              <c:pt idx="100">
                <c:v>1736690</c:v>
              </c:pt>
              <c:pt idx="101">
                <c:v>1766786</c:v>
              </c:pt>
              <c:pt idx="102">
                <c:v>1759197</c:v>
              </c:pt>
              <c:pt idx="103">
                <c:v>1804611</c:v>
              </c:pt>
              <c:pt idx="104">
                <c:v>1812758</c:v>
              </c:pt>
              <c:pt idx="105">
                <c:v>1805990</c:v>
              </c:pt>
              <c:pt idx="106">
                <c:v>1806261</c:v>
              </c:pt>
              <c:pt idx="107">
                <c:v>1820647</c:v>
              </c:pt>
              <c:pt idx="108">
                <c:v>1858595</c:v>
              </c:pt>
              <c:pt idx="109">
                <c:v>1860302</c:v>
              </c:pt>
              <c:pt idx="110">
                <c:v>1879624</c:v>
              </c:pt>
              <c:pt idx="111">
                <c:v>1903149</c:v>
              </c:pt>
              <c:pt idx="112">
                <c:v>1905813</c:v>
              </c:pt>
              <c:pt idx="113">
                <c:v>1908191</c:v>
              </c:pt>
              <c:pt idx="114">
                <c:v>1911765</c:v>
              </c:pt>
              <c:pt idx="115">
                <c:v>1933147</c:v>
              </c:pt>
              <c:pt idx="116">
                <c:v>1925323</c:v>
              </c:pt>
              <c:pt idx="117">
                <c:v>1945067</c:v>
              </c:pt>
              <c:pt idx="118">
                <c:v>1932607</c:v>
              </c:pt>
              <c:pt idx="119">
                <c:v>1928165</c:v>
              </c:pt>
              <c:pt idx="120">
                <c:v>1927218</c:v>
              </c:pt>
              <c:pt idx="121">
                <c:v>1929609</c:v>
              </c:pt>
              <c:pt idx="122">
                <c:v>2049487</c:v>
              </c:pt>
              <c:pt idx="123">
                <c:v>2067830</c:v>
              </c:pt>
              <c:pt idx="124">
                <c:v>2053029</c:v>
              </c:pt>
              <c:pt idx="125">
                <c:v>2039378</c:v>
              </c:pt>
              <c:pt idx="126">
                <c:v>2015969</c:v>
              </c:pt>
              <c:pt idx="127">
                <c:v>2002569</c:v>
              </c:pt>
              <c:pt idx="128">
                <c:v>1974152</c:v>
              </c:pt>
              <c:pt idx="129">
                <c:v>1988093</c:v>
              </c:pt>
              <c:pt idx="130">
                <c:v>1988977</c:v>
              </c:pt>
              <c:pt idx="131">
                <c:v>1984853</c:v>
              </c:pt>
              <c:pt idx="132">
                <c:v>1971567</c:v>
              </c:pt>
              <c:pt idx="133">
                <c:v>1965493</c:v>
              </c:pt>
              <c:pt idx="134">
                <c:v>1919907</c:v>
              </c:pt>
              <c:pt idx="135">
                <c:v>1918937</c:v>
              </c:pt>
              <c:pt idx="136">
                <c:v>1936593</c:v>
              </c:pt>
              <c:pt idx="137">
                <c:v>1915922</c:v>
              </c:pt>
              <c:pt idx="138">
                <c:v>1929348</c:v>
              </c:pt>
              <c:pt idx="139">
                <c:v>1944407</c:v>
              </c:pt>
              <c:pt idx="140">
                <c:v>1904362</c:v>
              </c:pt>
              <c:pt idx="141">
                <c:v>1921940</c:v>
              </c:pt>
              <c:pt idx="142">
                <c:v>1960721</c:v>
              </c:pt>
              <c:pt idx="143">
                <c:v>1967338</c:v>
              </c:pt>
              <c:pt idx="144">
                <c:v>1976827</c:v>
              </c:pt>
              <c:pt idx="145">
                <c:v>1991160</c:v>
              </c:pt>
              <c:pt idx="146">
                <c:v>2024549</c:v>
              </c:pt>
              <c:pt idx="147">
                <c:v>2032851</c:v>
              </c:pt>
              <c:pt idx="148">
                <c:v>2035111</c:v>
              </c:pt>
              <c:pt idx="149">
                <c:v>2076841</c:v>
              </c:pt>
              <c:pt idx="150">
                <c:v>2085389</c:v>
              </c:pt>
              <c:pt idx="151">
                <c:v>2126669</c:v>
              </c:pt>
              <c:pt idx="152">
                <c:v>2158693</c:v>
              </c:pt>
              <c:pt idx="153">
                <c:v>2149012</c:v>
              </c:pt>
              <c:pt idx="154">
                <c:v>2149324</c:v>
              </c:pt>
              <c:pt idx="155">
                <c:v>2124259</c:v>
              </c:pt>
              <c:pt idx="156">
                <c:v>2167593</c:v>
              </c:pt>
              <c:pt idx="157">
                <c:v>2169751</c:v>
              </c:pt>
              <c:pt idx="158">
                <c:v>2183321</c:v>
              </c:pt>
              <c:pt idx="159">
                <c:v>2177558</c:v>
              </c:pt>
              <c:pt idx="160">
                <c:v>2176872</c:v>
              </c:pt>
              <c:pt idx="161">
                <c:v>2202170</c:v>
              </c:pt>
              <c:pt idx="162">
                <c:v>2201485</c:v>
              </c:pt>
              <c:pt idx="163">
                <c:v>2169790</c:v>
              </c:pt>
              <c:pt idx="164">
                <c:v>2233368</c:v>
              </c:pt>
              <c:pt idx="165">
                <c:v>2206161</c:v>
              </c:pt>
              <c:pt idx="166">
                <c:v>2204981</c:v>
              </c:pt>
              <c:pt idx="167">
                <c:v>2235523</c:v>
              </c:pt>
              <c:pt idx="168">
                <c:v>2191639</c:v>
              </c:pt>
              <c:pt idx="169">
                <c:v>2204939</c:v>
              </c:pt>
              <c:pt idx="170">
                <c:v>2269855</c:v>
              </c:pt>
              <c:pt idx="171">
                <c:v>2258927</c:v>
              </c:pt>
              <c:pt idx="172">
                <c:v>2258408</c:v>
              </c:pt>
              <c:pt idx="173">
                <c:v>2290427</c:v>
              </c:pt>
              <c:pt idx="174">
                <c:v>2264625</c:v>
              </c:pt>
              <c:pt idx="175">
                <c:v>2301153</c:v>
              </c:pt>
              <c:pt idx="176">
                <c:v>2349454</c:v>
              </c:pt>
              <c:pt idx="177">
                <c:v>2305175</c:v>
              </c:pt>
              <c:pt idx="178">
                <c:v>2301521</c:v>
              </c:pt>
              <c:pt idx="179">
                <c:v>2319374</c:v>
              </c:pt>
              <c:pt idx="180">
                <c:v>2309441</c:v>
              </c:pt>
              <c:pt idx="181">
                <c:v>2282316</c:v>
              </c:pt>
            </c:numLit>
          </c:val>
          <c:extLst>
            <c:ext xmlns:c16="http://schemas.microsoft.com/office/drawing/2014/chart" uri="{C3380CC4-5D6E-409C-BE32-E72D297353CC}">
              <c16:uniqueId val="{00000000-64EC-46FC-821E-79F2D9E2335A}"/>
            </c:ext>
          </c:extLst>
        </c:ser>
        <c:ser>
          <c:idx val="1"/>
          <c:order val="1"/>
          <c:tx>
            <c:v>Leasing finance</c:v>
          </c:tx>
          <c:spPr>
            <a:solidFill>
              <a:srgbClr val="002E60"/>
            </a:solidFill>
            <a:ln w="25400" cmpd="sng">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pt idx="180">
                <c:v>14342</c:v>
              </c:pt>
              <c:pt idx="181">
                <c:v>16285</c:v>
              </c:pt>
            </c:numLit>
          </c:val>
          <c:extLst>
            <c:ext xmlns:c16="http://schemas.microsoft.com/office/drawing/2014/chart" uri="{C3380CC4-5D6E-409C-BE32-E72D297353CC}">
              <c16:uniqueId val="{00000001-64EC-46FC-821E-79F2D9E2335A}"/>
            </c:ext>
          </c:extLst>
        </c:ser>
        <c:ser>
          <c:idx val="2"/>
          <c:order val="2"/>
          <c:tx>
            <c:v>Instalment sales</c:v>
          </c:tx>
          <c:spPr>
            <a:pattFill prst="narHorz">
              <a:fgClr>
                <a:srgbClr val="FF790F"/>
              </a:fgClr>
              <a:bgClr>
                <a:sysClr val="window" lastClr="FFFFFF"/>
              </a:bgClr>
            </a:pattFill>
            <a:ln w="25400" cmpd="thickThin">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pt idx="180">
                <c:v>14342</c:v>
              </c:pt>
              <c:pt idx="181">
                <c:v>16285</c:v>
              </c:pt>
            </c:numLit>
          </c:val>
          <c:extLst>
            <c:ext xmlns:c16="http://schemas.microsoft.com/office/drawing/2014/chart" uri="{C3380CC4-5D6E-409C-BE32-E72D297353CC}">
              <c16:uniqueId val="{00000002-64EC-46FC-821E-79F2D9E2335A}"/>
            </c:ext>
          </c:extLst>
        </c:ser>
        <c:ser>
          <c:idx val="3"/>
          <c:order val="3"/>
          <c:tx>
            <c:v>Mortgages</c:v>
          </c:tx>
          <c:spPr>
            <a:solidFill>
              <a:srgbClr val="0F76FF"/>
            </a:solidFill>
          </c:spPr>
          <c:invertIfNegative val="0"/>
          <c:val>
            <c:numLit>
              <c:formatCode>General</c:formatCode>
              <c:ptCount val="191"/>
              <c:pt idx="0">
                <c:v>1005530</c:v>
              </c:pt>
              <c:pt idx="1">
                <c:v>1012749</c:v>
              </c:pt>
              <c:pt idx="2">
                <c:v>1016617</c:v>
              </c:pt>
              <c:pt idx="3">
                <c:v>1017851</c:v>
              </c:pt>
              <c:pt idx="4">
                <c:v>1021373</c:v>
              </c:pt>
              <c:pt idx="5">
                <c:v>1023395</c:v>
              </c:pt>
              <c:pt idx="6">
                <c:v>1028514</c:v>
              </c:pt>
              <c:pt idx="7">
                <c:v>1039813</c:v>
              </c:pt>
              <c:pt idx="8">
                <c:v>1041775</c:v>
              </c:pt>
              <c:pt idx="9">
                <c:v>1043530</c:v>
              </c:pt>
              <c:pt idx="10">
                <c:v>1046835</c:v>
              </c:pt>
              <c:pt idx="11">
                <c:v>1042380</c:v>
              </c:pt>
              <c:pt idx="12">
                <c:v>1043875</c:v>
              </c:pt>
              <c:pt idx="13">
                <c:v>1047603</c:v>
              </c:pt>
              <c:pt idx="14">
                <c:v>1045995</c:v>
              </c:pt>
              <c:pt idx="15">
                <c:v>1048215</c:v>
              </c:pt>
              <c:pt idx="16">
                <c:v>1053488</c:v>
              </c:pt>
              <c:pt idx="17">
                <c:v>1057279</c:v>
              </c:pt>
              <c:pt idx="18">
                <c:v>1058371</c:v>
              </c:pt>
              <c:pt idx="19">
                <c:v>1059656</c:v>
              </c:pt>
              <c:pt idx="20">
                <c:v>1064540</c:v>
              </c:pt>
              <c:pt idx="21">
                <c:v>1065210</c:v>
              </c:pt>
              <c:pt idx="22">
                <c:v>1066978</c:v>
              </c:pt>
              <c:pt idx="23">
                <c:v>1068618</c:v>
              </c:pt>
              <c:pt idx="24">
                <c:v>1068585</c:v>
              </c:pt>
              <c:pt idx="25">
                <c:v>1072173</c:v>
              </c:pt>
              <c:pt idx="26">
                <c:v>1073177</c:v>
              </c:pt>
              <c:pt idx="27">
                <c:v>1073246</c:v>
              </c:pt>
              <c:pt idx="28">
                <c:v>1076531</c:v>
              </c:pt>
              <c:pt idx="29">
                <c:v>1080342</c:v>
              </c:pt>
              <c:pt idx="30">
                <c:v>1078434</c:v>
              </c:pt>
              <c:pt idx="31">
                <c:v>1081912</c:v>
              </c:pt>
              <c:pt idx="32">
                <c:v>1082540</c:v>
              </c:pt>
              <c:pt idx="33">
                <c:v>1085837</c:v>
              </c:pt>
              <c:pt idx="34">
                <c:v>1088617</c:v>
              </c:pt>
              <c:pt idx="35">
                <c:v>1089016</c:v>
              </c:pt>
              <c:pt idx="36">
                <c:v>1088102</c:v>
              </c:pt>
              <c:pt idx="37">
                <c:v>1089610</c:v>
              </c:pt>
              <c:pt idx="38">
                <c:v>1090530</c:v>
              </c:pt>
              <c:pt idx="39">
                <c:v>1092104</c:v>
              </c:pt>
              <c:pt idx="40">
                <c:v>1095670</c:v>
              </c:pt>
              <c:pt idx="41">
                <c:v>1097482</c:v>
              </c:pt>
              <c:pt idx="42">
                <c:v>1097504</c:v>
              </c:pt>
              <c:pt idx="43">
                <c:v>1103593</c:v>
              </c:pt>
              <c:pt idx="44">
                <c:v>1108388</c:v>
              </c:pt>
              <c:pt idx="45">
                <c:v>1111998</c:v>
              </c:pt>
              <c:pt idx="46">
                <c:v>1111648</c:v>
              </c:pt>
              <c:pt idx="47">
                <c:v>1109656</c:v>
              </c:pt>
              <c:pt idx="48">
                <c:v>1110614</c:v>
              </c:pt>
              <c:pt idx="49">
                <c:v>1120221</c:v>
              </c:pt>
              <c:pt idx="50">
                <c:v>1121774</c:v>
              </c:pt>
              <c:pt idx="51">
                <c:v>1124551</c:v>
              </c:pt>
              <c:pt idx="52">
                <c:v>1129627</c:v>
              </c:pt>
              <c:pt idx="53">
                <c:v>1134496</c:v>
              </c:pt>
              <c:pt idx="54">
                <c:v>1138193</c:v>
              </c:pt>
              <c:pt idx="55">
                <c:v>1141769</c:v>
              </c:pt>
              <c:pt idx="56">
                <c:v>1144674</c:v>
              </c:pt>
              <c:pt idx="57">
                <c:v>1150288</c:v>
              </c:pt>
              <c:pt idx="58">
                <c:v>1155669</c:v>
              </c:pt>
              <c:pt idx="59">
                <c:v>1157653</c:v>
              </c:pt>
              <c:pt idx="60">
                <c:v>1162622</c:v>
              </c:pt>
              <c:pt idx="61">
                <c:v>1169893</c:v>
              </c:pt>
              <c:pt idx="62">
                <c:v>1174910</c:v>
              </c:pt>
              <c:pt idx="63">
                <c:v>1179718</c:v>
              </c:pt>
              <c:pt idx="64">
                <c:v>1183600</c:v>
              </c:pt>
              <c:pt idx="65">
                <c:v>1188539</c:v>
              </c:pt>
              <c:pt idx="66">
                <c:v>1194566</c:v>
              </c:pt>
              <c:pt idx="67">
                <c:v>1202741</c:v>
              </c:pt>
              <c:pt idx="68">
                <c:v>1213612</c:v>
              </c:pt>
              <c:pt idx="69">
                <c:v>1219068</c:v>
              </c:pt>
              <c:pt idx="70">
                <c:v>1228916</c:v>
              </c:pt>
              <c:pt idx="71">
                <c:v>1228963</c:v>
              </c:pt>
              <c:pt idx="72">
                <c:v>1231988</c:v>
              </c:pt>
              <c:pt idx="73">
                <c:v>1244035</c:v>
              </c:pt>
              <c:pt idx="74">
                <c:v>1247880</c:v>
              </c:pt>
              <c:pt idx="75">
                <c:v>1251982</c:v>
              </c:pt>
              <c:pt idx="76">
                <c:v>1254642</c:v>
              </c:pt>
              <c:pt idx="77">
                <c:v>1259957</c:v>
              </c:pt>
              <c:pt idx="78">
                <c:v>1262640</c:v>
              </c:pt>
              <c:pt idx="79">
                <c:v>1267959</c:v>
              </c:pt>
              <c:pt idx="80">
                <c:v>1278095</c:v>
              </c:pt>
              <c:pt idx="81">
                <c:v>1284707</c:v>
              </c:pt>
              <c:pt idx="82">
                <c:v>1290083</c:v>
              </c:pt>
              <c:pt idx="83">
                <c:v>1293139</c:v>
              </c:pt>
              <c:pt idx="84">
                <c:v>1293872</c:v>
              </c:pt>
              <c:pt idx="85">
                <c:v>1300443</c:v>
              </c:pt>
              <c:pt idx="86">
                <c:v>1305010</c:v>
              </c:pt>
              <c:pt idx="87">
                <c:v>1305507</c:v>
              </c:pt>
              <c:pt idx="88">
                <c:v>1312576</c:v>
              </c:pt>
              <c:pt idx="89">
                <c:v>1316222</c:v>
              </c:pt>
              <c:pt idx="90">
                <c:v>1322414</c:v>
              </c:pt>
              <c:pt idx="91">
                <c:v>1327974</c:v>
              </c:pt>
              <c:pt idx="92">
                <c:v>1334250</c:v>
              </c:pt>
              <c:pt idx="93">
                <c:v>1340233</c:v>
              </c:pt>
              <c:pt idx="94">
                <c:v>1346557</c:v>
              </c:pt>
              <c:pt idx="95">
                <c:v>1348064</c:v>
              </c:pt>
              <c:pt idx="96">
                <c:v>1353046</c:v>
              </c:pt>
              <c:pt idx="97">
                <c:v>1361144</c:v>
              </c:pt>
              <c:pt idx="98">
                <c:v>1364556</c:v>
              </c:pt>
              <c:pt idx="99">
                <c:v>1368686</c:v>
              </c:pt>
              <c:pt idx="100">
                <c:v>1374352</c:v>
              </c:pt>
              <c:pt idx="101">
                <c:v>1379041</c:v>
              </c:pt>
              <c:pt idx="102">
                <c:v>1384805</c:v>
              </c:pt>
              <c:pt idx="103">
                <c:v>1385868</c:v>
              </c:pt>
              <c:pt idx="104">
                <c:v>1393087</c:v>
              </c:pt>
              <c:pt idx="105">
                <c:v>1398604</c:v>
              </c:pt>
              <c:pt idx="106">
                <c:v>1407428</c:v>
              </c:pt>
              <c:pt idx="107">
                <c:v>1411721</c:v>
              </c:pt>
              <c:pt idx="108">
                <c:v>1414797</c:v>
              </c:pt>
              <c:pt idx="109">
                <c:v>1424104</c:v>
              </c:pt>
              <c:pt idx="110">
                <c:v>1427265</c:v>
              </c:pt>
              <c:pt idx="111">
                <c:v>1431170</c:v>
              </c:pt>
              <c:pt idx="112">
                <c:v>1439323</c:v>
              </c:pt>
              <c:pt idx="113">
                <c:v>1447132</c:v>
              </c:pt>
              <c:pt idx="114">
                <c:v>1456626</c:v>
              </c:pt>
              <c:pt idx="115">
                <c:v>1465543</c:v>
              </c:pt>
              <c:pt idx="116">
                <c:v>1473912</c:v>
              </c:pt>
              <c:pt idx="117">
                <c:v>1482652</c:v>
              </c:pt>
              <c:pt idx="118">
                <c:v>1492416</c:v>
              </c:pt>
              <c:pt idx="119">
                <c:v>1499933</c:v>
              </c:pt>
              <c:pt idx="120">
                <c:v>1503397</c:v>
              </c:pt>
              <c:pt idx="121">
                <c:v>1514326</c:v>
              </c:pt>
              <c:pt idx="122">
                <c:v>1522385</c:v>
              </c:pt>
              <c:pt idx="123">
                <c:v>1519377</c:v>
              </c:pt>
              <c:pt idx="124">
                <c:v>1514916</c:v>
              </c:pt>
              <c:pt idx="125">
                <c:v>1520929</c:v>
              </c:pt>
              <c:pt idx="126">
                <c:v>1526909</c:v>
              </c:pt>
              <c:pt idx="127">
                <c:v>1533504</c:v>
              </c:pt>
              <c:pt idx="128">
                <c:v>1541952</c:v>
              </c:pt>
              <c:pt idx="129">
                <c:v>1548422</c:v>
              </c:pt>
              <c:pt idx="130">
                <c:v>1556575</c:v>
              </c:pt>
              <c:pt idx="131">
                <c:v>1568311</c:v>
              </c:pt>
              <c:pt idx="132">
                <c:v>1570673</c:v>
              </c:pt>
              <c:pt idx="133">
                <c:v>1580230</c:v>
              </c:pt>
              <c:pt idx="134">
                <c:v>1583560</c:v>
              </c:pt>
              <c:pt idx="135">
                <c:v>1591299</c:v>
              </c:pt>
              <c:pt idx="136">
                <c:v>1600538</c:v>
              </c:pt>
              <c:pt idx="137">
                <c:v>1606158</c:v>
              </c:pt>
              <c:pt idx="138">
                <c:v>1614701</c:v>
              </c:pt>
              <c:pt idx="139">
                <c:v>1623763</c:v>
              </c:pt>
              <c:pt idx="140">
                <c:v>1632794</c:v>
              </c:pt>
              <c:pt idx="141">
                <c:v>1636590</c:v>
              </c:pt>
              <c:pt idx="142">
                <c:v>1644496</c:v>
              </c:pt>
              <c:pt idx="143">
                <c:v>1651881</c:v>
              </c:pt>
              <c:pt idx="144">
                <c:v>1653337</c:v>
              </c:pt>
              <c:pt idx="145">
                <c:v>1663710</c:v>
              </c:pt>
              <c:pt idx="146">
                <c:v>1670852</c:v>
              </c:pt>
              <c:pt idx="147">
                <c:v>1676150</c:v>
              </c:pt>
              <c:pt idx="148">
                <c:v>1686829</c:v>
              </c:pt>
              <c:pt idx="149">
                <c:v>1698331</c:v>
              </c:pt>
              <c:pt idx="150">
                <c:v>1706354</c:v>
              </c:pt>
              <c:pt idx="151">
                <c:v>1721099</c:v>
              </c:pt>
              <c:pt idx="152">
                <c:v>1731123</c:v>
              </c:pt>
              <c:pt idx="153">
                <c:v>1739650</c:v>
              </c:pt>
              <c:pt idx="154">
                <c:v>1753064</c:v>
              </c:pt>
              <c:pt idx="155">
                <c:v>1761668</c:v>
              </c:pt>
              <c:pt idx="156">
                <c:v>1765856</c:v>
              </c:pt>
              <c:pt idx="157">
                <c:v>1779078</c:v>
              </c:pt>
              <c:pt idx="158">
                <c:v>1780787</c:v>
              </c:pt>
              <c:pt idx="159">
                <c:v>1784069</c:v>
              </c:pt>
              <c:pt idx="160">
                <c:v>1788986</c:v>
              </c:pt>
              <c:pt idx="161">
                <c:v>1797105</c:v>
              </c:pt>
              <c:pt idx="162">
                <c:v>1800482</c:v>
              </c:pt>
              <c:pt idx="163">
                <c:v>1807002</c:v>
              </c:pt>
              <c:pt idx="164">
                <c:v>1809044</c:v>
              </c:pt>
              <c:pt idx="165">
                <c:v>1814767</c:v>
              </c:pt>
              <c:pt idx="166">
                <c:v>1819151</c:v>
              </c:pt>
              <c:pt idx="167">
                <c:v>1823413</c:v>
              </c:pt>
              <c:pt idx="168">
                <c:v>1826475</c:v>
              </c:pt>
              <c:pt idx="169">
                <c:v>1838119</c:v>
              </c:pt>
              <c:pt idx="170">
                <c:v>1835366</c:v>
              </c:pt>
              <c:pt idx="171">
                <c:v>1836860</c:v>
              </c:pt>
              <c:pt idx="172">
                <c:v>1841552</c:v>
              </c:pt>
              <c:pt idx="173">
                <c:v>1848929</c:v>
              </c:pt>
              <c:pt idx="174">
                <c:v>1852833</c:v>
              </c:pt>
              <c:pt idx="175">
                <c:v>1860464</c:v>
              </c:pt>
              <c:pt idx="176">
                <c:v>1865468</c:v>
              </c:pt>
              <c:pt idx="177">
                <c:v>1871340</c:v>
              </c:pt>
              <c:pt idx="178">
                <c:v>1876094</c:v>
              </c:pt>
              <c:pt idx="179">
                <c:v>1881962</c:v>
              </c:pt>
              <c:pt idx="180">
                <c:v>1885329</c:v>
              </c:pt>
              <c:pt idx="181">
                <c:v>1896771</c:v>
              </c:pt>
            </c:numLit>
          </c:val>
          <c:extLst>
            <c:ext xmlns:c16="http://schemas.microsoft.com/office/drawing/2014/chart" uri="{C3380CC4-5D6E-409C-BE32-E72D297353CC}">
              <c16:uniqueId val="{00000003-64EC-46FC-821E-79F2D9E2335A}"/>
            </c:ext>
          </c:extLst>
        </c:ser>
        <c:dLbls>
          <c:showLegendKey val="0"/>
          <c:showVal val="0"/>
          <c:showCatName val="0"/>
          <c:showSerName val="0"/>
          <c:showPercent val="0"/>
          <c:showBubbleSize val="0"/>
        </c:dLbls>
        <c:gapWidth val="0"/>
        <c:overlap val="100"/>
        <c:axId val="312035200"/>
        <c:axId val="312057856"/>
      </c:barChart>
      <c:dateAx>
        <c:axId val="312035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057856"/>
        <c:crosses val="autoZero"/>
        <c:auto val="0"/>
        <c:lblOffset val="100"/>
        <c:baseTimeUnit val="months"/>
        <c:majorUnit val="2"/>
        <c:majorTimeUnit val="years"/>
        <c:minorUnit val="1"/>
        <c:minorTimeUnit val="years"/>
      </c:dateAx>
      <c:valAx>
        <c:axId val="312057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0352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Money supply vs. Credit extention</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M3</c:v>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0.59</c:v>
              </c:pt>
              <c:pt idx="1">
                <c:v>0.12</c:v>
              </c:pt>
              <c:pt idx="2">
                <c:v>1.65</c:v>
              </c:pt>
              <c:pt idx="3">
                <c:v>1.56</c:v>
              </c:pt>
              <c:pt idx="4">
                <c:v>1.35</c:v>
              </c:pt>
              <c:pt idx="5">
                <c:v>2.4500000000000002</c:v>
              </c:pt>
              <c:pt idx="6">
                <c:v>3.81</c:v>
              </c:pt>
              <c:pt idx="7">
                <c:v>4.45</c:v>
              </c:pt>
              <c:pt idx="8">
                <c:v>5.13</c:v>
              </c:pt>
              <c:pt idx="9">
                <c:v>6.4</c:v>
              </c:pt>
              <c:pt idx="10">
                <c:v>7.31</c:v>
              </c:pt>
              <c:pt idx="11">
                <c:v>6.9</c:v>
              </c:pt>
              <c:pt idx="12">
                <c:v>8.08</c:v>
              </c:pt>
              <c:pt idx="13">
                <c:v>7.4</c:v>
              </c:pt>
              <c:pt idx="14">
                <c:v>6.36</c:v>
              </c:pt>
              <c:pt idx="15">
                <c:v>6.14</c:v>
              </c:pt>
              <c:pt idx="16">
                <c:v>6.16</c:v>
              </c:pt>
              <c:pt idx="17">
                <c:v>5.99</c:v>
              </c:pt>
              <c:pt idx="18">
                <c:v>5.64</c:v>
              </c:pt>
              <c:pt idx="19">
                <c:v>6.3</c:v>
              </c:pt>
              <c:pt idx="20">
                <c:v>6.85</c:v>
              </c:pt>
              <c:pt idx="21">
                <c:v>7.3</c:v>
              </c:pt>
              <c:pt idx="22">
                <c:v>7.31</c:v>
              </c:pt>
              <c:pt idx="23">
                <c:v>8.26</c:v>
              </c:pt>
              <c:pt idx="24">
                <c:v>6.61</c:v>
              </c:pt>
              <c:pt idx="25">
                <c:v>5.76</c:v>
              </c:pt>
              <c:pt idx="26">
                <c:v>6.73</c:v>
              </c:pt>
              <c:pt idx="27">
                <c:v>6.05</c:v>
              </c:pt>
              <c:pt idx="28">
                <c:v>6.46</c:v>
              </c:pt>
              <c:pt idx="29">
                <c:v>6.95</c:v>
              </c:pt>
              <c:pt idx="30">
                <c:v>8.33</c:v>
              </c:pt>
              <c:pt idx="31">
                <c:v>7.89</c:v>
              </c:pt>
              <c:pt idx="32">
                <c:v>7.6</c:v>
              </c:pt>
              <c:pt idx="33">
                <c:v>5.73</c:v>
              </c:pt>
              <c:pt idx="34">
                <c:v>6.32</c:v>
              </c:pt>
              <c:pt idx="35">
                <c:v>5.16</c:v>
              </c:pt>
              <c:pt idx="36">
                <c:v>6.66</c:v>
              </c:pt>
              <c:pt idx="37">
                <c:v>7.36</c:v>
              </c:pt>
              <c:pt idx="38">
                <c:v>8.1199999999999992</c:v>
              </c:pt>
              <c:pt idx="39">
                <c:v>9.89</c:v>
              </c:pt>
              <c:pt idx="40">
                <c:v>9.7799999999999994</c:v>
              </c:pt>
              <c:pt idx="41">
                <c:v>9.1199999999999992</c:v>
              </c:pt>
              <c:pt idx="42">
                <c:v>7.4</c:v>
              </c:pt>
              <c:pt idx="43">
                <c:v>6.96</c:v>
              </c:pt>
              <c:pt idx="44">
                <c:v>7.05</c:v>
              </c:pt>
              <c:pt idx="45">
                <c:v>7.06</c:v>
              </c:pt>
              <c:pt idx="46">
                <c:v>6.29</c:v>
              </c:pt>
              <c:pt idx="47">
                <c:v>5.84</c:v>
              </c:pt>
              <c:pt idx="48">
                <c:v>6.25</c:v>
              </c:pt>
              <c:pt idx="49">
                <c:v>5.74</c:v>
              </c:pt>
              <c:pt idx="50">
                <c:v>7.6</c:v>
              </c:pt>
              <c:pt idx="51">
                <c:v>7.04</c:v>
              </c:pt>
              <c:pt idx="52">
                <c:v>7.52</c:v>
              </c:pt>
              <c:pt idx="53">
                <c:v>7.12</c:v>
              </c:pt>
              <c:pt idx="54">
                <c:v>6.79</c:v>
              </c:pt>
              <c:pt idx="55">
                <c:v>6.35</c:v>
              </c:pt>
              <c:pt idx="56">
                <c:v>7.8</c:v>
              </c:pt>
              <c:pt idx="57">
                <c:v>8.01</c:v>
              </c:pt>
              <c:pt idx="58">
                <c:v>8.33</c:v>
              </c:pt>
              <c:pt idx="59">
                <c:v>7.22</c:v>
              </c:pt>
              <c:pt idx="60">
                <c:v>7.16</c:v>
              </c:pt>
              <c:pt idx="61">
                <c:v>7.86</c:v>
              </c:pt>
              <c:pt idx="62">
                <c:v>7.39</c:v>
              </c:pt>
              <c:pt idx="63">
                <c:v>8.1</c:v>
              </c:pt>
              <c:pt idx="64">
                <c:v>8.2100000000000009</c:v>
              </c:pt>
              <c:pt idx="65">
                <c:v>8.65</c:v>
              </c:pt>
              <c:pt idx="66">
                <c:v>10.24</c:v>
              </c:pt>
              <c:pt idx="67">
                <c:v>10.050000000000001</c:v>
              </c:pt>
              <c:pt idx="68">
                <c:v>8.48</c:v>
              </c:pt>
              <c:pt idx="69">
                <c:v>9.7899999999999991</c:v>
              </c:pt>
              <c:pt idx="70">
                <c:v>9.42</c:v>
              </c:pt>
              <c:pt idx="71">
                <c:v>10.45</c:v>
              </c:pt>
              <c:pt idx="72">
                <c:v>8.59</c:v>
              </c:pt>
              <c:pt idx="73">
                <c:v>8.44</c:v>
              </c:pt>
              <c:pt idx="74">
                <c:v>8.76</c:v>
              </c:pt>
              <c:pt idx="75">
                <c:v>7.23</c:v>
              </c:pt>
              <c:pt idx="76">
                <c:v>6.17</c:v>
              </c:pt>
              <c:pt idx="77">
                <c:v>5.56</c:v>
              </c:pt>
              <c:pt idx="78">
                <c:v>4.43</c:v>
              </c:pt>
              <c:pt idx="79">
                <c:v>5.54</c:v>
              </c:pt>
              <c:pt idx="80">
                <c:v>5.67</c:v>
              </c:pt>
              <c:pt idx="81">
                <c:v>6.65</c:v>
              </c:pt>
              <c:pt idx="82">
                <c:v>4.79</c:v>
              </c:pt>
              <c:pt idx="83">
                <c:v>6.06</c:v>
              </c:pt>
              <c:pt idx="84">
                <c:v>7.79</c:v>
              </c:pt>
              <c:pt idx="85">
                <c:v>6.48</c:v>
              </c:pt>
              <c:pt idx="86">
                <c:v>5.45</c:v>
              </c:pt>
              <c:pt idx="87">
                <c:v>5.45</c:v>
              </c:pt>
              <c:pt idx="88">
                <c:v>6.07</c:v>
              </c:pt>
              <c:pt idx="89">
                <c:v>6.06</c:v>
              </c:pt>
              <c:pt idx="90">
                <c:v>7.05</c:v>
              </c:pt>
              <c:pt idx="91">
                <c:v>6.92</c:v>
              </c:pt>
              <c:pt idx="92">
                <c:v>7.17</c:v>
              </c:pt>
              <c:pt idx="93">
                <c:v>5.03</c:v>
              </c:pt>
              <c:pt idx="94">
                <c:v>6.67</c:v>
              </c:pt>
              <c:pt idx="95">
                <c:v>6.41</c:v>
              </c:pt>
              <c:pt idx="96">
                <c:v>5.77</c:v>
              </c:pt>
              <c:pt idx="97">
                <c:v>6.79</c:v>
              </c:pt>
              <c:pt idx="98">
                <c:v>6.54</c:v>
              </c:pt>
              <c:pt idx="99">
                <c:v>6.26</c:v>
              </c:pt>
              <c:pt idx="100">
                <c:v>5.74</c:v>
              </c:pt>
              <c:pt idx="101">
                <c:v>5.75</c:v>
              </c:pt>
              <c:pt idx="102">
                <c:v>6.03</c:v>
              </c:pt>
              <c:pt idx="103">
                <c:v>7.01</c:v>
              </c:pt>
              <c:pt idx="104">
                <c:v>7.04</c:v>
              </c:pt>
              <c:pt idx="105">
                <c:v>6.02</c:v>
              </c:pt>
              <c:pt idx="106">
                <c:v>5.73</c:v>
              </c:pt>
              <c:pt idx="107">
                <c:v>5.55</c:v>
              </c:pt>
              <c:pt idx="108">
                <c:v>4.9800000000000004</c:v>
              </c:pt>
              <c:pt idx="109">
                <c:v>5.17</c:v>
              </c:pt>
              <c:pt idx="110">
                <c:v>6.75</c:v>
              </c:pt>
              <c:pt idx="111">
                <c:v>8.81</c:v>
              </c:pt>
              <c:pt idx="112">
                <c:v>9.02</c:v>
              </c:pt>
              <c:pt idx="113">
                <c:v>8.89</c:v>
              </c:pt>
              <c:pt idx="114">
                <c:v>8.25</c:v>
              </c:pt>
              <c:pt idx="115">
                <c:v>7.52</c:v>
              </c:pt>
              <c:pt idx="116">
                <c:v>6.19</c:v>
              </c:pt>
              <c:pt idx="117">
                <c:v>7.32</c:v>
              </c:pt>
              <c:pt idx="118">
                <c:v>7.46</c:v>
              </c:pt>
              <c:pt idx="119">
                <c:v>6.14</c:v>
              </c:pt>
              <c:pt idx="120">
                <c:v>7.07</c:v>
              </c:pt>
              <c:pt idx="121">
                <c:v>7.69</c:v>
              </c:pt>
              <c:pt idx="122">
                <c:v>9.5299999999999994</c:v>
              </c:pt>
              <c:pt idx="123">
                <c:v>10.43</c:v>
              </c:pt>
              <c:pt idx="124">
                <c:v>10.62</c:v>
              </c:pt>
              <c:pt idx="125">
                <c:v>11.03</c:v>
              </c:pt>
              <c:pt idx="126">
                <c:v>10.61</c:v>
              </c:pt>
              <c:pt idx="127">
                <c:v>10.91</c:v>
              </c:pt>
              <c:pt idx="128">
                <c:v>9.5</c:v>
              </c:pt>
              <c:pt idx="129">
                <c:v>9.83</c:v>
              </c:pt>
              <c:pt idx="130">
                <c:v>8.19</c:v>
              </c:pt>
              <c:pt idx="131">
                <c:v>9.5299999999999994</c:v>
              </c:pt>
              <c:pt idx="132">
                <c:v>9.3000000000000007</c:v>
              </c:pt>
              <c:pt idx="133">
                <c:v>7.62</c:v>
              </c:pt>
              <c:pt idx="134">
                <c:v>3.92</c:v>
              </c:pt>
              <c:pt idx="135">
                <c:v>1.82</c:v>
              </c:pt>
              <c:pt idx="136">
                <c:v>1.7</c:v>
              </c:pt>
              <c:pt idx="137">
                <c:v>1.08</c:v>
              </c:pt>
              <c:pt idx="138">
                <c:v>1.71</c:v>
              </c:pt>
              <c:pt idx="139">
                <c:v>1.9</c:v>
              </c:pt>
              <c:pt idx="140">
                <c:v>3.8</c:v>
              </c:pt>
              <c:pt idx="141">
                <c:v>3.13</c:v>
              </c:pt>
              <c:pt idx="142">
                <c:v>5.98</c:v>
              </c:pt>
              <c:pt idx="143">
                <c:v>5.61</c:v>
              </c:pt>
              <c:pt idx="144">
                <c:v>5.31</c:v>
              </c:pt>
              <c:pt idx="145">
                <c:v>6.38</c:v>
              </c:pt>
              <c:pt idx="146">
                <c:v>8.33</c:v>
              </c:pt>
              <c:pt idx="147">
                <c:v>7.6</c:v>
              </c:pt>
              <c:pt idx="148">
                <c:v>7.59</c:v>
              </c:pt>
              <c:pt idx="149">
                <c:v>8.1300000000000008</c:v>
              </c:pt>
              <c:pt idx="150">
                <c:v>8.5500000000000007</c:v>
              </c:pt>
              <c:pt idx="151">
                <c:v>8.24</c:v>
              </c:pt>
              <c:pt idx="152">
                <c:v>8.86</c:v>
              </c:pt>
              <c:pt idx="153">
                <c:v>9.56</c:v>
              </c:pt>
              <c:pt idx="154">
                <c:v>9.11</c:v>
              </c:pt>
              <c:pt idx="155">
                <c:v>8.84</c:v>
              </c:pt>
              <c:pt idx="156">
                <c:v>9.67</c:v>
              </c:pt>
              <c:pt idx="157">
                <c:v>10.62</c:v>
              </c:pt>
              <c:pt idx="158">
                <c:v>8.44</c:v>
              </c:pt>
              <c:pt idx="159">
                <c:v>9.82</c:v>
              </c:pt>
              <c:pt idx="160">
                <c:v>9.99</c:v>
              </c:pt>
              <c:pt idx="161">
                <c:v>10.55</c:v>
              </c:pt>
              <c:pt idx="162">
                <c:v>9.18</c:v>
              </c:pt>
              <c:pt idx="163">
                <c:v>8.68</c:v>
              </c:pt>
              <c:pt idx="164">
                <c:v>7.71</c:v>
              </c:pt>
              <c:pt idx="165">
                <c:v>6.72</c:v>
              </c:pt>
              <c:pt idx="166">
                <c:v>5.71</c:v>
              </c:pt>
              <c:pt idx="167">
                <c:v>7.45</c:v>
              </c:pt>
              <c:pt idx="168">
                <c:v>6.58</c:v>
              </c:pt>
              <c:pt idx="169">
                <c:v>5.62</c:v>
              </c:pt>
              <c:pt idx="170">
                <c:v>6.68</c:v>
              </c:pt>
              <c:pt idx="171">
                <c:v>5.77</c:v>
              </c:pt>
              <c:pt idx="172">
                <c:v>4.9400000000000004</c:v>
              </c:pt>
              <c:pt idx="173">
                <c:v>4.4000000000000004</c:v>
              </c:pt>
              <c:pt idx="174">
                <c:v>5.86</c:v>
              </c:pt>
              <c:pt idx="175">
                <c:v>6.17</c:v>
              </c:pt>
              <c:pt idx="176">
                <c:v>7.25</c:v>
              </c:pt>
              <c:pt idx="177" formatCode="0.0">
                <c:v>7.84</c:v>
              </c:pt>
              <c:pt idx="178" formatCode="0.0">
                <c:v>7.81</c:v>
              </c:pt>
              <c:pt idx="179" formatCode="0.0">
                <c:v>6.69</c:v>
              </c:pt>
              <c:pt idx="180" formatCode="0.0">
                <c:v>7.05</c:v>
              </c:pt>
              <c:pt idx="181" formatCode="0.0">
                <c:v>5.97</c:v>
              </c:pt>
            </c:numLit>
          </c:val>
          <c:smooth val="0"/>
          <c:extLst>
            <c:ext xmlns:c16="http://schemas.microsoft.com/office/drawing/2014/chart" uri="{C3380CC4-5D6E-409C-BE32-E72D297353CC}">
              <c16:uniqueId val="{00000000-73D4-435A-9A4C-7CF9CF0DD84B}"/>
            </c:ext>
          </c:extLst>
        </c:ser>
        <c:ser>
          <c:idx val="1"/>
          <c:order val="1"/>
          <c:tx>
            <c:strRef>
              <c:f>Fin!$F$4:$J$4</c:f>
              <c:strCache>
                <c:ptCount val="1"/>
                <c:pt idx="0">
                  <c:v>Credit to the private sector</c:v>
                </c:pt>
              </c:strCache>
            </c:strRef>
          </c:tx>
          <c:spPr>
            <a:ln w="25400">
              <a:solidFill>
                <a:srgbClr val="FF790F"/>
              </a:solidFill>
              <a:prstDash val="solid"/>
            </a:ln>
          </c:spPr>
          <c:marker>
            <c:symbol val="none"/>
          </c:marker>
          <c:val>
            <c:numLit>
              <c:formatCode>General</c:formatCode>
              <c:ptCount val="191"/>
              <c:pt idx="0">
                <c:v>-0.49</c:v>
              </c:pt>
              <c:pt idx="1">
                <c:v>-0.61</c:v>
              </c:pt>
              <c:pt idx="2">
                <c:v>-0.91</c:v>
              </c:pt>
              <c:pt idx="3">
                <c:v>-0.63</c:v>
              </c:pt>
              <c:pt idx="4">
                <c:v>0.55000000000000004</c:v>
              </c:pt>
              <c:pt idx="5">
                <c:v>1.1200000000000001</c:v>
              </c:pt>
              <c:pt idx="6">
                <c:v>1.7</c:v>
              </c:pt>
              <c:pt idx="7">
                <c:v>3.35</c:v>
              </c:pt>
              <c:pt idx="8">
                <c:v>3.91</c:v>
              </c:pt>
              <c:pt idx="9">
                <c:v>5.29</c:v>
              </c:pt>
              <c:pt idx="10">
                <c:v>4.78</c:v>
              </c:pt>
              <c:pt idx="11">
                <c:v>5.37</c:v>
              </c:pt>
              <c:pt idx="12">
                <c:v>4.8899999999999997</c:v>
              </c:pt>
              <c:pt idx="13">
                <c:v>5.47</c:v>
              </c:pt>
              <c:pt idx="14">
                <c:v>5.42</c:v>
              </c:pt>
              <c:pt idx="15">
                <c:v>5.77</c:v>
              </c:pt>
              <c:pt idx="16">
                <c:v>5.48</c:v>
              </c:pt>
              <c:pt idx="17">
                <c:v>4.88</c:v>
              </c:pt>
              <c:pt idx="18">
                <c:v>5.94</c:v>
              </c:pt>
              <c:pt idx="19">
                <c:v>6.29</c:v>
              </c:pt>
              <c:pt idx="20">
                <c:v>5.41</c:v>
              </c:pt>
              <c:pt idx="21">
                <c:v>5.45</c:v>
              </c:pt>
              <c:pt idx="22">
                <c:v>6.43</c:v>
              </c:pt>
              <c:pt idx="23">
                <c:v>5.91</c:v>
              </c:pt>
              <c:pt idx="24">
                <c:v>7.64</c:v>
              </c:pt>
              <c:pt idx="25">
                <c:v>7.76</c:v>
              </c:pt>
              <c:pt idx="26">
                <c:v>8.44</c:v>
              </c:pt>
              <c:pt idx="27">
                <c:v>7.69</c:v>
              </c:pt>
              <c:pt idx="28">
                <c:v>8.17</c:v>
              </c:pt>
              <c:pt idx="29">
                <c:v>8.77</c:v>
              </c:pt>
              <c:pt idx="30">
                <c:v>8.57</c:v>
              </c:pt>
              <c:pt idx="31">
                <c:v>7.68</c:v>
              </c:pt>
              <c:pt idx="32">
                <c:v>9.1199999999999992</c:v>
              </c:pt>
              <c:pt idx="33">
                <c:v>8.85</c:v>
              </c:pt>
              <c:pt idx="34">
                <c:v>9.16</c:v>
              </c:pt>
              <c:pt idx="35">
                <c:v>10.19</c:v>
              </c:pt>
              <c:pt idx="36">
                <c:v>8.51</c:v>
              </c:pt>
              <c:pt idx="37">
                <c:v>8.01</c:v>
              </c:pt>
              <c:pt idx="38">
                <c:v>7.76</c:v>
              </c:pt>
              <c:pt idx="39">
                <c:v>9.5299999999999994</c:v>
              </c:pt>
              <c:pt idx="40">
                <c:v>8.86</c:v>
              </c:pt>
              <c:pt idx="41">
                <c:v>8.76</c:v>
              </c:pt>
              <c:pt idx="42">
                <c:v>7.54</c:v>
              </c:pt>
              <c:pt idx="43">
                <c:v>7.76</c:v>
              </c:pt>
              <c:pt idx="44">
                <c:v>7.53</c:v>
              </c:pt>
              <c:pt idx="45">
                <c:v>7.36</c:v>
              </c:pt>
              <c:pt idx="46">
                <c:v>7.09</c:v>
              </c:pt>
              <c:pt idx="47">
                <c:v>6.36</c:v>
              </c:pt>
              <c:pt idx="48">
                <c:v>8.06</c:v>
              </c:pt>
              <c:pt idx="49">
                <c:v>8.68</c:v>
              </c:pt>
              <c:pt idx="50">
                <c:v>9.2200000000000006</c:v>
              </c:pt>
              <c:pt idx="51">
                <c:v>7.81</c:v>
              </c:pt>
              <c:pt idx="52">
                <c:v>8.0500000000000007</c:v>
              </c:pt>
              <c:pt idx="53">
                <c:v>8.67</c:v>
              </c:pt>
              <c:pt idx="54">
                <c:v>9.43</c:v>
              </c:pt>
              <c:pt idx="55">
                <c:v>8.81</c:v>
              </c:pt>
              <c:pt idx="56">
                <c:v>8.83</c:v>
              </c:pt>
              <c:pt idx="57">
                <c:v>8.85</c:v>
              </c:pt>
              <c:pt idx="58">
                <c:v>9.02</c:v>
              </c:pt>
              <c:pt idx="59">
                <c:v>8.61</c:v>
              </c:pt>
              <c:pt idx="60">
                <c:v>8.83</c:v>
              </c:pt>
              <c:pt idx="61">
                <c:v>8.6199999999999992</c:v>
              </c:pt>
              <c:pt idx="62">
                <c:v>8.58</c:v>
              </c:pt>
              <c:pt idx="63">
                <c:v>9.31</c:v>
              </c:pt>
              <c:pt idx="64">
                <c:v>9.51</c:v>
              </c:pt>
              <c:pt idx="65">
                <c:v>8.2100000000000009</c:v>
              </c:pt>
              <c:pt idx="66">
                <c:v>8.36</c:v>
              </c:pt>
              <c:pt idx="67">
                <c:v>8.5399999999999991</c:v>
              </c:pt>
              <c:pt idx="68">
                <c:v>8.5500000000000007</c:v>
              </c:pt>
              <c:pt idx="69">
                <c:v>8.68</c:v>
              </c:pt>
              <c:pt idx="70">
                <c:v>9.67</c:v>
              </c:pt>
              <c:pt idx="71">
                <c:v>9.99</c:v>
              </c:pt>
              <c:pt idx="72">
                <c:v>8.7200000000000006</c:v>
              </c:pt>
              <c:pt idx="73">
                <c:v>8.81</c:v>
              </c:pt>
              <c:pt idx="74">
                <c:v>8.6199999999999992</c:v>
              </c:pt>
              <c:pt idx="75">
                <c:v>7.19</c:v>
              </c:pt>
              <c:pt idx="76">
                <c:v>6.69</c:v>
              </c:pt>
              <c:pt idx="77">
                <c:v>7.04</c:v>
              </c:pt>
              <c:pt idx="78">
                <c:v>6.76</c:v>
              </c:pt>
              <c:pt idx="79">
                <c:v>6.49</c:v>
              </c:pt>
              <c:pt idx="80">
                <c:v>6.88</c:v>
              </c:pt>
              <c:pt idx="81">
                <c:v>6.41</c:v>
              </c:pt>
              <c:pt idx="82">
                <c:v>4.87</c:v>
              </c:pt>
              <c:pt idx="83">
                <c:v>4.84</c:v>
              </c:pt>
              <c:pt idx="84">
                <c:v>5.65</c:v>
              </c:pt>
              <c:pt idx="85">
                <c:v>5.54</c:v>
              </c:pt>
              <c:pt idx="86">
                <c:v>5.35</c:v>
              </c:pt>
              <c:pt idx="87">
                <c:v>5.34</c:v>
              </c:pt>
              <c:pt idx="88">
                <c:v>6.69</c:v>
              </c:pt>
              <c:pt idx="89">
                <c:v>6.09</c:v>
              </c:pt>
              <c:pt idx="90">
                <c:v>5.62</c:v>
              </c:pt>
              <c:pt idx="91">
                <c:v>5.79</c:v>
              </c:pt>
              <c:pt idx="92">
                <c:v>5.59</c:v>
              </c:pt>
              <c:pt idx="93">
                <c:v>5.63</c:v>
              </c:pt>
              <c:pt idx="94">
                <c:v>6.19</c:v>
              </c:pt>
              <c:pt idx="95">
                <c:v>6.83</c:v>
              </c:pt>
              <c:pt idx="96">
                <c:v>5.7</c:v>
              </c:pt>
              <c:pt idx="97">
                <c:v>5.79</c:v>
              </c:pt>
              <c:pt idx="98">
                <c:v>5.43</c:v>
              </c:pt>
              <c:pt idx="99">
                <c:v>5.56</c:v>
              </c:pt>
              <c:pt idx="100">
                <c:v>4.34</c:v>
              </c:pt>
              <c:pt idx="101">
                <c:v>5.75</c:v>
              </c:pt>
              <c:pt idx="102">
                <c:v>5.57</c:v>
              </c:pt>
              <c:pt idx="103">
                <c:v>6.65</c:v>
              </c:pt>
              <c:pt idx="104">
                <c:v>6.24</c:v>
              </c:pt>
              <c:pt idx="105">
                <c:v>5.91</c:v>
              </c:pt>
              <c:pt idx="106">
                <c:v>5.54</c:v>
              </c:pt>
              <c:pt idx="107">
                <c:v>5.0599999999999996</c:v>
              </c:pt>
              <c:pt idx="108">
                <c:v>6.38</c:v>
              </c:pt>
              <c:pt idx="109">
                <c:v>6.04</c:v>
              </c:pt>
              <c:pt idx="110">
                <c:v>6.6</c:v>
              </c:pt>
              <c:pt idx="111">
                <c:v>7.67</c:v>
              </c:pt>
              <c:pt idx="112">
                <c:v>7.57</c:v>
              </c:pt>
              <c:pt idx="113">
                <c:v>6.79</c:v>
              </c:pt>
              <c:pt idx="114">
                <c:v>7.26</c:v>
              </c:pt>
              <c:pt idx="115">
                <c:v>6.66</c:v>
              </c:pt>
              <c:pt idx="116">
                <c:v>6.27</c:v>
              </c:pt>
              <c:pt idx="117">
                <c:v>7.08</c:v>
              </c:pt>
              <c:pt idx="118">
                <c:v>6.7</c:v>
              </c:pt>
              <c:pt idx="119">
                <c:v>6.21</c:v>
              </c:pt>
              <c:pt idx="120">
                <c:v>5.09</c:v>
              </c:pt>
              <c:pt idx="121">
                <c:v>5.05</c:v>
              </c:pt>
              <c:pt idx="122">
                <c:v>7.83</c:v>
              </c:pt>
              <c:pt idx="123">
                <c:v>7.09</c:v>
              </c:pt>
              <c:pt idx="124">
                <c:v>6.24</c:v>
              </c:pt>
              <c:pt idx="125">
                <c:v>5.82</c:v>
              </c:pt>
              <c:pt idx="126">
                <c:v>4.9800000000000004</c:v>
              </c:pt>
              <c:pt idx="127">
                <c:v>3.94</c:v>
              </c:pt>
              <c:pt idx="128">
                <c:v>3.37</c:v>
              </c:pt>
              <c:pt idx="129">
                <c:v>3.07</c:v>
              </c:pt>
              <c:pt idx="130">
                <c:v>3.41</c:v>
              </c:pt>
              <c:pt idx="131">
                <c:v>3.53</c:v>
              </c:pt>
              <c:pt idx="132">
                <c:v>3.16</c:v>
              </c:pt>
              <c:pt idx="133">
                <c:v>2.96</c:v>
              </c:pt>
              <c:pt idx="134">
                <c:v>-1.37</c:v>
              </c:pt>
              <c:pt idx="135">
                <c:v>-1.41</c:v>
              </c:pt>
              <c:pt idx="136">
                <c:v>-0.15</c:v>
              </c:pt>
              <c:pt idx="137">
                <c:v>-0.38</c:v>
              </c:pt>
              <c:pt idx="138">
                <c:v>0.48</c:v>
              </c:pt>
              <c:pt idx="139">
                <c:v>1.37</c:v>
              </c:pt>
              <c:pt idx="140">
                <c:v>1.1399999999999999</c:v>
              </c:pt>
              <c:pt idx="141">
                <c:v>1.23</c:v>
              </c:pt>
              <c:pt idx="142">
                <c:v>2.16</c:v>
              </c:pt>
              <c:pt idx="143">
                <c:v>2.3199999999999998</c:v>
              </c:pt>
              <c:pt idx="144">
                <c:v>2.93</c:v>
              </c:pt>
              <c:pt idx="145">
                <c:v>3.51</c:v>
              </c:pt>
              <c:pt idx="146">
                <c:v>5.71</c:v>
              </c:pt>
              <c:pt idx="147">
                <c:v>5.95</c:v>
              </c:pt>
              <c:pt idx="148">
                <c:v>5.55</c:v>
              </c:pt>
              <c:pt idx="149">
                <c:v>7.29</c:v>
              </c:pt>
              <c:pt idx="150">
                <c:v>7.21</c:v>
              </c:pt>
              <c:pt idx="151">
                <c:v>7.93</c:v>
              </c:pt>
              <c:pt idx="152">
                <c:v>9.84</c:v>
              </c:pt>
              <c:pt idx="153">
                <c:v>9.24</c:v>
              </c:pt>
              <c:pt idx="154">
                <c:v>8.32</c:v>
              </c:pt>
              <c:pt idx="155">
                <c:v>7.56</c:v>
              </c:pt>
              <c:pt idx="156">
                <c:v>8.42</c:v>
              </c:pt>
              <c:pt idx="157">
                <c:v>8.18</c:v>
              </c:pt>
              <c:pt idx="158">
                <c:v>7.47</c:v>
              </c:pt>
              <c:pt idx="159">
                <c:v>6.99</c:v>
              </c:pt>
              <c:pt idx="160">
                <c:v>6.78</c:v>
              </c:pt>
              <c:pt idx="161">
                <c:v>6.27</c:v>
              </c:pt>
              <c:pt idx="162">
                <c:v>6.03</c:v>
              </c:pt>
              <c:pt idx="163">
                <c:v>4.1100000000000003</c:v>
              </c:pt>
              <c:pt idx="164">
                <c:v>4.5599999999999996</c:v>
              </c:pt>
              <c:pt idx="165">
                <c:v>4.12</c:v>
              </c:pt>
              <c:pt idx="166">
                <c:v>3.91</c:v>
              </c:pt>
              <c:pt idx="167">
                <c:v>5.0999999999999996</c:v>
              </c:pt>
              <c:pt idx="168">
                <c:v>3.1</c:v>
              </c:pt>
              <c:pt idx="169">
                <c:v>3.27</c:v>
              </c:pt>
              <c:pt idx="170">
                <c:v>4.2699999999999996</c:v>
              </c:pt>
              <c:pt idx="171">
                <c:v>4.18</c:v>
              </c:pt>
              <c:pt idx="172">
                <c:v>4.1399999999999997</c:v>
              </c:pt>
              <c:pt idx="173">
                <c:v>4.1900000000000004</c:v>
              </c:pt>
              <c:pt idx="174">
                <c:v>3.47</c:v>
              </c:pt>
              <c:pt idx="175">
                <c:v>4.96</c:v>
              </c:pt>
              <c:pt idx="176">
                <c:v>4.6100000000000003</c:v>
              </c:pt>
              <c:pt idx="177">
                <c:v>4.25</c:v>
              </c:pt>
              <c:pt idx="178">
                <c:v>4.17</c:v>
              </c:pt>
              <c:pt idx="179">
                <c:v>3.84</c:v>
              </c:pt>
              <c:pt idx="180">
                <c:v>4.59</c:v>
              </c:pt>
              <c:pt idx="181">
                <c:v>3.71</c:v>
              </c:pt>
            </c:numLit>
          </c:val>
          <c:smooth val="0"/>
          <c:extLst>
            <c:ext xmlns:c16="http://schemas.microsoft.com/office/drawing/2014/chart" uri="{C3380CC4-5D6E-409C-BE32-E72D297353CC}">
              <c16:uniqueId val="{00000001-73D4-435A-9A4C-7CF9CF0DD84B}"/>
            </c:ext>
          </c:extLst>
        </c:ser>
        <c:dLbls>
          <c:showLegendKey val="0"/>
          <c:showVal val="0"/>
          <c:showCatName val="0"/>
          <c:showSerName val="0"/>
          <c:showPercent val="0"/>
          <c:showBubbleSize val="0"/>
        </c:dLbls>
        <c:smooth val="0"/>
        <c:axId val="312109312"/>
        <c:axId val="312111488"/>
      </c:lineChart>
      <c:dateAx>
        <c:axId val="312109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111488"/>
        <c:crosses val="autoZero"/>
        <c:auto val="0"/>
        <c:lblOffset val="100"/>
        <c:baseTimeUnit val="months"/>
        <c:majorUnit val="2"/>
        <c:majorTimeUnit val="years"/>
      </c:dateAx>
      <c:valAx>
        <c:axId val="312111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109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Fin!$L$4:$N$4</c:f>
          <c:strCache>
            <c:ptCount val="3"/>
            <c:pt idx="0">
              <c:v>Gross gold &amp; foreign reserves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Fin!$L$5</c:f>
              <c:strCache>
                <c:ptCount val="1"/>
                <c:pt idx="0">
                  <c:v>R billion</c:v>
                </c:pt>
              </c:strCache>
            </c:strRef>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298016</c:v>
              </c:pt>
              <c:pt idx="1">
                <c:v>303949</c:v>
              </c:pt>
              <c:pt idx="2">
                <c:v>307797</c:v>
              </c:pt>
              <c:pt idx="3">
                <c:v>310039</c:v>
              </c:pt>
              <c:pt idx="4">
                <c:v>318959</c:v>
              </c:pt>
              <c:pt idx="5">
                <c:v>322111</c:v>
              </c:pt>
              <c:pt idx="6">
                <c:v>316243</c:v>
              </c:pt>
              <c:pt idx="7">
                <c:v>319507</c:v>
              </c:pt>
              <c:pt idx="8">
                <c:v>307275</c:v>
              </c:pt>
              <c:pt idx="9">
                <c:v>307527</c:v>
              </c:pt>
              <c:pt idx="10">
                <c:v>309114</c:v>
              </c:pt>
              <c:pt idx="11">
                <c:v>290626</c:v>
              </c:pt>
              <c:pt idx="12">
                <c:v>326393</c:v>
              </c:pt>
              <c:pt idx="13">
                <c:v>329437</c:v>
              </c:pt>
              <c:pt idx="14">
                <c:v>334619</c:v>
              </c:pt>
              <c:pt idx="15">
                <c:v>333550</c:v>
              </c:pt>
              <c:pt idx="16">
                <c:v>343819</c:v>
              </c:pt>
              <c:pt idx="17">
                <c:v>341086</c:v>
              </c:pt>
              <c:pt idx="18">
                <c:v>337358</c:v>
              </c:pt>
              <c:pt idx="19">
                <c:v>362064</c:v>
              </c:pt>
              <c:pt idx="20">
                <c:v>401856</c:v>
              </c:pt>
              <c:pt idx="21">
                <c:v>392483</c:v>
              </c:pt>
              <c:pt idx="22">
                <c:v>413499</c:v>
              </c:pt>
              <c:pt idx="23">
                <c:v>397819</c:v>
              </c:pt>
              <c:pt idx="24">
                <c:v>400287</c:v>
              </c:pt>
              <c:pt idx="25">
                <c:v>385552</c:v>
              </c:pt>
              <c:pt idx="26">
                <c:v>388876</c:v>
              </c:pt>
              <c:pt idx="27">
                <c:v>386742</c:v>
              </c:pt>
              <c:pt idx="28">
                <c:v>417241</c:v>
              </c:pt>
              <c:pt idx="29">
                <c:v>404248</c:v>
              </c:pt>
              <c:pt idx="30">
                <c:v>404114</c:v>
              </c:pt>
              <c:pt idx="31">
                <c:v>420479</c:v>
              </c:pt>
              <c:pt idx="32">
                <c:v>423388</c:v>
              </c:pt>
              <c:pt idx="33">
                <c:v>439579</c:v>
              </c:pt>
              <c:pt idx="34">
                <c:v>448107</c:v>
              </c:pt>
              <c:pt idx="35">
                <c:v>430942</c:v>
              </c:pt>
              <c:pt idx="36">
                <c:v>458666</c:v>
              </c:pt>
              <c:pt idx="37">
                <c:v>450718</c:v>
              </c:pt>
              <c:pt idx="38">
                <c:v>459946</c:v>
              </c:pt>
              <c:pt idx="39">
                <c:v>453436</c:v>
              </c:pt>
              <c:pt idx="40">
                <c:v>488345</c:v>
              </c:pt>
              <c:pt idx="41">
                <c:v>469541</c:v>
              </c:pt>
              <c:pt idx="42">
                <c:v>468732</c:v>
              </c:pt>
              <c:pt idx="43">
                <c:v>494692</c:v>
              </c:pt>
              <c:pt idx="44">
                <c:v>502608</c:v>
              </c:pt>
              <c:pt idx="45">
                <c:v>495569</c:v>
              </c:pt>
              <c:pt idx="46">
                <c:v>503480</c:v>
              </c:pt>
              <c:pt idx="47">
                <c:v>520189</c:v>
              </c:pt>
              <c:pt idx="48">
                <c:v>556645</c:v>
              </c:pt>
              <c:pt idx="49">
                <c:v>537092</c:v>
              </c:pt>
              <c:pt idx="50">
                <c:v>523159</c:v>
              </c:pt>
              <c:pt idx="51">
                <c:v>522717</c:v>
              </c:pt>
              <c:pt idx="52">
                <c:v>515662</c:v>
              </c:pt>
              <c:pt idx="53">
                <c:v>515715</c:v>
              </c:pt>
              <c:pt idx="54">
                <c:v>533972</c:v>
              </c:pt>
              <c:pt idx="55">
                <c:v>528797</c:v>
              </c:pt>
              <c:pt idx="56">
                <c:v>556826</c:v>
              </c:pt>
              <c:pt idx="57">
                <c:v>531573</c:v>
              </c:pt>
              <c:pt idx="58">
                <c:v>535692</c:v>
              </c:pt>
              <c:pt idx="59">
                <c:v>568524</c:v>
              </c:pt>
              <c:pt idx="60">
                <c:v>551754</c:v>
              </c:pt>
              <c:pt idx="61">
                <c:v>548514</c:v>
              </c:pt>
              <c:pt idx="62">
                <c:v>565428</c:v>
              </c:pt>
              <c:pt idx="63">
                <c:v>556140</c:v>
              </c:pt>
              <c:pt idx="64">
                <c:v>565670</c:v>
              </c:pt>
              <c:pt idx="65">
                <c:v>571210</c:v>
              </c:pt>
              <c:pt idx="66">
                <c:v>579877</c:v>
              </c:pt>
              <c:pt idx="67">
                <c:v>614761</c:v>
              </c:pt>
              <c:pt idx="68">
                <c:v>640055</c:v>
              </c:pt>
              <c:pt idx="69">
                <c:v>635503</c:v>
              </c:pt>
              <c:pt idx="70">
                <c:v>651880</c:v>
              </c:pt>
              <c:pt idx="71">
                <c:v>713893</c:v>
              </c:pt>
              <c:pt idx="72">
                <c:v>725208</c:v>
              </c:pt>
              <c:pt idx="73">
                <c:v>734636</c:v>
              </c:pt>
              <c:pt idx="74">
                <c:v>688945</c:v>
              </c:pt>
              <c:pt idx="75">
                <c:v>661266</c:v>
              </c:pt>
              <c:pt idx="76">
                <c:v>725627</c:v>
              </c:pt>
              <c:pt idx="77">
                <c:v>683849</c:v>
              </c:pt>
              <c:pt idx="78">
                <c:v>653001</c:v>
              </c:pt>
              <c:pt idx="79">
                <c:v>664283</c:v>
              </c:pt>
              <c:pt idx="80">
                <c:v>655368</c:v>
              </c:pt>
              <c:pt idx="81">
                <c:v>648342</c:v>
              </c:pt>
              <c:pt idx="82">
                <c:v>658498</c:v>
              </c:pt>
              <c:pt idx="83">
                <c:v>647824</c:v>
              </c:pt>
              <c:pt idx="84">
                <c:v>627444</c:v>
              </c:pt>
              <c:pt idx="85">
                <c:v>608400</c:v>
              </c:pt>
              <c:pt idx="86">
                <c:v>618254</c:v>
              </c:pt>
              <c:pt idx="87">
                <c:v>618010</c:v>
              </c:pt>
              <c:pt idx="88">
                <c:v>620237</c:v>
              </c:pt>
              <c:pt idx="89">
                <c:v>618374</c:v>
              </c:pt>
              <c:pt idx="90">
                <c:v>612789</c:v>
              </c:pt>
              <c:pt idx="91">
                <c:v>613415</c:v>
              </c:pt>
              <c:pt idx="92">
                <c:v>666634</c:v>
              </c:pt>
              <c:pt idx="93">
                <c:v>689287</c:v>
              </c:pt>
              <c:pt idx="94">
                <c:v>684775</c:v>
              </c:pt>
              <c:pt idx="95">
                <c:v>624777</c:v>
              </c:pt>
              <c:pt idx="96">
                <c:v>598366</c:v>
              </c:pt>
              <c:pt idx="97">
                <c:v>588070</c:v>
              </c:pt>
              <c:pt idx="98">
                <c:v>593068</c:v>
              </c:pt>
              <c:pt idx="99">
                <c:v>615809</c:v>
              </c:pt>
              <c:pt idx="100">
                <c:v>643264</c:v>
              </c:pt>
              <c:pt idx="101">
                <c:v>696420</c:v>
              </c:pt>
              <c:pt idx="102">
                <c:v>660863</c:v>
              </c:pt>
              <c:pt idx="103">
                <c:v>733604</c:v>
              </c:pt>
              <c:pt idx="104">
                <c:v>714695</c:v>
              </c:pt>
              <c:pt idx="105">
                <c:v>741662</c:v>
              </c:pt>
              <c:pt idx="106">
                <c:v>697322</c:v>
              </c:pt>
              <c:pt idx="107">
                <c:v>742333</c:v>
              </c:pt>
              <c:pt idx="108">
                <c:v>674849</c:v>
              </c:pt>
              <c:pt idx="109">
                <c:v>709491</c:v>
              </c:pt>
              <c:pt idx="110">
                <c:v>719653</c:v>
              </c:pt>
              <c:pt idx="111">
                <c:v>708101</c:v>
              </c:pt>
              <c:pt idx="112">
                <c:v>709400</c:v>
              </c:pt>
              <c:pt idx="113">
                <c:v>705699</c:v>
              </c:pt>
              <c:pt idx="114">
                <c:v>702663</c:v>
              </c:pt>
              <c:pt idx="115">
                <c:v>761137</c:v>
              </c:pt>
              <c:pt idx="116">
                <c:v>834219</c:v>
              </c:pt>
              <c:pt idx="117">
                <c:v>826601</c:v>
              </c:pt>
              <c:pt idx="118">
                <c:v>804263</c:v>
              </c:pt>
              <c:pt idx="119">
                <c:v>772109</c:v>
              </c:pt>
              <c:pt idx="120">
                <c:v>814047</c:v>
              </c:pt>
              <c:pt idx="121">
                <c:v>850516</c:v>
              </c:pt>
              <c:pt idx="122">
                <c:v>937616</c:v>
              </c:pt>
              <c:pt idx="123">
                <c:v>956971</c:v>
              </c:pt>
              <c:pt idx="124">
                <c:v>922735</c:v>
              </c:pt>
              <c:pt idx="125">
                <c:v>906785</c:v>
              </c:pt>
              <c:pt idx="126">
                <c:v>982221</c:v>
              </c:pt>
              <c:pt idx="127">
                <c:v>931216</c:v>
              </c:pt>
              <c:pt idx="128">
                <c:v>916395</c:v>
              </c:pt>
              <c:pt idx="129">
                <c:v>872086</c:v>
              </c:pt>
              <c:pt idx="130">
                <c:v>821088</c:v>
              </c:pt>
              <c:pt idx="131">
                <c:v>807615</c:v>
              </c:pt>
              <c:pt idx="132">
                <c:v>822270</c:v>
              </c:pt>
              <c:pt idx="133">
                <c:v>804444</c:v>
              </c:pt>
              <c:pt idx="134">
                <c:v>783989</c:v>
              </c:pt>
              <c:pt idx="135">
                <c:v>772455</c:v>
              </c:pt>
              <c:pt idx="136">
                <c:v>745490</c:v>
              </c:pt>
              <c:pt idx="137">
                <c:v>778403</c:v>
              </c:pt>
              <c:pt idx="138">
                <c:v>792482</c:v>
              </c:pt>
              <c:pt idx="139">
                <c:v>849251</c:v>
              </c:pt>
              <c:pt idx="140">
                <c:v>865055</c:v>
              </c:pt>
              <c:pt idx="141">
                <c:v>874790</c:v>
              </c:pt>
              <c:pt idx="142">
                <c:v>923662</c:v>
              </c:pt>
              <c:pt idx="143">
                <c:v>915424</c:v>
              </c:pt>
              <c:pt idx="144">
                <c:v>890582</c:v>
              </c:pt>
              <c:pt idx="145">
                <c:v>887886</c:v>
              </c:pt>
              <c:pt idx="146">
                <c:v>847791</c:v>
              </c:pt>
              <c:pt idx="147">
                <c:v>953975</c:v>
              </c:pt>
              <c:pt idx="148">
                <c:v>926475</c:v>
              </c:pt>
              <c:pt idx="149">
                <c:v>963943</c:v>
              </c:pt>
              <c:pt idx="150">
                <c:v>983112</c:v>
              </c:pt>
              <c:pt idx="151">
                <c:v>1018340</c:v>
              </c:pt>
              <c:pt idx="152">
                <c:v>1058835</c:v>
              </c:pt>
              <c:pt idx="153">
                <c:v>1078622</c:v>
              </c:pt>
              <c:pt idx="154">
                <c:v>1014449</c:v>
              </c:pt>
              <c:pt idx="155">
                <c:v>1029009</c:v>
              </c:pt>
              <c:pt idx="156">
                <c:v>1080051</c:v>
              </c:pt>
              <c:pt idx="157">
                <c:v>1124702</c:v>
              </c:pt>
              <c:pt idx="158">
                <c:v>1099223</c:v>
              </c:pt>
              <c:pt idx="159">
                <c:v>1132635</c:v>
              </c:pt>
              <c:pt idx="160">
                <c:v>1213149</c:v>
              </c:pt>
              <c:pt idx="161">
                <c:v>1166522</c:v>
              </c:pt>
              <c:pt idx="162">
                <c:v>1103267</c:v>
              </c:pt>
              <c:pt idx="163">
                <c:v>1164327</c:v>
              </c:pt>
              <c:pt idx="164">
                <c:v>1152502</c:v>
              </c:pt>
              <c:pt idx="165">
                <c:v>1141302</c:v>
              </c:pt>
              <c:pt idx="166">
                <c:v>1163787</c:v>
              </c:pt>
              <c:pt idx="167">
                <c:v>1157582</c:v>
              </c:pt>
              <c:pt idx="168">
                <c:v>1147181</c:v>
              </c:pt>
              <c:pt idx="169">
                <c:v>1187419</c:v>
              </c:pt>
              <c:pt idx="170">
                <c:v>1185629</c:v>
              </c:pt>
              <c:pt idx="171">
                <c:v>1157580</c:v>
              </c:pt>
              <c:pt idx="172">
                <c:v>1160761</c:v>
              </c:pt>
              <c:pt idx="173">
                <c:v>1129996</c:v>
              </c:pt>
              <c:pt idx="174">
                <c:v>1135399</c:v>
              </c:pt>
              <c:pt idx="175">
                <c:v>1113978</c:v>
              </c:pt>
              <c:pt idx="176">
                <c:v>1093256</c:v>
              </c:pt>
              <c:pt idx="177">
                <c:v>1111075</c:v>
              </c:pt>
              <c:pt idx="178">
                <c:v>1189135</c:v>
              </c:pt>
              <c:pt idx="179">
                <c:v>1226685</c:v>
              </c:pt>
              <c:pt idx="180">
                <c:v>1227276</c:v>
              </c:pt>
              <c:pt idx="181">
                <c:v>1223442</c:v>
              </c:pt>
            </c:numLit>
          </c:val>
          <c:smooth val="0"/>
          <c:extLst>
            <c:ext xmlns:c16="http://schemas.microsoft.com/office/drawing/2014/chart" uri="{C3380CC4-5D6E-409C-BE32-E72D297353CC}">
              <c16:uniqueId val="{00000000-59CB-45BF-9EF8-CB9822A47FA0}"/>
            </c:ext>
          </c:extLst>
        </c:ser>
        <c:dLbls>
          <c:showLegendKey val="0"/>
          <c:showVal val="0"/>
          <c:showCatName val="0"/>
          <c:showSerName val="0"/>
          <c:showPercent val="0"/>
          <c:showBubbleSize val="0"/>
        </c:dLbls>
        <c:marker val="1"/>
        <c:smooth val="0"/>
        <c:axId val="312290688"/>
        <c:axId val="312301056"/>
      </c:lineChart>
      <c:lineChart>
        <c:grouping val="standard"/>
        <c:varyColors val="0"/>
        <c:ser>
          <c:idx val="1"/>
          <c:order val="1"/>
          <c:tx>
            <c:strRef>
              <c:f>Fin!$M$5</c:f>
              <c:strCache>
                <c:ptCount val="1"/>
                <c:pt idx="0">
                  <c:v>$ billion</c:v>
                </c:pt>
              </c:strCache>
            </c:strRef>
          </c:tx>
          <c:spPr>
            <a:ln w="25400">
              <a:solidFill>
                <a:srgbClr val="FF790F"/>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39446</c:v>
              </c:pt>
              <c:pt idx="1">
                <c:v>39397</c:v>
              </c:pt>
              <c:pt idx="2">
                <c:v>41963</c:v>
              </c:pt>
              <c:pt idx="3">
                <c:v>42297</c:v>
              </c:pt>
              <c:pt idx="4">
                <c:v>41558</c:v>
              </c:pt>
              <c:pt idx="5">
                <c:v>42161</c:v>
              </c:pt>
              <c:pt idx="6">
                <c:v>43114</c:v>
              </c:pt>
              <c:pt idx="7">
                <c:v>43089</c:v>
              </c:pt>
              <c:pt idx="8">
                <c:v>44022</c:v>
              </c:pt>
              <c:pt idx="9">
                <c:v>44153</c:v>
              </c:pt>
              <c:pt idx="10">
                <c:v>43351</c:v>
              </c:pt>
              <c:pt idx="11">
                <c:v>43825</c:v>
              </c:pt>
              <c:pt idx="12">
                <c:v>45470</c:v>
              </c:pt>
              <c:pt idx="13">
                <c:v>47307</c:v>
              </c:pt>
              <c:pt idx="14">
                <c:v>49263</c:v>
              </c:pt>
              <c:pt idx="15">
                <c:v>50596</c:v>
              </c:pt>
              <c:pt idx="16">
                <c:v>50116</c:v>
              </c:pt>
              <c:pt idx="17">
                <c:v>50039</c:v>
              </c:pt>
              <c:pt idx="18">
                <c:v>50108</c:v>
              </c:pt>
              <c:pt idx="19">
                <c:v>51448</c:v>
              </c:pt>
              <c:pt idx="20">
                <c:v>49717</c:v>
              </c:pt>
              <c:pt idx="21">
                <c:v>50336</c:v>
              </c:pt>
              <c:pt idx="22">
                <c:v>49647</c:v>
              </c:pt>
              <c:pt idx="23">
                <c:v>48855</c:v>
              </c:pt>
              <c:pt idx="24">
                <c:v>51448</c:v>
              </c:pt>
              <c:pt idx="25">
                <c:v>51884</c:v>
              </c:pt>
              <c:pt idx="26">
                <c:v>50679</c:v>
              </c:pt>
              <c:pt idx="27">
                <c:v>49937</c:v>
              </c:pt>
              <c:pt idx="28">
                <c:v>48902</c:v>
              </c:pt>
              <c:pt idx="29">
                <c:v>49217</c:v>
              </c:pt>
              <c:pt idx="30">
                <c:v>49391</c:v>
              </c:pt>
              <c:pt idx="31">
                <c:v>49987</c:v>
              </c:pt>
              <c:pt idx="32">
                <c:v>50979</c:v>
              </c:pt>
              <c:pt idx="33">
                <c:v>50665</c:v>
              </c:pt>
              <c:pt idx="34">
                <c:v>50809</c:v>
              </c:pt>
              <c:pt idx="35">
                <c:v>50724</c:v>
              </c:pt>
              <c:pt idx="36">
                <c:v>51223</c:v>
              </c:pt>
              <c:pt idx="37">
                <c:v>50367</c:v>
              </c:pt>
              <c:pt idx="38">
                <c:v>50006</c:v>
              </c:pt>
              <c:pt idx="39">
                <c:v>50305</c:v>
              </c:pt>
              <c:pt idx="40">
                <c:v>48133</c:v>
              </c:pt>
              <c:pt idx="41">
                <c:v>46976</c:v>
              </c:pt>
              <c:pt idx="42">
                <c:v>47318</c:v>
              </c:pt>
              <c:pt idx="43">
                <c:v>47942</c:v>
              </c:pt>
              <c:pt idx="44">
                <c:v>50017</c:v>
              </c:pt>
              <c:pt idx="45">
                <c:v>49702</c:v>
              </c:pt>
              <c:pt idx="46">
                <c:v>49347</c:v>
              </c:pt>
              <c:pt idx="47">
                <c:v>49583</c:v>
              </c:pt>
              <c:pt idx="48">
                <c:v>49347</c:v>
              </c:pt>
              <c:pt idx="49">
                <c:v>50135</c:v>
              </c:pt>
              <c:pt idx="50">
                <c:v>49452</c:v>
              </c:pt>
              <c:pt idx="51">
                <c:v>49550</c:v>
              </c:pt>
              <c:pt idx="52">
                <c:v>49206</c:v>
              </c:pt>
              <c:pt idx="53">
                <c:v>48641</c:v>
              </c:pt>
              <c:pt idx="54">
                <c:v>49885</c:v>
              </c:pt>
              <c:pt idx="55">
                <c:v>49764</c:v>
              </c:pt>
              <c:pt idx="56">
                <c:v>49126</c:v>
              </c:pt>
              <c:pt idx="57">
                <c:v>48675</c:v>
              </c:pt>
              <c:pt idx="58">
                <c:v>48536</c:v>
              </c:pt>
              <c:pt idx="59">
                <c:v>49091</c:v>
              </c:pt>
              <c:pt idx="60">
                <c:v>47608</c:v>
              </c:pt>
              <c:pt idx="61">
                <c:v>47186</c:v>
              </c:pt>
              <c:pt idx="62">
                <c:v>46435</c:v>
              </c:pt>
              <c:pt idx="63">
                <c:v>47025</c:v>
              </c:pt>
              <c:pt idx="64">
                <c:v>46439</c:v>
              </c:pt>
              <c:pt idx="65">
                <c:v>46827</c:v>
              </c:pt>
              <c:pt idx="66">
                <c:v>45820</c:v>
              </c:pt>
              <c:pt idx="67">
                <c:v>46074</c:v>
              </c:pt>
              <c:pt idx="68">
                <c:v>46117</c:v>
              </c:pt>
              <c:pt idx="69">
                <c:v>46042</c:v>
              </c:pt>
              <c:pt idx="70">
                <c:v>45139</c:v>
              </c:pt>
              <c:pt idx="71">
                <c:v>45780</c:v>
              </c:pt>
              <c:pt idx="72">
                <c:v>45112</c:v>
              </c:pt>
              <c:pt idx="73">
                <c:v>45740</c:v>
              </c:pt>
              <c:pt idx="74">
                <c:v>46765</c:v>
              </c:pt>
              <c:pt idx="75">
                <c:v>46956</c:v>
              </c:pt>
              <c:pt idx="76">
                <c:v>46081</c:v>
              </c:pt>
              <c:pt idx="77">
                <c:v>46366</c:v>
              </c:pt>
              <c:pt idx="78">
                <c:v>46157</c:v>
              </c:pt>
              <c:pt idx="79">
                <c:v>45708</c:v>
              </c:pt>
              <c:pt idx="80">
                <c:v>47247</c:v>
              </c:pt>
              <c:pt idx="81">
                <c:v>47848</c:v>
              </c:pt>
              <c:pt idx="82">
                <c:v>47043</c:v>
              </c:pt>
              <c:pt idx="83">
                <c:v>47356</c:v>
              </c:pt>
              <c:pt idx="84">
                <c:v>46666</c:v>
              </c:pt>
              <c:pt idx="85">
                <c:v>46722</c:v>
              </c:pt>
              <c:pt idx="86">
                <c:v>46588</c:v>
              </c:pt>
              <c:pt idx="87">
                <c:v>46690</c:v>
              </c:pt>
              <c:pt idx="88">
                <c:v>47241</c:v>
              </c:pt>
              <c:pt idx="89">
                <c:v>47352</c:v>
              </c:pt>
              <c:pt idx="90">
                <c:v>46746</c:v>
              </c:pt>
              <c:pt idx="91">
                <c:v>46921</c:v>
              </c:pt>
              <c:pt idx="92">
                <c:v>49384</c:v>
              </c:pt>
              <c:pt idx="93">
                <c:v>48903</c:v>
              </c:pt>
              <c:pt idx="94">
                <c:v>50297</c:v>
              </c:pt>
              <c:pt idx="95">
                <c:v>50722</c:v>
              </c:pt>
              <c:pt idx="96">
                <c:v>50501</c:v>
              </c:pt>
              <c:pt idx="97">
                <c:v>50051</c:v>
              </c:pt>
              <c:pt idx="98">
                <c:v>49979</c:v>
              </c:pt>
              <c:pt idx="99">
                <c:v>49540</c:v>
              </c:pt>
              <c:pt idx="100">
                <c:v>51147</c:v>
              </c:pt>
              <c:pt idx="101">
                <c:v>50582</c:v>
              </c:pt>
              <c:pt idx="102">
                <c:v>50511</c:v>
              </c:pt>
              <c:pt idx="103">
                <c:v>49848</c:v>
              </c:pt>
              <c:pt idx="104">
                <c:v>50394</c:v>
              </c:pt>
              <c:pt idx="105">
                <c:v>50166</c:v>
              </c:pt>
              <c:pt idx="106">
                <c:v>50672</c:v>
              </c:pt>
              <c:pt idx="107">
                <c:v>51641</c:v>
              </c:pt>
              <c:pt idx="108">
                <c:v>50832</c:v>
              </c:pt>
              <c:pt idx="109">
                <c:v>50836</c:v>
              </c:pt>
              <c:pt idx="110">
                <c:v>49679</c:v>
              </c:pt>
              <c:pt idx="111">
                <c:v>49538</c:v>
              </c:pt>
              <c:pt idx="112">
                <c:v>48329</c:v>
              </c:pt>
              <c:pt idx="113">
                <c:v>49804</c:v>
              </c:pt>
              <c:pt idx="114">
                <c:v>49360</c:v>
              </c:pt>
              <c:pt idx="115">
                <c:v>49948</c:v>
              </c:pt>
              <c:pt idx="116">
                <c:v>54856</c:v>
              </c:pt>
              <c:pt idx="117">
                <c:v>54529</c:v>
              </c:pt>
              <c:pt idx="118">
                <c:v>54893</c:v>
              </c:pt>
              <c:pt idx="119">
                <c:v>55058</c:v>
              </c:pt>
              <c:pt idx="120">
                <c:v>54613</c:v>
              </c:pt>
              <c:pt idx="121">
                <c:v>54710</c:v>
              </c:pt>
              <c:pt idx="122">
                <c:v>52428</c:v>
              </c:pt>
              <c:pt idx="123">
                <c:v>53003</c:v>
              </c:pt>
              <c:pt idx="124">
                <c:v>52769</c:v>
              </c:pt>
              <c:pt idx="125">
                <c:v>52320</c:v>
              </c:pt>
              <c:pt idx="126">
                <c:v>57876</c:v>
              </c:pt>
              <c:pt idx="127">
                <c:v>55748</c:v>
              </c:pt>
              <c:pt idx="128">
                <c:v>54420</c:v>
              </c:pt>
              <c:pt idx="129">
                <c:v>53658</c:v>
              </c:pt>
              <c:pt idx="130">
                <c:v>53760</c:v>
              </c:pt>
              <c:pt idx="131">
                <c:v>55013</c:v>
              </c:pt>
              <c:pt idx="132">
                <c:v>54801</c:v>
              </c:pt>
              <c:pt idx="133">
                <c:v>53788</c:v>
              </c:pt>
              <c:pt idx="134">
                <c:v>52995</c:v>
              </c:pt>
              <c:pt idx="135">
                <c:v>53689</c:v>
              </c:pt>
              <c:pt idx="136">
                <c:v>54139</c:v>
              </c:pt>
              <c:pt idx="137">
                <c:v>54473</c:v>
              </c:pt>
              <c:pt idx="138">
                <c:v>54464</c:v>
              </c:pt>
              <c:pt idx="139">
                <c:v>58408</c:v>
              </c:pt>
              <c:pt idx="140">
                <c:v>57058</c:v>
              </c:pt>
              <c:pt idx="141">
                <c:v>57520</c:v>
              </c:pt>
              <c:pt idx="142">
                <c:v>57618</c:v>
              </c:pt>
              <c:pt idx="143">
                <c:v>57589</c:v>
              </c:pt>
              <c:pt idx="144">
                <c:v>57199</c:v>
              </c:pt>
              <c:pt idx="145">
                <c:v>57693</c:v>
              </c:pt>
              <c:pt idx="146">
                <c:v>58163</c:v>
              </c:pt>
              <c:pt idx="147">
                <c:v>60280</c:v>
              </c:pt>
              <c:pt idx="148">
                <c:v>59259</c:v>
              </c:pt>
              <c:pt idx="149">
                <c:v>58923</c:v>
              </c:pt>
              <c:pt idx="150">
                <c:v>59508</c:v>
              </c:pt>
              <c:pt idx="151">
                <c:v>59756</c:v>
              </c:pt>
              <c:pt idx="152">
                <c:v>58891</c:v>
              </c:pt>
              <c:pt idx="153">
                <c:v>58700</c:v>
              </c:pt>
              <c:pt idx="154">
                <c:v>59877</c:v>
              </c:pt>
              <c:pt idx="155">
                <c:v>60570</c:v>
              </c:pt>
              <c:pt idx="156">
                <c:v>61864</c:v>
              </c:pt>
              <c:pt idx="157">
                <c:v>61020</c:v>
              </c:pt>
              <c:pt idx="158">
                <c:v>61851</c:v>
              </c:pt>
              <c:pt idx="159">
                <c:v>61720</c:v>
              </c:pt>
              <c:pt idx="160">
                <c:v>61296</c:v>
              </c:pt>
              <c:pt idx="161">
                <c:v>61550</c:v>
              </c:pt>
              <c:pt idx="162">
                <c:v>62212</c:v>
              </c:pt>
              <c:pt idx="163">
                <c:v>61999</c:v>
              </c:pt>
              <c:pt idx="164">
                <c:v>61131</c:v>
              </c:pt>
              <c:pt idx="165">
                <c:v>60962</c:v>
              </c:pt>
              <c:pt idx="166">
                <c:v>61721</c:v>
              </c:pt>
              <c:pt idx="167">
                <c:v>62518</c:v>
              </c:pt>
              <c:pt idx="168">
                <c:v>61189</c:v>
              </c:pt>
              <c:pt idx="169">
                <c:v>61653</c:v>
              </c:pt>
              <c:pt idx="170">
                <c:v>62323</c:v>
              </c:pt>
              <c:pt idx="171">
                <c:v>61795</c:v>
              </c:pt>
              <c:pt idx="172">
                <c:v>62087</c:v>
              </c:pt>
              <c:pt idx="173">
                <c:v>62100</c:v>
              </c:pt>
              <c:pt idx="174">
                <c:v>62269</c:v>
              </c:pt>
              <c:pt idx="175">
                <c:v>63205</c:v>
              </c:pt>
              <c:pt idx="176">
                <c:v>63633</c:v>
              </c:pt>
              <c:pt idx="177">
                <c:v>63028</c:v>
              </c:pt>
              <c:pt idx="178">
                <c:v>65858</c:v>
              </c:pt>
              <c:pt idx="179">
                <c:v>65459</c:v>
              </c:pt>
              <c:pt idx="180">
                <c:v>65876</c:v>
              </c:pt>
              <c:pt idx="181">
                <c:v>66263</c:v>
              </c:pt>
            </c:numLit>
          </c:val>
          <c:smooth val="0"/>
          <c:extLst>
            <c:ext xmlns:c16="http://schemas.microsoft.com/office/drawing/2014/chart" uri="{C3380CC4-5D6E-409C-BE32-E72D297353CC}">
              <c16:uniqueId val="{00000001-59CB-45BF-9EF8-CB9822A47FA0}"/>
            </c:ext>
          </c:extLst>
        </c:ser>
        <c:dLbls>
          <c:showLegendKey val="0"/>
          <c:showVal val="0"/>
          <c:showCatName val="0"/>
          <c:showSerName val="0"/>
          <c:showPercent val="0"/>
          <c:showBubbleSize val="0"/>
        </c:dLbls>
        <c:marker val="1"/>
        <c:smooth val="0"/>
        <c:axId val="312313728"/>
        <c:axId val="312302976"/>
      </c:lineChart>
      <c:dateAx>
        <c:axId val="3122906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01056"/>
        <c:crosses val="autoZero"/>
        <c:auto val="0"/>
        <c:lblOffset val="100"/>
        <c:baseTimeUnit val="months"/>
        <c:majorUnit val="2"/>
        <c:majorTimeUnit val="years"/>
      </c:dateAx>
      <c:valAx>
        <c:axId val="3123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290688"/>
        <c:crosses val="autoZero"/>
        <c:crossBetween val="between"/>
        <c:dispUnits>
          <c:builtInUnit val="thousands"/>
        </c:dispUnits>
      </c:valAx>
      <c:valAx>
        <c:axId val="312302976"/>
        <c:scaling>
          <c:orientation val="minMax"/>
        </c:scaling>
        <c:delete val="0"/>
        <c:axPos val="r"/>
        <c:title>
          <c:tx>
            <c:strRef>
              <c:f>Fin!$A$5</c:f>
              <c:strCache>
                <c:ptCount val="1"/>
                <c:pt idx="0">
                  <c:v>$ billion</c:v>
                </c:pt>
              </c:strCache>
            </c:strRef>
          </c:tx>
          <c:layout>
            <c:manualLayout>
              <c:xMode val="edge"/>
              <c:yMode val="edge"/>
              <c:x val="0.88616319444444447"/>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313728"/>
        <c:crosses val="max"/>
        <c:crossBetween val="between"/>
        <c:dispUnits>
          <c:builtInUnit val="thousands"/>
        </c:dispUnits>
      </c:valAx>
      <c:dateAx>
        <c:axId val="312313728"/>
        <c:scaling>
          <c:orientation val="minMax"/>
        </c:scaling>
        <c:delete val="1"/>
        <c:axPos val="b"/>
        <c:numFmt formatCode="mmm\-yy" sourceLinked="1"/>
        <c:majorTickMark val="out"/>
        <c:minorTickMark val="none"/>
        <c:tickLblPos val="nextTo"/>
        <c:crossAx val="312302976"/>
        <c:crosses val="autoZero"/>
        <c:auto val="1"/>
        <c:lblOffset val="100"/>
        <c:baseTimeUnit val="day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Gross gold &amp; foreign reserves (in $)</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17.04</c:v>
              </c:pt>
              <c:pt idx="1">
                <c:v>16.739999999999998</c:v>
              </c:pt>
              <c:pt idx="2">
                <c:v>23.15</c:v>
              </c:pt>
              <c:pt idx="3">
                <c:v>24.36</c:v>
              </c:pt>
              <c:pt idx="4">
                <c:v>16.07</c:v>
              </c:pt>
              <c:pt idx="5">
                <c:v>18.04</c:v>
              </c:pt>
              <c:pt idx="6">
                <c:v>20.74</c:v>
              </c:pt>
              <c:pt idx="7">
                <c:v>13.65</c:v>
              </c:pt>
              <c:pt idx="8">
                <c:v>12.59</c:v>
              </c:pt>
              <c:pt idx="9">
                <c:v>11.09</c:v>
              </c:pt>
              <c:pt idx="10">
                <c:v>7.19</c:v>
              </c:pt>
              <c:pt idx="11">
                <c:v>10.5</c:v>
              </c:pt>
              <c:pt idx="12">
                <c:v>15.27</c:v>
              </c:pt>
              <c:pt idx="13">
                <c:v>20.079999999999998</c:v>
              </c:pt>
              <c:pt idx="14">
                <c:v>17.399999999999999</c:v>
              </c:pt>
              <c:pt idx="15">
                <c:v>19.62</c:v>
              </c:pt>
              <c:pt idx="16">
                <c:v>20.59</c:v>
              </c:pt>
              <c:pt idx="17">
                <c:v>18.690000000000001</c:v>
              </c:pt>
              <c:pt idx="18">
                <c:v>16.22</c:v>
              </c:pt>
              <c:pt idx="19">
                <c:v>19.399999999999999</c:v>
              </c:pt>
              <c:pt idx="20">
                <c:v>12.94</c:v>
              </c:pt>
              <c:pt idx="21">
                <c:v>14</c:v>
              </c:pt>
              <c:pt idx="22">
                <c:v>14.52</c:v>
              </c:pt>
              <c:pt idx="23">
                <c:v>11.48</c:v>
              </c:pt>
              <c:pt idx="24">
                <c:v>13.15</c:v>
              </c:pt>
              <c:pt idx="25">
                <c:v>9.68</c:v>
              </c:pt>
              <c:pt idx="26">
                <c:v>2.87</c:v>
              </c:pt>
              <c:pt idx="27">
                <c:v>-1.3</c:v>
              </c:pt>
              <c:pt idx="28">
                <c:v>-2.42</c:v>
              </c:pt>
              <c:pt idx="29">
                <c:v>-1.64</c:v>
              </c:pt>
              <c:pt idx="30">
                <c:v>-1.43</c:v>
              </c:pt>
              <c:pt idx="31">
                <c:v>-2.84</c:v>
              </c:pt>
              <c:pt idx="32">
                <c:v>2.54</c:v>
              </c:pt>
              <c:pt idx="33">
                <c:v>0.65</c:v>
              </c:pt>
              <c:pt idx="34">
                <c:v>2.34</c:v>
              </c:pt>
              <c:pt idx="35">
                <c:v>3.83</c:v>
              </c:pt>
              <c:pt idx="36">
                <c:v>-0.44</c:v>
              </c:pt>
              <c:pt idx="37">
                <c:v>-2.92</c:v>
              </c:pt>
              <c:pt idx="38">
                <c:v>-1.33</c:v>
              </c:pt>
              <c:pt idx="39">
                <c:v>0.74</c:v>
              </c:pt>
              <c:pt idx="40">
                <c:v>-1.57</c:v>
              </c:pt>
              <c:pt idx="41">
                <c:v>-4.55</c:v>
              </c:pt>
              <c:pt idx="42">
                <c:v>-4.2</c:v>
              </c:pt>
              <c:pt idx="43">
                <c:v>-4.09</c:v>
              </c:pt>
              <c:pt idx="44">
                <c:v>-1.89</c:v>
              </c:pt>
              <c:pt idx="45">
                <c:v>-1.9</c:v>
              </c:pt>
              <c:pt idx="46">
                <c:v>-2.88</c:v>
              </c:pt>
              <c:pt idx="47">
                <c:v>-2.25</c:v>
              </c:pt>
              <c:pt idx="48">
                <c:v>-3.66</c:v>
              </c:pt>
              <c:pt idx="49">
                <c:v>-0.46</c:v>
              </c:pt>
              <c:pt idx="50">
                <c:v>-1.1100000000000001</c:v>
              </c:pt>
              <c:pt idx="51">
                <c:v>-1.5</c:v>
              </c:pt>
              <c:pt idx="52">
                <c:v>2.23</c:v>
              </c:pt>
              <c:pt idx="53">
                <c:v>3.54</c:v>
              </c:pt>
              <c:pt idx="54">
                <c:v>5.42</c:v>
              </c:pt>
              <c:pt idx="55">
                <c:v>3.8</c:v>
              </c:pt>
              <c:pt idx="56">
                <c:v>-1.78</c:v>
              </c:pt>
              <c:pt idx="57">
                <c:v>-2.0699999999999998</c:v>
              </c:pt>
              <c:pt idx="58">
                <c:v>-1.64</c:v>
              </c:pt>
              <c:pt idx="59">
                <c:v>-0.99</c:v>
              </c:pt>
              <c:pt idx="60">
                <c:v>-3.52</c:v>
              </c:pt>
              <c:pt idx="61">
                <c:v>-5.88</c:v>
              </c:pt>
              <c:pt idx="62">
                <c:v>-6.1</c:v>
              </c:pt>
              <c:pt idx="63">
                <c:v>-5.0999999999999996</c:v>
              </c:pt>
              <c:pt idx="64">
                <c:v>-5.62</c:v>
              </c:pt>
              <c:pt idx="65">
                <c:v>-3.73</c:v>
              </c:pt>
              <c:pt idx="66">
                <c:v>-8.15</c:v>
              </c:pt>
              <c:pt idx="67">
                <c:v>-7.41</c:v>
              </c:pt>
              <c:pt idx="68">
                <c:v>-6.13</c:v>
              </c:pt>
              <c:pt idx="69">
                <c:v>-5.41</c:v>
              </c:pt>
              <c:pt idx="70">
                <c:v>-7</c:v>
              </c:pt>
              <c:pt idx="71">
                <c:v>-6.74</c:v>
              </c:pt>
              <c:pt idx="72">
                <c:v>-5.24</c:v>
              </c:pt>
              <c:pt idx="73">
                <c:v>-3.06</c:v>
              </c:pt>
              <c:pt idx="74">
                <c:v>0.71</c:v>
              </c:pt>
              <c:pt idx="75">
                <c:v>-0.15</c:v>
              </c:pt>
              <c:pt idx="76">
                <c:v>-0.77</c:v>
              </c:pt>
              <c:pt idx="77">
                <c:v>-0.98</c:v>
              </c:pt>
              <c:pt idx="78">
                <c:v>0.74</c:v>
              </c:pt>
              <c:pt idx="79">
                <c:v>-0.79</c:v>
              </c:pt>
              <c:pt idx="80">
                <c:v>2.4500000000000002</c:v>
              </c:pt>
              <c:pt idx="81">
                <c:v>3.92</c:v>
              </c:pt>
              <c:pt idx="82">
                <c:v>4.22</c:v>
              </c:pt>
              <c:pt idx="83">
                <c:v>3.44</c:v>
              </c:pt>
              <c:pt idx="84">
                <c:v>3.44</c:v>
              </c:pt>
              <c:pt idx="85">
                <c:v>2.15</c:v>
              </c:pt>
              <c:pt idx="86">
                <c:v>-0.38</c:v>
              </c:pt>
              <c:pt idx="87">
                <c:v>-0.56999999999999995</c:v>
              </c:pt>
              <c:pt idx="88">
                <c:v>2.52</c:v>
              </c:pt>
              <c:pt idx="89">
                <c:v>2.13</c:v>
              </c:pt>
              <c:pt idx="90">
                <c:v>1.28</c:v>
              </c:pt>
              <c:pt idx="91">
                <c:v>2.65</c:v>
              </c:pt>
              <c:pt idx="92">
                <c:v>4.5199999999999996</c:v>
              </c:pt>
              <c:pt idx="93">
                <c:v>2.2000000000000002</c:v>
              </c:pt>
              <c:pt idx="94">
                <c:v>6.92</c:v>
              </c:pt>
              <c:pt idx="95">
                <c:v>7.11</c:v>
              </c:pt>
              <c:pt idx="96">
                <c:v>8.2200000000000006</c:v>
              </c:pt>
              <c:pt idx="97">
                <c:v>7.13</c:v>
              </c:pt>
              <c:pt idx="98">
                <c:v>7.28</c:v>
              </c:pt>
              <c:pt idx="99">
                <c:v>6.1</c:v>
              </c:pt>
              <c:pt idx="100">
                <c:v>8.27</c:v>
              </c:pt>
              <c:pt idx="101">
                <c:v>6.82</c:v>
              </c:pt>
              <c:pt idx="102">
                <c:v>8.0500000000000007</c:v>
              </c:pt>
              <c:pt idx="103">
                <c:v>6.24</c:v>
              </c:pt>
              <c:pt idx="104">
                <c:v>2.0499999999999998</c:v>
              </c:pt>
              <c:pt idx="105">
                <c:v>2.58</c:v>
              </c:pt>
              <c:pt idx="106">
                <c:v>0.75</c:v>
              </c:pt>
              <c:pt idx="107">
                <c:v>1.81</c:v>
              </c:pt>
              <c:pt idx="108">
                <c:v>0.66</c:v>
              </c:pt>
              <c:pt idx="109">
                <c:v>1.57</c:v>
              </c:pt>
              <c:pt idx="110">
                <c:v>-0.6</c:v>
              </c:pt>
              <c:pt idx="111">
                <c:v>0</c:v>
              </c:pt>
              <c:pt idx="112">
                <c:v>-5.51</c:v>
              </c:pt>
              <c:pt idx="113">
                <c:v>-1.54</c:v>
              </c:pt>
              <c:pt idx="114">
                <c:v>-2.2799999999999998</c:v>
              </c:pt>
              <c:pt idx="115">
                <c:v>0.2</c:v>
              </c:pt>
              <c:pt idx="116">
                <c:v>8.85</c:v>
              </c:pt>
              <c:pt idx="117">
                <c:v>8.6999999999999993</c:v>
              </c:pt>
              <c:pt idx="118">
                <c:v>8.33</c:v>
              </c:pt>
              <c:pt idx="119">
                <c:v>6.62</c:v>
              </c:pt>
              <c:pt idx="120">
                <c:v>7.44</c:v>
              </c:pt>
              <c:pt idx="121">
                <c:v>7.62</c:v>
              </c:pt>
              <c:pt idx="122">
                <c:v>5.53</c:v>
              </c:pt>
              <c:pt idx="123">
                <c:v>6.99</c:v>
              </c:pt>
              <c:pt idx="124">
                <c:v>9.19</c:v>
              </c:pt>
              <c:pt idx="125">
                <c:v>5.05</c:v>
              </c:pt>
              <c:pt idx="126">
                <c:v>17.25</c:v>
              </c:pt>
              <c:pt idx="127">
                <c:v>11.61</c:v>
              </c:pt>
              <c:pt idx="128">
                <c:v>-0.79</c:v>
              </c:pt>
              <c:pt idx="129">
                <c:v>-1.6</c:v>
              </c:pt>
              <c:pt idx="130">
                <c:v>-2.06</c:v>
              </c:pt>
              <c:pt idx="131">
                <c:v>-0.08</c:v>
              </c:pt>
              <c:pt idx="132">
                <c:v>0.34</c:v>
              </c:pt>
              <c:pt idx="133">
                <c:v>-1.69</c:v>
              </c:pt>
              <c:pt idx="134">
                <c:v>1.08</c:v>
              </c:pt>
              <c:pt idx="135">
                <c:v>1.29</c:v>
              </c:pt>
              <c:pt idx="136">
                <c:v>2.6</c:v>
              </c:pt>
              <c:pt idx="137">
                <c:v>4.12</c:v>
              </c:pt>
              <c:pt idx="138">
                <c:v>-5.9</c:v>
              </c:pt>
              <c:pt idx="139">
                <c:v>4.7699999999999996</c:v>
              </c:pt>
              <c:pt idx="140">
                <c:v>4.8499999999999996</c:v>
              </c:pt>
              <c:pt idx="141">
                <c:v>7.2</c:v>
              </c:pt>
              <c:pt idx="142">
                <c:v>7.18</c:v>
              </c:pt>
              <c:pt idx="143">
                <c:v>4.68</c:v>
              </c:pt>
              <c:pt idx="144">
                <c:v>4.38</c:v>
              </c:pt>
              <c:pt idx="145">
                <c:v>7.26</c:v>
              </c:pt>
              <c:pt idx="146">
                <c:v>9.75</c:v>
              </c:pt>
              <c:pt idx="147">
                <c:v>12.28</c:v>
              </c:pt>
              <c:pt idx="148">
                <c:v>9.4600000000000009</c:v>
              </c:pt>
              <c:pt idx="149">
                <c:v>8.17</c:v>
              </c:pt>
              <c:pt idx="150">
                <c:v>9.26</c:v>
              </c:pt>
              <c:pt idx="151">
                <c:v>2.31</c:v>
              </c:pt>
              <c:pt idx="152">
                <c:v>3.21</c:v>
              </c:pt>
              <c:pt idx="153">
                <c:v>2.0499999999999998</c:v>
              </c:pt>
              <c:pt idx="154">
                <c:v>3.92</c:v>
              </c:pt>
              <c:pt idx="155">
                <c:v>5.18</c:v>
              </c:pt>
              <c:pt idx="156">
                <c:v>8.16</c:v>
              </c:pt>
              <c:pt idx="157">
                <c:v>5.77</c:v>
              </c:pt>
              <c:pt idx="158">
                <c:v>6.34</c:v>
              </c:pt>
              <c:pt idx="159">
                <c:v>2.39</c:v>
              </c:pt>
              <c:pt idx="160">
                <c:v>3.44</c:v>
              </c:pt>
              <c:pt idx="161">
                <c:v>4.46</c:v>
              </c:pt>
              <c:pt idx="162">
                <c:v>4.54</c:v>
              </c:pt>
              <c:pt idx="163">
                <c:v>3.75</c:v>
              </c:pt>
              <c:pt idx="164">
                <c:v>3.8</c:v>
              </c:pt>
              <c:pt idx="165">
                <c:v>3.85</c:v>
              </c:pt>
              <c:pt idx="166">
                <c:v>3.08</c:v>
              </c:pt>
              <c:pt idx="167">
                <c:v>3.22</c:v>
              </c:pt>
              <c:pt idx="168">
                <c:v>-1.0900000000000001</c:v>
              </c:pt>
              <c:pt idx="169">
                <c:v>1.04</c:v>
              </c:pt>
              <c:pt idx="170">
                <c:v>0.76</c:v>
              </c:pt>
              <c:pt idx="171">
                <c:v>0.12</c:v>
              </c:pt>
              <c:pt idx="172">
                <c:v>1.29</c:v>
              </c:pt>
              <c:pt idx="173">
                <c:v>0.89</c:v>
              </c:pt>
              <c:pt idx="174">
                <c:v>0.09</c:v>
              </c:pt>
              <c:pt idx="175">
                <c:v>1.95</c:v>
              </c:pt>
              <c:pt idx="176">
                <c:v>4.09</c:v>
              </c:pt>
              <c:pt idx="177">
                <c:v>3.39</c:v>
              </c:pt>
              <c:pt idx="178">
                <c:v>6.7</c:v>
              </c:pt>
              <c:pt idx="179">
                <c:v>4.7</c:v>
              </c:pt>
              <c:pt idx="180">
                <c:v>7.66</c:v>
              </c:pt>
              <c:pt idx="181">
                <c:v>7.48</c:v>
              </c:pt>
            </c:numLit>
          </c:val>
          <c:smooth val="0"/>
          <c:extLst>
            <c:ext xmlns:c16="http://schemas.microsoft.com/office/drawing/2014/chart" uri="{C3380CC4-5D6E-409C-BE32-E72D297353CC}">
              <c16:uniqueId val="{00000000-DBA2-4735-B529-A8EF57FD1A0B}"/>
            </c:ext>
          </c:extLst>
        </c:ser>
        <c:dLbls>
          <c:showLegendKey val="0"/>
          <c:showVal val="0"/>
          <c:showCatName val="0"/>
          <c:showSerName val="0"/>
          <c:showPercent val="0"/>
          <c:showBubbleSize val="0"/>
        </c:dLbls>
        <c:smooth val="0"/>
        <c:axId val="312349440"/>
        <c:axId val="312351360"/>
      </c:lineChart>
      <c:dateAx>
        <c:axId val="31234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51360"/>
        <c:crosses val="autoZero"/>
        <c:auto val="0"/>
        <c:lblOffset val="100"/>
        <c:baseTimeUnit val="months"/>
        <c:majorUnit val="2"/>
        <c:majorTimeUnit val="years"/>
      </c:dateAx>
      <c:valAx>
        <c:axId val="3123513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4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Int!$AZ$5:$BA$5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65734353007E-2"/>
          <c:y val="0.18016150117498639"/>
          <c:w val="0.8936302685312940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0.92579999999999996</c:v>
              </c:pt>
              <c:pt idx="1">
                <c:v>0.82330000000000003</c:v>
              </c:pt>
              <c:pt idx="2">
                <c:v>1.5528999999999999</c:v>
              </c:pt>
              <c:pt idx="3">
                <c:v>1.6129</c:v>
              </c:pt>
              <c:pt idx="4">
                <c:v>1.6774</c:v>
              </c:pt>
              <c:pt idx="5">
                <c:v>1.4783999999999999</c:v>
              </c:pt>
              <c:pt idx="6">
                <c:v>1.7179</c:v>
              </c:pt>
              <c:pt idx="7">
                <c:v>1.5705</c:v>
              </c:pt>
              <c:pt idx="8">
                <c:v>1.8646</c:v>
              </c:pt>
              <c:pt idx="9">
                <c:v>1.9365000000000001</c:v>
              </c:pt>
              <c:pt idx="10">
                <c:v>1.9235</c:v>
              </c:pt>
              <c:pt idx="11">
                <c:v>2.2210000000000001</c:v>
              </c:pt>
              <c:pt idx="12">
                <c:v>2.3151999999999999</c:v>
              </c:pt>
              <c:pt idx="13">
                <c:v>2.4279000000000002</c:v>
              </c:pt>
              <c:pt idx="14">
                <c:v>2.6815000000000002</c:v>
              </c:pt>
              <c:pt idx="15">
                <c:v>2.8313999999999999</c:v>
              </c:pt>
              <c:pt idx="16">
                <c:v>2.7208999999999999</c:v>
              </c:pt>
              <c:pt idx="17">
                <c:v>2.7101999999999999</c:v>
              </c:pt>
              <c:pt idx="18">
                <c:v>2.5602</c:v>
              </c:pt>
              <c:pt idx="19">
                <c:v>2.5663</c:v>
              </c:pt>
              <c:pt idx="20">
                <c:v>2.9864999999999999</c:v>
              </c:pt>
              <c:pt idx="21">
                <c:v>3.0308999999999999</c:v>
              </c:pt>
              <c:pt idx="22">
                <c:v>3.028</c:v>
              </c:pt>
              <c:pt idx="23">
                <c:v>2.7557</c:v>
              </c:pt>
              <c:pt idx="24">
                <c:v>2.6469999999999998</c:v>
              </c:pt>
              <c:pt idx="25">
                <c:v>2.7317</c:v>
              </c:pt>
              <c:pt idx="26">
                <c:v>2.6743999999999999</c:v>
              </c:pt>
              <c:pt idx="27">
                <c:v>2.5865999999999998</c:v>
              </c:pt>
              <c:pt idx="28">
                <c:v>2.4403000000000001</c:v>
              </c:pt>
              <c:pt idx="29">
                <c:v>2.3780000000000001</c:v>
              </c:pt>
              <c:pt idx="30">
                <c:v>2.4123999999999999</c:v>
              </c:pt>
              <c:pt idx="31">
                <c:v>2.6173000000000002</c:v>
              </c:pt>
              <c:pt idx="32">
                <c:v>2.6193</c:v>
              </c:pt>
              <c:pt idx="33">
                <c:v>2.5066999999999999</c:v>
              </c:pt>
              <c:pt idx="34">
                <c:v>2.2042999999999999</c:v>
              </c:pt>
              <c:pt idx="35">
                <c:v>2.2280000000000002</c:v>
              </c:pt>
              <c:pt idx="36">
                <c:v>1.9964999999999999</c:v>
              </c:pt>
              <c:pt idx="37">
                <c:v>1.8624000000000001</c:v>
              </c:pt>
              <c:pt idx="38">
                <c:v>1.7466999999999999</c:v>
              </c:pt>
              <c:pt idx="39">
                <c:v>1.1793</c:v>
              </c:pt>
              <c:pt idx="40">
                <c:v>1.4252</c:v>
              </c:pt>
              <c:pt idx="41">
                <c:v>1.6095999999999999</c:v>
              </c:pt>
              <c:pt idx="42">
                <c:v>1.6079000000000001</c:v>
              </c:pt>
              <c:pt idx="43">
                <c:v>1.3365</c:v>
              </c:pt>
              <c:pt idx="44">
                <c:v>1.0939000000000001</c:v>
              </c:pt>
              <c:pt idx="45">
                <c:v>0.73770000000000002</c:v>
              </c:pt>
              <c:pt idx="46">
                <c:v>0.85050000000000003</c:v>
              </c:pt>
              <c:pt idx="47">
                <c:v>0.84750000000000003</c:v>
              </c:pt>
              <c:pt idx="48">
                <c:v>0.76459999999999995</c:v>
              </c:pt>
              <c:pt idx="49">
                <c:v>0.70089999999999997</c:v>
              </c:pt>
              <c:pt idx="50">
                <c:v>0.46179999999999999</c:v>
              </c:pt>
              <c:pt idx="51">
                <c:v>0.70340000000000003</c:v>
              </c:pt>
              <c:pt idx="52">
                <c:v>0.49180000000000001</c:v>
              </c:pt>
              <c:pt idx="53">
                <c:v>0.49130000000000001</c:v>
              </c:pt>
              <c:pt idx="54">
                <c:v>0.37290000000000001</c:v>
              </c:pt>
              <c:pt idx="55">
                <c:v>0.3624</c:v>
              </c:pt>
              <c:pt idx="56">
                <c:v>0.3206</c:v>
              </c:pt>
              <c:pt idx="57">
                <c:v>0.37119999999999997</c:v>
              </c:pt>
              <c:pt idx="58">
                <c:v>0.28110000000000002</c:v>
              </c:pt>
              <c:pt idx="59">
                <c:v>-0.1701</c:v>
              </c:pt>
              <c:pt idx="60">
                <c:v>-0.60699999999999998</c:v>
              </c:pt>
              <c:pt idx="61">
                <c:v>-0.29249999999999998</c:v>
              </c:pt>
              <c:pt idx="62">
                <c:v>-7.0000000000000007E-2</c:v>
              </c:pt>
              <c:pt idx="63">
                <c:v>0.20949999999999999</c:v>
              </c:pt>
              <c:pt idx="64">
                <c:v>0.58930000000000005</c:v>
              </c:pt>
              <c:pt idx="65">
                <c:v>0.4889</c:v>
              </c:pt>
              <c:pt idx="66">
                <c:v>0.5423</c:v>
              </c:pt>
              <c:pt idx="67">
                <c:v>0.43130000000000002</c:v>
              </c:pt>
              <c:pt idx="68">
                <c:v>0.1898</c:v>
              </c:pt>
              <c:pt idx="69">
                <c:v>0.38979999999999998</c:v>
              </c:pt>
              <c:pt idx="70">
                <c:v>0.13020000000000001</c:v>
              </c:pt>
              <c:pt idx="71">
                <c:v>0.25059999999999999</c:v>
              </c:pt>
              <c:pt idx="72">
                <c:v>0.32569999999999999</c:v>
              </c:pt>
              <c:pt idx="73">
                <c:v>-0.13150000000000001</c:v>
              </c:pt>
              <c:pt idx="74">
                <c:v>-0.05</c:v>
              </c:pt>
              <c:pt idx="75">
                <c:v>-0.25890000000000002</c:v>
              </c:pt>
              <c:pt idx="76">
                <c:v>-0.12909999999999999</c:v>
              </c:pt>
              <c:pt idx="77">
                <c:v>3.9699999999999999E-2</c:v>
              </c:pt>
              <c:pt idx="78">
                <c:v>0.1598</c:v>
              </c:pt>
              <c:pt idx="79">
                <c:v>0.21970000000000001</c:v>
              </c:pt>
              <c:pt idx="80">
                <c:v>0.38879999999999998</c:v>
              </c:pt>
              <c:pt idx="81">
                <c:v>0.49780000000000002</c:v>
              </c:pt>
              <c:pt idx="82">
                <c:v>0.57989999999999997</c:v>
              </c:pt>
              <c:pt idx="83">
                <c:v>1.0896999999999999</c:v>
              </c:pt>
              <c:pt idx="84">
                <c:v>1.7248000000000001</c:v>
              </c:pt>
              <c:pt idx="85">
                <c:v>1.9550000000000001</c:v>
              </c:pt>
              <c:pt idx="86">
                <c:v>1.5307999999999999</c:v>
              </c:pt>
              <c:pt idx="87">
                <c:v>1.8868</c:v>
              </c:pt>
              <c:pt idx="88">
                <c:v>1.3819999999999999</c:v>
              </c:pt>
              <c:pt idx="89">
                <c:v>1.3001</c:v>
              </c:pt>
              <c:pt idx="90">
                <c:v>1.3363</c:v>
              </c:pt>
              <c:pt idx="91">
                <c:v>1.5347999999999999</c:v>
              </c:pt>
              <c:pt idx="92">
                <c:v>1.5689</c:v>
              </c:pt>
              <c:pt idx="93">
                <c:v>1.3769</c:v>
              </c:pt>
              <c:pt idx="94">
                <c:v>1.5309999999999999</c:v>
              </c:pt>
              <c:pt idx="95">
                <c:v>1.3449</c:v>
              </c:pt>
              <c:pt idx="96">
                <c:v>1.2867</c:v>
              </c:pt>
              <c:pt idx="97">
                <c:v>1.1128</c:v>
              </c:pt>
              <c:pt idx="98">
                <c:v>1.3993</c:v>
              </c:pt>
              <c:pt idx="99">
                <c:v>1.2345999999999999</c:v>
              </c:pt>
              <c:pt idx="100">
                <c:v>1.9516</c:v>
              </c:pt>
              <c:pt idx="101">
                <c:v>1.9692000000000001</c:v>
              </c:pt>
              <c:pt idx="102">
                <c:v>2.1943999999999999</c:v>
              </c:pt>
              <c:pt idx="103">
                <c:v>2.0809000000000002</c:v>
              </c:pt>
              <c:pt idx="104">
                <c:v>2.0724999999999998</c:v>
              </c:pt>
              <c:pt idx="105">
                <c:v>2.2766999999999999</c:v>
              </c:pt>
              <c:pt idx="106">
                <c:v>1.9191</c:v>
              </c:pt>
              <c:pt idx="107">
                <c:v>1.5222</c:v>
              </c:pt>
              <c:pt idx="108">
                <c:v>1.3885000000000001</c:v>
              </c:pt>
              <c:pt idx="109">
                <c:v>1.4837</c:v>
              </c:pt>
              <c:pt idx="110">
                <c:v>1.3994</c:v>
              </c:pt>
              <c:pt idx="111">
                <c:v>1.7131000000000001</c:v>
              </c:pt>
              <c:pt idx="112">
                <c:v>1.2216</c:v>
              </c:pt>
              <c:pt idx="113">
                <c:v>1.2683</c:v>
              </c:pt>
              <c:pt idx="114">
                <c:v>1.0206999999999999</c:v>
              </c:pt>
              <c:pt idx="115">
                <c:v>1.0096000000000001</c:v>
              </c:pt>
              <c:pt idx="116">
                <c:v>0.83330000000000004</c:v>
              </c:pt>
              <c:pt idx="117">
                <c:v>0.72609999999999997</c:v>
              </c:pt>
              <c:pt idx="118">
                <c:v>0.9607</c:v>
              </c:pt>
              <c:pt idx="119">
                <c:v>1.3264</c:v>
              </c:pt>
              <c:pt idx="120">
                <c:v>1.3694999999999999</c:v>
              </c:pt>
              <c:pt idx="121">
                <c:v>1.2297</c:v>
              </c:pt>
              <c:pt idx="122">
                <c:v>0.74760000000000004</c:v>
              </c:pt>
              <c:pt idx="123">
                <c:v>0.314</c:v>
              </c:pt>
              <c:pt idx="124">
                <c:v>8.5500000000000007E-2</c:v>
              </c:pt>
              <c:pt idx="125">
                <c:v>0.26569999999999999</c:v>
              </c:pt>
              <c:pt idx="126">
                <c:v>0.38129999999999997</c:v>
              </c:pt>
              <c:pt idx="127">
                <c:v>-0.17130000000000001</c:v>
              </c:pt>
              <c:pt idx="128">
                <c:v>-0.31340000000000001</c:v>
              </c:pt>
              <c:pt idx="129">
                <c:v>-0.27510000000000001</c:v>
              </c:pt>
              <c:pt idx="130">
                <c:v>-0.28549999999999998</c:v>
              </c:pt>
              <c:pt idx="131">
                <c:v>-0.27510000000000001</c:v>
              </c:pt>
              <c:pt idx="132">
                <c:v>0.90059999999999996</c:v>
              </c:pt>
              <c:pt idx="133">
                <c:v>0.93740000000000001</c:v>
              </c:pt>
              <c:pt idx="134">
                <c:v>1.3318000000000001</c:v>
              </c:pt>
              <c:pt idx="135">
                <c:v>1.6126</c:v>
              </c:pt>
              <c:pt idx="136">
                <c:v>1.9749000000000001</c:v>
              </c:pt>
              <c:pt idx="137">
                <c:v>1.9019999999999999</c:v>
              </c:pt>
              <c:pt idx="138">
                <c:v>2.1745000000000001</c:v>
              </c:pt>
              <c:pt idx="139">
                <c:v>2.956</c:v>
              </c:pt>
              <c:pt idx="140">
                <c:v>3.3635000000000002</c:v>
              </c:pt>
              <c:pt idx="141">
                <c:v>4.0517000000000003</c:v>
              </c:pt>
              <c:pt idx="142">
                <c:v>4.8669000000000002</c:v>
              </c:pt>
              <c:pt idx="143">
                <c:v>4.9748000000000001</c:v>
              </c:pt>
              <c:pt idx="144">
                <c:v>5.1086999999999998</c:v>
              </c:pt>
              <c:pt idx="145">
                <c:v>5.8750999999999998</c:v>
              </c:pt>
              <c:pt idx="146">
                <c:v>7.4446000000000003</c:v>
              </c:pt>
              <c:pt idx="147">
                <c:v>7.4588999999999999</c:v>
              </c:pt>
              <c:pt idx="148">
                <c:v>8.0725999999999996</c:v>
              </c:pt>
              <c:pt idx="149">
                <c:v>8.6638000000000002</c:v>
              </c:pt>
              <c:pt idx="150">
                <c:v>8.8848000000000003</c:v>
              </c:pt>
              <c:pt idx="151">
                <c:v>9.1692</c:v>
              </c:pt>
              <c:pt idx="152">
                <c:v>9.9465000000000003</c:v>
              </c:pt>
              <c:pt idx="153">
                <c:v>10.639900000000001</c:v>
              </c:pt>
              <c:pt idx="154">
                <c:v>10.073700000000001</c:v>
              </c:pt>
              <c:pt idx="155">
                <c:v>9.2152999999999992</c:v>
              </c:pt>
              <c:pt idx="156">
                <c:v>8.6638000000000002</c:v>
              </c:pt>
              <c:pt idx="157">
                <c:v>8.5205000000000002</c:v>
              </c:pt>
              <c:pt idx="158">
                <c:v>6.9025999999999996</c:v>
              </c:pt>
              <c:pt idx="159">
                <c:v>6.9672000000000001</c:v>
              </c:pt>
              <c:pt idx="160">
                <c:v>6.117</c:v>
              </c:pt>
              <c:pt idx="161">
                <c:v>5.5204000000000004</c:v>
              </c:pt>
              <c:pt idx="162">
                <c:v>5.3003999999999998</c:v>
              </c:pt>
              <c:pt idx="163">
                <c:v>5.2346000000000004</c:v>
              </c:pt>
              <c:pt idx="164">
                <c:v>4.3346999999999998</c:v>
              </c:pt>
              <c:pt idx="165">
                <c:v>2.8999000000000001</c:v>
              </c:pt>
              <c:pt idx="166">
                <c:v>2.3975</c:v>
              </c:pt>
              <c:pt idx="167">
                <c:v>2.9287000000000001</c:v>
              </c:pt>
              <c:pt idx="168">
                <c:v>2.7768999999999999</c:v>
              </c:pt>
              <c:pt idx="169">
                <c:v>2.5813999999999999</c:v>
              </c:pt>
              <c:pt idx="170">
                <c:v>2.4275000000000002</c:v>
              </c:pt>
              <c:pt idx="171">
                <c:v>2.3715000000000002</c:v>
              </c:pt>
              <c:pt idx="172">
                <c:v>2.5573999999999999</c:v>
              </c:pt>
              <c:pt idx="173">
                <c:v>2.5186000000000002</c:v>
              </c:pt>
              <c:pt idx="174">
                <c:v>2.5857000000000001</c:v>
              </c:pt>
              <c:pt idx="175">
                <c:v>2.1686999999999999</c:v>
              </c:pt>
              <c:pt idx="176">
                <c:v>1.7438</c:v>
              </c:pt>
              <c:pt idx="177">
                <c:v>2.0072000000000001</c:v>
              </c:pt>
              <c:pt idx="178">
                <c:v>2.2364000000000002</c:v>
              </c:pt>
              <c:pt idx="179">
                <c:v>2.4342999999999999</c:v>
              </c:pt>
              <c:pt idx="180">
                <c:v>2.5158</c:v>
              </c:pt>
              <c:pt idx="181">
                <c:v>2.3315999999999999</c:v>
              </c:pt>
            </c:numLit>
          </c:val>
          <c:smooth val="0"/>
          <c:extLst>
            <c:ext xmlns:c16="http://schemas.microsoft.com/office/drawing/2014/chart" uri="{C3380CC4-5D6E-409C-BE32-E72D297353CC}">
              <c16:uniqueId val="{00000000-D8F2-4211-83DA-FFE3B8F2705D}"/>
            </c:ext>
          </c:extLst>
        </c:ser>
        <c:dLbls>
          <c:showLegendKey val="0"/>
          <c:showVal val="0"/>
          <c:showCatName val="0"/>
          <c:showSerName val="0"/>
          <c:showPercent val="0"/>
          <c:showBubbleSize val="0"/>
        </c:dLbls>
        <c:smooth val="0"/>
        <c:axId val="239348352"/>
        <c:axId val="239387392"/>
      </c:lineChart>
      <c:dateAx>
        <c:axId val="239348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87392"/>
        <c:crosses val="autoZero"/>
        <c:auto val="0"/>
        <c:lblOffset val="100"/>
        <c:baseTimeUnit val="months"/>
        <c:majorUnit val="2"/>
        <c:majorTimeUnit val="years"/>
      </c:dateAx>
      <c:valAx>
        <c:axId val="239387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483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Fin!$S$5:$V$5</c:f>
          <c:strCache>
            <c:ptCount val="4"/>
            <c:pt idx="0">
              <c:v>3 Month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Fin!$U$6</c:f>
              <c:strCache>
                <c:ptCount val="1"/>
                <c:pt idx="0">
                  <c:v>JIBAR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7.2270000000000003</c:v>
              </c:pt>
              <c:pt idx="1">
                <c:v>7.1870000000000003</c:v>
              </c:pt>
              <c:pt idx="2">
                <c:v>7.0679999999999996</c:v>
              </c:pt>
              <c:pt idx="3">
                <c:v>6.625</c:v>
              </c:pt>
              <c:pt idx="4">
                <c:v>6.61</c:v>
              </c:pt>
              <c:pt idx="5">
                <c:v>6.62</c:v>
              </c:pt>
              <c:pt idx="6">
                <c:v>6.5720000000000001</c:v>
              </c:pt>
              <c:pt idx="7">
                <c:v>6.5410000000000004</c:v>
              </c:pt>
              <c:pt idx="8">
                <c:v>6.1280000000000001</c:v>
              </c:pt>
              <c:pt idx="9">
                <c:v>5.9960000000000004</c:v>
              </c:pt>
              <c:pt idx="10">
                <c:v>5.758</c:v>
              </c:pt>
              <c:pt idx="11">
                <c:v>5.5519999999999996</c:v>
              </c:pt>
              <c:pt idx="12">
                <c:v>5.5519999999999996</c:v>
              </c:pt>
              <c:pt idx="13">
                <c:v>5.5750000000000002</c:v>
              </c:pt>
              <c:pt idx="14">
                <c:v>5.5750000000000002</c:v>
              </c:pt>
              <c:pt idx="15">
                <c:v>5.5750000000000002</c:v>
              </c:pt>
              <c:pt idx="16">
                <c:v>5.5750000000000002</c:v>
              </c:pt>
              <c:pt idx="17">
                <c:v>5.5750000000000002</c:v>
              </c:pt>
              <c:pt idx="18">
                <c:v>5.5750000000000002</c:v>
              </c:pt>
              <c:pt idx="19">
                <c:v>5.5860000000000003</c:v>
              </c:pt>
              <c:pt idx="20">
                <c:v>5.5750000000000002</c:v>
              </c:pt>
              <c:pt idx="21">
                <c:v>5.5750000000000002</c:v>
              </c:pt>
              <c:pt idx="22">
                <c:v>5.5750000000000002</c:v>
              </c:pt>
              <c:pt idx="23">
                <c:v>5.5830000000000002</c:v>
              </c:pt>
              <c:pt idx="24">
                <c:v>5.5979999999999999</c:v>
              </c:pt>
              <c:pt idx="25">
                <c:v>5.5990000000000002</c:v>
              </c:pt>
              <c:pt idx="26">
                <c:v>5.6</c:v>
              </c:pt>
              <c:pt idx="27">
                <c:v>5.6</c:v>
              </c:pt>
              <c:pt idx="28">
                <c:v>5.6</c:v>
              </c:pt>
              <c:pt idx="29">
                <c:v>5.6</c:v>
              </c:pt>
              <c:pt idx="30">
                <c:v>5.4009999999999998</c:v>
              </c:pt>
              <c:pt idx="31">
                <c:v>5.0750000000000002</c:v>
              </c:pt>
              <c:pt idx="32">
                <c:v>5.0739999999999998</c:v>
              </c:pt>
              <c:pt idx="33">
                <c:v>5.0750000000000002</c:v>
              </c:pt>
              <c:pt idx="34">
                <c:v>5.0890000000000004</c:v>
              </c:pt>
              <c:pt idx="35">
                <c:v>5.125</c:v>
              </c:pt>
              <c:pt idx="36">
                <c:v>5.0919999999999996</c:v>
              </c:pt>
              <c:pt idx="37">
                <c:v>5.0819999999999999</c:v>
              </c:pt>
              <c:pt idx="38">
                <c:v>5.1210000000000004</c:v>
              </c:pt>
              <c:pt idx="39">
                <c:v>5.125</c:v>
              </c:pt>
              <c:pt idx="40">
                <c:v>5.125</c:v>
              </c:pt>
              <c:pt idx="41">
                <c:v>5.1379999999999999</c:v>
              </c:pt>
              <c:pt idx="42">
                <c:v>5.1479999999999997</c:v>
              </c:pt>
              <c:pt idx="43">
                <c:v>5.133</c:v>
              </c:pt>
              <c:pt idx="44">
                <c:v>5.133</c:v>
              </c:pt>
              <c:pt idx="45">
                <c:v>5.1420000000000003</c:v>
              </c:pt>
              <c:pt idx="46">
                <c:v>5.1790000000000003</c:v>
              </c:pt>
              <c:pt idx="47">
                <c:v>5.2149999999999999</c:v>
              </c:pt>
              <c:pt idx="48">
                <c:v>5.2640000000000002</c:v>
              </c:pt>
              <c:pt idx="49">
                <c:v>5.6749999999999998</c:v>
              </c:pt>
              <c:pt idx="50">
                <c:v>5.7190000000000003</c:v>
              </c:pt>
              <c:pt idx="51">
                <c:v>5.7560000000000002</c:v>
              </c:pt>
              <c:pt idx="52">
                <c:v>5.7919999999999998</c:v>
              </c:pt>
              <c:pt idx="53">
                <c:v>5.8049999999999997</c:v>
              </c:pt>
              <c:pt idx="54">
                <c:v>5.8849999999999998</c:v>
              </c:pt>
              <c:pt idx="55">
                <c:v>6.0529999999999999</c:v>
              </c:pt>
              <c:pt idx="56">
                <c:v>6.13</c:v>
              </c:pt>
              <c:pt idx="57">
                <c:v>6.0789999999999997</c:v>
              </c:pt>
              <c:pt idx="58">
                <c:v>6.085</c:v>
              </c:pt>
              <c:pt idx="59">
                <c:v>6.0919999999999996</c:v>
              </c:pt>
              <c:pt idx="60">
                <c:v>6.1159999999999997</c:v>
              </c:pt>
              <c:pt idx="61">
                <c:v>6.1</c:v>
              </c:pt>
              <c:pt idx="62">
                <c:v>6.1079999999999997</c:v>
              </c:pt>
              <c:pt idx="63">
                <c:v>6.1109999999999998</c:v>
              </c:pt>
              <c:pt idx="64">
                <c:v>6.1230000000000002</c:v>
              </c:pt>
              <c:pt idx="65">
                <c:v>6.1349999999999998</c:v>
              </c:pt>
              <c:pt idx="66">
                <c:v>6.194</c:v>
              </c:pt>
              <c:pt idx="67">
                <c:v>6.3</c:v>
              </c:pt>
              <c:pt idx="68">
                <c:v>6.3049999999999997</c:v>
              </c:pt>
              <c:pt idx="69">
                <c:v>6.3090000000000002</c:v>
              </c:pt>
              <c:pt idx="70">
                <c:v>6.3860000000000001</c:v>
              </c:pt>
              <c:pt idx="71">
                <c:v>6.5789999999999997</c:v>
              </c:pt>
              <c:pt idx="72">
                <c:v>6.665</c:v>
              </c:pt>
              <c:pt idx="73">
                <c:v>6.9859999999999998</c:v>
              </c:pt>
              <c:pt idx="74">
                <c:v>7.1130000000000004</c:v>
              </c:pt>
              <c:pt idx="75">
                <c:v>7.27</c:v>
              </c:pt>
              <c:pt idx="76">
                <c:v>7.3049999999999997</c:v>
              </c:pt>
              <c:pt idx="77">
                <c:v>7.3209999999999997</c:v>
              </c:pt>
              <c:pt idx="78">
                <c:v>7.3529999999999998</c:v>
              </c:pt>
              <c:pt idx="79">
                <c:v>7.3529999999999998</c:v>
              </c:pt>
              <c:pt idx="80">
                <c:v>7.3579999999999997</c:v>
              </c:pt>
              <c:pt idx="81">
                <c:v>7.3579999999999997</c:v>
              </c:pt>
              <c:pt idx="82">
                <c:v>7.36</c:v>
              </c:pt>
              <c:pt idx="83">
                <c:v>7.3579999999999997</c:v>
              </c:pt>
              <c:pt idx="84">
                <c:v>7.36</c:v>
              </c:pt>
              <c:pt idx="85">
                <c:v>7.3369999999999997</c:v>
              </c:pt>
              <c:pt idx="86">
                <c:v>7.3360000000000003</c:v>
              </c:pt>
              <c:pt idx="87">
                <c:v>7.351</c:v>
              </c:pt>
              <c:pt idx="88">
                <c:v>7.34</c:v>
              </c:pt>
              <c:pt idx="89">
                <c:v>7.3239999999999998</c:v>
              </c:pt>
              <c:pt idx="90">
                <c:v>7.2560000000000002</c:v>
              </c:pt>
              <c:pt idx="91">
                <c:v>7.0579999999999998</c:v>
              </c:pt>
              <c:pt idx="92">
                <c:v>7.0190000000000001</c:v>
              </c:pt>
              <c:pt idx="93">
                <c:v>7.0170000000000003</c:v>
              </c:pt>
              <c:pt idx="94">
                <c:v>7.0759999999999996</c:v>
              </c:pt>
              <c:pt idx="95">
                <c:v>7.14</c:v>
              </c:pt>
              <c:pt idx="96">
                <c:v>7.149</c:v>
              </c:pt>
              <c:pt idx="97">
                <c:v>7.13</c:v>
              </c:pt>
              <c:pt idx="98">
                <c:v>7.1020000000000003</c:v>
              </c:pt>
              <c:pt idx="99">
                <c:v>6.8970000000000002</c:v>
              </c:pt>
              <c:pt idx="100">
                <c:v>6.9009999999999998</c:v>
              </c:pt>
              <c:pt idx="101">
                <c:v>6.9269999999999996</c:v>
              </c:pt>
              <c:pt idx="102">
                <c:v>6.96</c:v>
              </c:pt>
              <c:pt idx="103">
                <c:v>6.9969999999999999</c:v>
              </c:pt>
              <c:pt idx="104">
                <c:v>7.0149999999999997</c:v>
              </c:pt>
              <c:pt idx="105">
                <c:v>7.0190000000000001</c:v>
              </c:pt>
              <c:pt idx="106">
                <c:v>7.0579999999999998</c:v>
              </c:pt>
              <c:pt idx="107">
                <c:v>7.15</c:v>
              </c:pt>
              <c:pt idx="108">
                <c:v>7.15</c:v>
              </c:pt>
              <c:pt idx="109">
                <c:v>7.15</c:v>
              </c:pt>
              <c:pt idx="110">
                <c:v>7.15</c:v>
              </c:pt>
              <c:pt idx="111">
                <c:v>7.1580000000000004</c:v>
              </c:pt>
              <c:pt idx="112">
                <c:v>7.149</c:v>
              </c:pt>
              <c:pt idx="113">
                <c:v>7.056</c:v>
              </c:pt>
              <c:pt idx="114">
                <c:v>6.9480000000000004</c:v>
              </c:pt>
              <c:pt idx="115">
                <c:v>6.8330000000000002</c:v>
              </c:pt>
              <c:pt idx="116">
                <c:v>6.8029999999999999</c:v>
              </c:pt>
              <c:pt idx="117">
                <c:v>6.7789999999999999</c:v>
              </c:pt>
              <c:pt idx="118">
                <c:v>6.8</c:v>
              </c:pt>
              <c:pt idx="119">
                <c:v>6.8010000000000002</c:v>
              </c:pt>
              <c:pt idx="120">
                <c:v>6.6870000000000003</c:v>
              </c:pt>
              <c:pt idx="121">
                <c:v>6.5490000000000004</c:v>
              </c:pt>
              <c:pt idx="122">
                <c:v>6.1429999999999998</c:v>
              </c:pt>
              <c:pt idx="123">
                <c:v>5.0529999999999999</c:v>
              </c:pt>
              <c:pt idx="124">
                <c:v>4.3600000000000003</c:v>
              </c:pt>
              <c:pt idx="125">
                <c:v>3.9409999999999998</c:v>
              </c:pt>
              <c:pt idx="126">
                <c:v>3.8170000000000002</c:v>
              </c:pt>
              <c:pt idx="127">
                <c:v>3.4849999999999999</c:v>
              </c:pt>
              <c:pt idx="128">
                <c:v>3.3860000000000001</c:v>
              </c:pt>
              <c:pt idx="129">
                <c:v>3.347</c:v>
              </c:pt>
              <c:pt idx="130">
                <c:v>3.355</c:v>
              </c:pt>
              <c:pt idx="131">
                <c:v>3.5939999999999999</c:v>
              </c:pt>
              <c:pt idx="132">
                <c:v>3.6429999999999998</c:v>
              </c:pt>
              <c:pt idx="133">
                <c:v>3.6419999999999999</c:v>
              </c:pt>
              <c:pt idx="134">
                <c:v>3.665</c:v>
              </c:pt>
              <c:pt idx="135">
                <c:v>3.6720000000000002</c:v>
              </c:pt>
              <c:pt idx="136">
                <c:v>3.677</c:v>
              </c:pt>
              <c:pt idx="137">
                <c:v>3.6850000000000001</c:v>
              </c:pt>
              <c:pt idx="138">
                <c:v>3.6880000000000002</c:v>
              </c:pt>
              <c:pt idx="139">
                <c:v>3.6760000000000002</c:v>
              </c:pt>
              <c:pt idx="140">
                <c:v>3.6720000000000002</c:v>
              </c:pt>
              <c:pt idx="141">
                <c:v>3.681</c:v>
              </c:pt>
              <c:pt idx="142">
                <c:v>3.746</c:v>
              </c:pt>
              <c:pt idx="143">
                <c:v>3.8769999999999998</c:v>
              </c:pt>
              <c:pt idx="144">
                <c:v>3.9140000000000001</c:v>
              </c:pt>
              <c:pt idx="145">
                <c:v>4.17</c:v>
              </c:pt>
              <c:pt idx="146">
                <c:v>4.2839999999999998</c:v>
              </c:pt>
              <c:pt idx="147">
                <c:v>4.3840000000000003</c:v>
              </c:pt>
              <c:pt idx="148">
                <c:v>4.6180000000000003</c:v>
              </c:pt>
              <c:pt idx="149">
                <c:v>4.9349999999999996</c:v>
              </c:pt>
              <c:pt idx="150">
                <c:v>5.2560000000000002</c:v>
              </c:pt>
              <c:pt idx="151">
                <c:v>5.7409999999999997</c:v>
              </c:pt>
              <c:pt idx="152">
                <c:v>6.0060000000000002</c:v>
              </c:pt>
              <c:pt idx="153">
                <c:v>6.4669999999999996</c:v>
              </c:pt>
              <c:pt idx="154">
                <c:v>6.7080000000000002</c:v>
              </c:pt>
              <c:pt idx="155">
                <c:v>7.2430000000000003</c:v>
              </c:pt>
              <c:pt idx="156">
                <c:v>7.327</c:v>
              </c:pt>
              <c:pt idx="157">
                <c:v>7.45</c:v>
              </c:pt>
              <c:pt idx="158">
                <c:v>7.532</c:v>
              </c:pt>
              <c:pt idx="159">
                <c:v>7.9589999999999996</c:v>
              </c:pt>
              <c:pt idx="160">
                <c:v>8.1210000000000004</c:v>
              </c:pt>
              <c:pt idx="161">
                <c:v>8.4870000000000001</c:v>
              </c:pt>
              <c:pt idx="162">
                <c:v>8.4849999999999994</c:v>
              </c:pt>
              <c:pt idx="163">
                <c:v>8.4009999999999998</c:v>
              </c:pt>
              <c:pt idx="164">
                <c:v>8.3360000000000003</c:v>
              </c:pt>
              <c:pt idx="165">
                <c:v>8.3469999999999995</c:v>
              </c:pt>
              <c:pt idx="166">
                <c:v>8.3620000000000001</c:v>
              </c:pt>
              <c:pt idx="167">
                <c:v>8.391</c:v>
              </c:pt>
              <c:pt idx="168">
                <c:v>8.3979999999999997</c:v>
              </c:pt>
              <c:pt idx="169">
                <c:v>8.3689999999999998</c:v>
              </c:pt>
              <c:pt idx="170">
                <c:v>8.3520000000000003</c:v>
              </c:pt>
              <c:pt idx="171">
                <c:v>8.3539999999999992</c:v>
              </c:pt>
              <c:pt idx="172">
                <c:v>8.3460000000000001</c:v>
              </c:pt>
              <c:pt idx="173">
                <c:v>8.3460000000000001</c:v>
              </c:pt>
              <c:pt idx="174">
                <c:v>8.3179999999999996</c:v>
              </c:pt>
              <c:pt idx="175">
                <c:v>8.2479999999999993</c:v>
              </c:pt>
              <c:pt idx="176">
                <c:v>8.1760000000000002</c:v>
              </c:pt>
              <c:pt idx="177" formatCode="0.00">
                <c:v>8.032</c:v>
              </c:pt>
              <c:pt idx="178" formatCode="0.00">
                <c:v>7.91</c:v>
              </c:pt>
              <c:pt idx="179" formatCode="0.00">
                <c:v>7.7859999999999996</c:v>
              </c:pt>
              <c:pt idx="180" formatCode="0.00">
                <c:v>7.7009999999999996</c:v>
              </c:pt>
              <c:pt idx="181" formatCode="0.00">
                <c:v>7.5579999999999998</c:v>
              </c:pt>
              <c:pt idx="182" formatCode="0.00">
                <c:v>7.5579999999999998</c:v>
              </c:pt>
            </c:numLit>
          </c:val>
          <c:smooth val="0"/>
          <c:extLst>
            <c:ext xmlns:c16="http://schemas.microsoft.com/office/drawing/2014/chart" uri="{C3380CC4-5D6E-409C-BE32-E72D297353CC}">
              <c16:uniqueId val="{00000000-FA5A-4214-A04C-E4C7448837DC}"/>
            </c:ext>
          </c:extLst>
        </c:ser>
        <c:ser>
          <c:idx val="1"/>
          <c:order val="1"/>
          <c:tx>
            <c:strRef>
              <c:f>Fin!$V$6</c:f>
              <c:strCache>
                <c:ptCount val="1"/>
                <c:pt idx="0">
                  <c:v>9m forward</c:v>
                </c:pt>
              </c:strCache>
            </c:strRef>
          </c:tx>
          <c:spPr>
            <a:ln w="25400">
              <a:solidFill>
                <a:srgbClr val="FF790F"/>
              </a:solidFill>
              <a:prstDash val="solid"/>
            </a:ln>
          </c:spPr>
          <c:marker>
            <c:symbol val="none"/>
          </c:marker>
          <c:val>
            <c:numLit>
              <c:formatCode>General</c:formatCode>
              <c:ptCount val="191"/>
              <c:pt idx="0">
                <c:v>7.2276199999999999</c:v>
              </c:pt>
              <c:pt idx="1">
                <c:v>7.09</c:v>
              </c:pt>
              <c:pt idx="2">
                <c:v>7.0152200000000002</c:v>
              </c:pt>
              <c:pt idx="3">
                <c:v>6.5981800000000002</c:v>
              </c:pt>
              <c:pt idx="4">
                <c:v>6.6561899999999996</c:v>
              </c:pt>
              <c:pt idx="5">
                <c:v>6.5040899999999997</c:v>
              </c:pt>
              <c:pt idx="6">
                <c:v>6.3540900000000002</c:v>
              </c:pt>
              <c:pt idx="7">
                <c:v>6.2572700000000001</c:v>
              </c:pt>
              <c:pt idx="8">
                <c:v>6.0650000000000004</c:v>
              </c:pt>
              <c:pt idx="9">
                <c:v>5.8390500000000003</c:v>
              </c:pt>
              <c:pt idx="10">
                <c:v>5.6009099999999998</c:v>
              </c:pt>
              <c:pt idx="11">
                <c:v>5.6443500000000002</c:v>
              </c:pt>
              <c:pt idx="12">
                <c:v>5.8676199999999996</c:v>
              </c:pt>
              <c:pt idx="13">
                <c:v>6.2504999999999997</c:v>
              </c:pt>
              <c:pt idx="14">
                <c:v>6.4212999999999996</c:v>
              </c:pt>
              <c:pt idx="15">
                <c:v>6.3709499999999997</c:v>
              </c:pt>
              <c:pt idx="16">
                <c:v>6.3718199999999996</c:v>
              </c:pt>
              <c:pt idx="17">
                <c:v>6.3690899999999999</c:v>
              </c:pt>
              <c:pt idx="18">
                <c:v>6.2566699999999997</c:v>
              </c:pt>
              <c:pt idx="19">
                <c:v>5.60609</c:v>
              </c:pt>
              <c:pt idx="20">
                <c:v>5.2922700000000003</c:v>
              </c:pt>
              <c:pt idx="21">
                <c:v>5.3114299999999997</c:v>
              </c:pt>
              <c:pt idx="22">
                <c:v>5.4827300000000001</c:v>
              </c:pt>
              <c:pt idx="23">
                <c:v>5.5781799999999997</c:v>
              </c:pt>
              <c:pt idx="24">
                <c:v>5.7681800000000001</c:v>
              </c:pt>
              <c:pt idx="25">
                <c:v>5.8290499999999996</c:v>
              </c:pt>
              <c:pt idx="26">
                <c:v>5.9431799999999999</c:v>
              </c:pt>
              <c:pt idx="27">
                <c:v>5.8514299999999997</c:v>
              </c:pt>
              <c:pt idx="28">
                <c:v>5.6560899999999998</c:v>
              </c:pt>
              <c:pt idx="29">
                <c:v>5.2961900000000002</c:v>
              </c:pt>
              <c:pt idx="30">
                <c:v>5.0222699999999998</c:v>
              </c:pt>
              <c:pt idx="31">
                <c:v>4.8808699999999998</c:v>
              </c:pt>
              <c:pt idx="32">
                <c:v>4.8230000000000004</c:v>
              </c:pt>
              <c:pt idx="33">
                <c:v>4.8321699999999996</c:v>
              </c:pt>
              <c:pt idx="34">
                <c:v>4.9513600000000002</c:v>
              </c:pt>
              <c:pt idx="35">
                <c:v>4.9266699999999997</c:v>
              </c:pt>
              <c:pt idx="36">
                <c:v>4.9713000000000003</c:v>
              </c:pt>
              <c:pt idx="37">
                <c:v>5.0265000000000004</c:v>
              </c:pt>
              <c:pt idx="38">
                <c:v>5.1442899999999998</c:v>
              </c:pt>
              <c:pt idx="39">
                <c:v>5.0377299999999998</c:v>
              </c:pt>
              <c:pt idx="40">
                <c:v>4.9112999999999998</c:v>
              </c:pt>
              <c:pt idx="41">
                <c:v>5.9414999999999996</c:v>
              </c:pt>
              <c:pt idx="42">
                <c:v>5.7773899999999996</c:v>
              </c:pt>
              <c:pt idx="43">
                <c:v>6.0768199999999997</c:v>
              </c:pt>
              <c:pt idx="44">
                <c:v>5.9914300000000003</c:v>
              </c:pt>
              <c:pt idx="45">
                <c:v>5.7565200000000001</c:v>
              </c:pt>
              <c:pt idx="46">
                <c:v>5.97905</c:v>
              </c:pt>
              <c:pt idx="47">
                <c:v>6.0004499999999998</c:v>
              </c:pt>
              <c:pt idx="48">
                <c:v>6.4082600000000003</c:v>
              </c:pt>
              <c:pt idx="49">
                <c:v>7.3864999999999998</c:v>
              </c:pt>
              <c:pt idx="50">
                <c:v>7.11714</c:v>
              </c:pt>
              <c:pt idx="51">
                <c:v>6.82</c:v>
              </c:pt>
              <c:pt idx="52">
                <c:v>6.7309099999999997</c:v>
              </c:pt>
              <c:pt idx="53">
                <c:v>6.7785700000000002</c:v>
              </c:pt>
              <c:pt idx="54">
                <c:v>6.7469599999999996</c:v>
              </c:pt>
              <c:pt idx="55">
                <c:v>6.6052400000000002</c:v>
              </c:pt>
              <c:pt idx="56">
                <c:v>6.8063599999999997</c:v>
              </c:pt>
              <c:pt idx="57">
                <c:v>6.7817400000000001</c:v>
              </c:pt>
              <c:pt idx="58">
                <c:v>6.5519999999999996</c:v>
              </c:pt>
              <c:pt idx="59">
                <c:v>6.6378300000000001</c:v>
              </c:pt>
              <c:pt idx="60">
                <c:v>6.2472700000000003</c:v>
              </c:pt>
              <c:pt idx="61">
                <c:v>6.2874999999999996</c:v>
              </c:pt>
              <c:pt idx="62">
                <c:v>6.67</c:v>
              </c:pt>
              <c:pt idx="63">
                <c:v>6.7254500000000004</c:v>
              </c:pt>
              <c:pt idx="64">
                <c:v>6.9252399999999996</c:v>
              </c:pt>
              <c:pt idx="65">
                <c:v>7.0222699999999998</c:v>
              </c:pt>
              <c:pt idx="66">
                <c:v>6.9065200000000004</c:v>
              </c:pt>
              <c:pt idx="67">
                <c:v>6.9971399999999999</c:v>
              </c:pt>
              <c:pt idx="68">
                <c:v>7.1286399999999999</c:v>
              </c:pt>
              <c:pt idx="69">
                <c:v>6.8686400000000001</c:v>
              </c:pt>
              <c:pt idx="70">
                <c:v>7.1385699999999996</c:v>
              </c:pt>
              <c:pt idx="71">
                <c:v>7.7895599999999998</c:v>
              </c:pt>
              <c:pt idx="72">
                <c:v>8.0852400000000006</c:v>
              </c:pt>
              <c:pt idx="73">
                <c:v>7.7819000000000003</c:v>
              </c:pt>
              <c:pt idx="74">
                <c:v>7.9126099999999999</c:v>
              </c:pt>
              <c:pt idx="75">
                <c:v>7.8190499999999998</c:v>
              </c:pt>
              <c:pt idx="76">
                <c:v>7.96</c:v>
              </c:pt>
              <c:pt idx="77">
                <c:v>7.7663599999999997</c:v>
              </c:pt>
              <c:pt idx="78">
                <c:v>7.6190499999999997</c:v>
              </c:pt>
              <c:pt idx="79">
                <c:v>7.5539100000000001</c:v>
              </c:pt>
              <c:pt idx="80">
                <c:v>7.5718199999999998</c:v>
              </c:pt>
              <c:pt idx="81">
                <c:v>7.5423799999999996</c:v>
              </c:pt>
              <c:pt idx="82">
                <c:v>7.5986399999999996</c:v>
              </c:pt>
              <c:pt idx="83">
                <c:v>7.5286400000000002</c:v>
              </c:pt>
              <c:pt idx="84">
                <c:v>7.4327300000000003</c:v>
              </c:pt>
              <c:pt idx="85">
                <c:v>7.3884999999999996</c:v>
              </c:pt>
              <c:pt idx="86">
                <c:v>7.2126099999999997</c:v>
              </c:pt>
              <c:pt idx="87">
                <c:v>7.3120000000000003</c:v>
              </c:pt>
              <c:pt idx="88">
                <c:v>7.02956</c:v>
              </c:pt>
              <c:pt idx="89">
                <c:v>6.9131799999999997</c:v>
              </c:pt>
              <c:pt idx="90">
                <c:v>6.8149499999999996</c:v>
              </c:pt>
              <c:pt idx="91">
                <c:v>6.5879000000000003</c:v>
              </c:pt>
              <c:pt idx="92">
                <c:v>6.5489699999999997</c:v>
              </c:pt>
              <c:pt idx="93">
                <c:v>6.9446399999999997</c:v>
              </c:pt>
              <c:pt idx="94">
                <c:v>7.4656500000000001</c:v>
              </c:pt>
              <c:pt idx="95">
                <c:v>7.2414800000000001</c:v>
              </c:pt>
              <c:pt idx="96">
                <c:v>6.7712300000000001</c:v>
              </c:pt>
              <c:pt idx="97">
                <c:v>6.7836699999999999</c:v>
              </c:pt>
              <c:pt idx="98">
                <c:v>6.7024999999999997</c:v>
              </c:pt>
              <c:pt idx="99">
                <c:v>6.7372899999999998</c:v>
              </c:pt>
              <c:pt idx="100">
                <c:v>6.8978299999999999</c:v>
              </c:pt>
              <c:pt idx="101">
                <c:v>7.2019000000000002</c:v>
              </c:pt>
              <c:pt idx="102">
                <c:v>7.2736400000000003</c:v>
              </c:pt>
              <c:pt idx="103">
                <c:v>7.4554299999999998</c:v>
              </c:pt>
              <c:pt idx="104">
                <c:v>7.64975</c:v>
              </c:pt>
              <c:pt idx="105">
                <c:v>7.5984800000000003</c:v>
              </c:pt>
              <c:pt idx="106">
                <c:v>7.4904500000000001</c:v>
              </c:pt>
              <c:pt idx="107">
                <c:v>7.41</c:v>
              </c:pt>
              <c:pt idx="108">
                <c:v>7.2367400000000002</c:v>
              </c:pt>
              <c:pt idx="109">
                <c:v>7.1475</c:v>
              </c:pt>
              <c:pt idx="110">
                <c:v>7.1247600000000002</c:v>
              </c:pt>
              <c:pt idx="111">
                <c:v>7.0540900000000004</c:v>
              </c:pt>
              <c:pt idx="112">
                <c:v>6.9850000000000003</c:v>
              </c:pt>
              <c:pt idx="113">
                <c:v>6.6147499999999999</c:v>
              </c:pt>
              <c:pt idx="114">
                <c:v>6.5343499999999999</c:v>
              </c:pt>
              <c:pt idx="115">
                <c:v>6.5617000000000001</c:v>
              </c:pt>
              <c:pt idx="116">
                <c:v>6.4316700000000004</c:v>
              </c:pt>
              <c:pt idx="117">
                <c:v>6.4465199999999996</c:v>
              </c:pt>
              <c:pt idx="118">
                <c:v>6.6457100000000002</c:v>
              </c:pt>
              <c:pt idx="119">
                <c:v>6.5159099999999999</c:v>
              </c:pt>
              <c:pt idx="120">
                <c:v>6.38978</c:v>
              </c:pt>
              <c:pt idx="121">
                <c:v>6.12425</c:v>
              </c:pt>
              <c:pt idx="122">
                <c:v>5.5274999999999999</c:v>
              </c:pt>
              <c:pt idx="123">
                <c:v>4.5397699999999999</c:v>
              </c:pt>
              <c:pt idx="124">
                <c:v>3.7735699999999999</c:v>
              </c:pt>
              <c:pt idx="125">
                <c:v>3.6677300000000002</c:v>
              </c:pt>
              <c:pt idx="126">
                <c:v>3.5856499999999998</c:v>
              </c:pt>
              <c:pt idx="127">
                <c:v>3.5383300000000002</c:v>
              </c:pt>
              <c:pt idx="128">
                <c:v>3.4779499999999999</c:v>
              </c:pt>
              <c:pt idx="129">
                <c:v>3.23773</c:v>
              </c:pt>
              <c:pt idx="130">
                <c:v>3.3788100000000001</c:v>
              </c:pt>
              <c:pt idx="131">
                <c:v>3.5728300000000002</c:v>
              </c:pt>
              <c:pt idx="132">
                <c:v>3.5452400000000002</c:v>
              </c:pt>
              <c:pt idx="133">
                <c:v>3.9197500000000001</c:v>
              </c:pt>
              <c:pt idx="134">
                <c:v>4.3756500000000003</c:v>
              </c:pt>
              <c:pt idx="135">
                <c:v>4.1136400000000002</c:v>
              </c:pt>
              <c:pt idx="136">
                <c:v>4.2333299999999996</c:v>
              </c:pt>
              <c:pt idx="137">
                <c:v>4.38523</c:v>
              </c:pt>
              <c:pt idx="138">
                <c:v>4.65625</c:v>
              </c:pt>
              <c:pt idx="139">
                <c:v>4.4309099999999999</c:v>
              </c:pt>
              <c:pt idx="140">
                <c:v>4.5943199999999997</c:v>
              </c:pt>
              <c:pt idx="141">
                <c:v>5.1402400000000004</c:v>
              </c:pt>
              <c:pt idx="142">
                <c:v>5.4179500000000003</c:v>
              </c:pt>
              <c:pt idx="143">
                <c:v>5.2891300000000001</c:v>
              </c:pt>
              <c:pt idx="144">
                <c:v>5.7135699999999998</c:v>
              </c:pt>
              <c:pt idx="145">
                <c:v>5.6340000000000003</c:v>
              </c:pt>
              <c:pt idx="146">
                <c:v>6.2728299999999999</c:v>
              </c:pt>
              <c:pt idx="147">
                <c:v>6.2702400000000003</c:v>
              </c:pt>
              <c:pt idx="148">
                <c:v>6.6052299999999997</c:v>
              </c:pt>
              <c:pt idx="149">
                <c:v>7.1565899999999996</c:v>
              </c:pt>
              <c:pt idx="150">
                <c:v>7.8085699999999996</c:v>
              </c:pt>
              <c:pt idx="151">
                <c:v>7.6389100000000001</c:v>
              </c:pt>
              <c:pt idx="152">
                <c:v>8.2606800000000007</c:v>
              </c:pt>
              <c:pt idx="153">
                <c:v>8.1959499999999998</c:v>
              </c:pt>
              <c:pt idx="154">
                <c:v>7.85114</c:v>
              </c:pt>
              <c:pt idx="155">
                <c:v>7.9215900000000001</c:v>
              </c:pt>
              <c:pt idx="156">
                <c:v>7.5679499999999997</c:v>
              </c:pt>
              <c:pt idx="157">
                <c:v>7.7762500000000001</c:v>
              </c:pt>
              <c:pt idx="158">
                <c:v>7.8006500000000001</c:v>
              </c:pt>
              <c:pt idx="159">
                <c:v>8.3019999999999996</c:v>
              </c:pt>
              <c:pt idx="160">
                <c:v>8.8687000000000005</c:v>
              </c:pt>
              <c:pt idx="161">
                <c:v>8.8547700000000003</c:v>
              </c:pt>
              <c:pt idx="162">
                <c:v>8.5183300000000006</c:v>
              </c:pt>
              <c:pt idx="163">
                <c:v>8.2639099999999992</c:v>
              </c:pt>
              <c:pt idx="164">
                <c:v>8.2635699999999996</c:v>
              </c:pt>
              <c:pt idx="165">
                <c:v>8.4377300000000002</c:v>
              </c:pt>
              <c:pt idx="166">
                <c:v>7.9690899999999996</c:v>
              </c:pt>
              <c:pt idx="167">
                <c:v>7.7757100000000001</c:v>
              </c:pt>
              <c:pt idx="168">
                <c:v>7.7315199999999997</c:v>
              </c:pt>
              <c:pt idx="169">
                <c:v>7.9002400000000002</c:v>
              </c:pt>
              <c:pt idx="170">
                <c:v>8.0038099999999996</c:v>
              </c:pt>
              <c:pt idx="171">
                <c:v>8.3513599999999997</c:v>
              </c:pt>
              <c:pt idx="172">
                <c:v>8.2467400000000008</c:v>
              </c:pt>
              <c:pt idx="173">
                <c:v>7.8914999999999997</c:v>
              </c:pt>
              <c:pt idx="174">
                <c:v>7.5278299999999998</c:v>
              </c:pt>
              <c:pt idx="175">
                <c:v>7.0986399999999996</c:v>
              </c:pt>
              <c:pt idx="176">
                <c:v>6.95</c:v>
              </c:pt>
              <c:pt idx="177" formatCode="0.00">
                <c:v>7.2447800000000004</c:v>
              </c:pt>
              <c:pt idx="178" formatCode="0.00">
                <c:v>7.2804799999999998</c:v>
              </c:pt>
              <c:pt idx="179" formatCode="0.00">
                <c:v>7.1659100000000002</c:v>
              </c:pt>
              <c:pt idx="180" formatCode="0.00">
                <c:v>7.3513000000000002</c:v>
              </c:pt>
              <c:pt idx="181" formatCode="0.00">
                <c:v>7.3855000000000004</c:v>
              </c:pt>
              <c:pt idx="182" formatCode="0.00">
                <c:v>7.3066700000000004</c:v>
              </c:pt>
            </c:numLit>
          </c:val>
          <c:smooth val="0"/>
          <c:extLst>
            <c:ext xmlns:c16="http://schemas.microsoft.com/office/drawing/2014/chart" uri="{C3380CC4-5D6E-409C-BE32-E72D297353CC}">
              <c16:uniqueId val="{00000001-FA5A-4214-A04C-E4C7448837DC}"/>
            </c:ext>
          </c:extLst>
        </c:ser>
        <c:dLbls>
          <c:showLegendKey val="0"/>
          <c:showVal val="0"/>
          <c:showCatName val="0"/>
          <c:showSerName val="0"/>
          <c:showPercent val="0"/>
          <c:showBubbleSize val="0"/>
        </c:dLbls>
        <c:smooth val="0"/>
        <c:axId val="312453376"/>
        <c:axId val="312463744"/>
      </c:lineChart>
      <c:dateAx>
        <c:axId val="312453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463744"/>
        <c:crosses val="autoZero"/>
        <c:auto val="0"/>
        <c:lblOffset val="100"/>
        <c:baseTimeUnit val="months"/>
        <c:majorUnit val="2"/>
        <c:majorTimeUnit val="years"/>
      </c:dateAx>
      <c:valAx>
        <c:axId val="3124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45337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7.4039999999999999</c:v>
              </c:pt>
              <c:pt idx="1">
                <c:v>7.2830000000000004</c:v>
              </c:pt>
              <c:pt idx="2">
                <c:v>7.1689999999999996</c:v>
              </c:pt>
              <c:pt idx="3">
                <c:v>7.0659999999999998</c:v>
              </c:pt>
              <c:pt idx="4">
                <c:v>7.0529999999999999</c:v>
              </c:pt>
              <c:pt idx="5">
                <c:v>6.907</c:v>
              </c:pt>
              <c:pt idx="6">
                <c:v>6.766</c:v>
              </c:pt>
              <c:pt idx="7">
                <c:v>6.5810000000000004</c:v>
              </c:pt>
              <c:pt idx="8">
                <c:v>6.3079999999999998</c:v>
              </c:pt>
              <c:pt idx="9">
                <c:v>6.1710000000000003</c:v>
              </c:pt>
              <c:pt idx="10">
                <c:v>5.9379999999999997</c:v>
              </c:pt>
              <c:pt idx="11">
                <c:v>5.8520000000000003</c:v>
              </c:pt>
              <c:pt idx="12">
                <c:v>5.9740000000000002</c:v>
              </c:pt>
              <c:pt idx="13">
                <c:v>6.0439999999999996</c:v>
              </c:pt>
              <c:pt idx="14">
                <c:v>5.9269999999999996</c:v>
              </c:pt>
              <c:pt idx="15">
                <c:v>5.8959999999999999</c:v>
              </c:pt>
              <c:pt idx="16">
                <c:v>5.9340000000000002</c:v>
              </c:pt>
              <c:pt idx="17">
                <c:v>5.984</c:v>
              </c:pt>
              <c:pt idx="18">
                <c:v>5.9989999999999997</c:v>
              </c:pt>
              <c:pt idx="19">
                <c:v>5.78</c:v>
              </c:pt>
              <c:pt idx="20">
                <c:v>5.7359999999999998</c:v>
              </c:pt>
              <c:pt idx="21">
                <c:v>5.673</c:v>
              </c:pt>
              <c:pt idx="22">
                <c:v>5.6929999999999996</c:v>
              </c:pt>
              <c:pt idx="23">
                <c:v>5.702</c:v>
              </c:pt>
              <c:pt idx="24">
                <c:v>5.726</c:v>
              </c:pt>
              <c:pt idx="25">
                <c:v>5.7009999999999996</c:v>
              </c:pt>
              <c:pt idx="26">
                <c:v>5.7</c:v>
              </c:pt>
              <c:pt idx="27">
                <c:v>5.5650000000000004</c:v>
              </c:pt>
              <c:pt idx="28">
                <c:v>5.5890000000000004</c:v>
              </c:pt>
              <c:pt idx="29">
                <c:v>5.274</c:v>
              </c:pt>
              <c:pt idx="30">
                <c:v>5.1269999999999998</c:v>
              </c:pt>
              <c:pt idx="31">
                <c:v>5.05</c:v>
              </c:pt>
              <c:pt idx="32">
                <c:v>4.9390000000000001</c:v>
              </c:pt>
              <c:pt idx="33">
                <c:v>5.0049999999999999</c:v>
              </c:pt>
              <c:pt idx="34">
                <c:v>5.0469999999999997</c:v>
              </c:pt>
              <c:pt idx="35">
                <c:v>5.0720000000000001</c:v>
              </c:pt>
              <c:pt idx="36">
                <c:v>5.0759999999999996</c:v>
              </c:pt>
              <c:pt idx="37">
                <c:v>5.0960000000000001</c:v>
              </c:pt>
              <c:pt idx="38">
                <c:v>5.1879999999999997</c:v>
              </c:pt>
              <c:pt idx="39">
                <c:v>5.181</c:v>
              </c:pt>
              <c:pt idx="40">
                <c:v>4.95</c:v>
              </c:pt>
              <c:pt idx="41">
                <c:v>5.4</c:v>
              </c:pt>
              <c:pt idx="42">
                <c:v>5.423</c:v>
              </c:pt>
              <c:pt idx="43">
                <c:v>5.4720000000000004</c:v>
              </c:pt>
              <c:pt idx="44">
                <c:v>5.3090000000000002</c:v>
              </c:pt>
              <c:pt idx="45">
                <c:v>5.0389999999999997</c:v>
              </c:pt>
              <c:pt idx="46">
                <c:v>4.7949999999999999</c:v>
              </c:pt>
              <c:pt idx="47">
                <c:v>5.016</c:v>
              </c:pt>
              <c:pt idx="48">
                <c:v>5.7430000000000003</c:v>
              </c:pt>
              <c:pt idx="49">
                <c:v>6.5259999999999998</c:v>
              </c:pt>
              <c:pt idx="50">
                <c:v>6.3179999999999996</c:v>
              </c:pt>
              <c:pt idx="51">
                <c:v>6.101</c:v>
              </c:pt>
              <c:pt idx="52">
                <c:v>6.1260000000000003</c:v>
              </c:pt>
              <c:pt idx="53">
                <c:v>6.1379999999999999</c:v>
              </c:pt>
              <c:pt idx="54">
                <c:v>6.1959999999999997</c:v>
              </c:pt>
              <c:pt idx="55">
                <c:v>6.48</c:v>
              </c:pt>
              <c:pt idx="56">
                <c:v>6.4640000000000004</c:v>
              </c:pt>
              <c:pt idx="57">
                <c:v>6.3760000000000003</c:v>
              </c:pt>
              <c:pt idx="58">
                <c:v>6.2510000000000003</c:v>
              </c:pt>
              <c:pt idx="59">
                <c:v>6.4180000000000001</c:v>
              </c:pt>
              <c:pt idx="60">
                <c:v>6.3979999999999997</c:v>
              </c:pt>
              <c:pt idx="61">
                <c:v>6.2370000000000001</c:v>
              </c:pt>
              <c:pt idx="62">
                <c:v>6.2039999999999997</c:v>
              </c:pt>
              <c:pt idx="63">
                <c:v>6.1459999999999999</c:v>
              </c:pt>
              <c:pt idx="64">
                <c:v>5.9509999999999996</c:v>
              </c:pt>
              <c:pt idx="65">
                <c:v>6.1319999999999997</c:v>
              </c:pt>
              <c:pt idx="66">
                <c:v>6.5490000000000004</c:v>
              </c:pt>
              <c:pt idx="67">
                <c:v>6.7130000000000001</c:v>
              </c:pt>
              <c:pt idx="68">
                <c:v>6.8380000000000001</c:v>
              </c:pt>
              <c:pt idx="69">
                <c:v>6.7069999999999999</c:v>
              </c:pt>
              <c:pt idx="70">
                <c:v>6.89</c:v>
              </c:pt>
              <c:pt idx="71">
                <c:v>7.5410000000000004</c:v>
              </c:pt>
              <c:pt idx="72">
                <c:v>7.8760000000000003</c:v>
              </c:pt>
              <c:pt idx="73">
                <c:v>7.5659999999999998</c:v>
              </c:pt>
              <c:pt idx="74">
                <c:v>7.681</c:v>
              </c:pt>
              <c:pt idx="75">
                <c:v>7.6980000000000004</c:v>
              </c:pt>
              <c:pt idx="76">
                <c:v>7.7670000000000003</c:v>
              </c:pt>
              <c:pt idx="77">
                <c:v>7.8479999999999999</c:v>
              </c:pt>
              <c:pt idx="78">
                <c:v>7.7729999999999997</c:v>
              </c:pt>
              <c:pt idx="79">
                <c:v>7.657</c:v>
              </c:pt>
              <c:pt idx="80">
                <c:v>7.72</c:v>
              </c:pt>
              <c:pt idx="81">
                <c:v>7.633</c:v>
              </c:pt>
              <c:pt idx="82">
                <c:v>7.7910000000000004</c:v>
              </c:pt>
              <c:pt idx="83">
                <c:v>7.9359999999999999</c:v>
              </c:pt>
              <c:pt idx="84">
                <c:v>7.7960000000000003</c:v>
              </c:pt>
              <c:pt idx="85">
                <c:v>7.6</c:v>
              </c:pt>
              <c:pt idx="86">
                <c:v>7.4939999999999998</c:v>
              </c:pt>
              <c:pt idx="87">
                <c:v>7.6689999999999996</c:v>
              </c:pt>
              <c:pt idx="88">
                <c:v>7.6059999999999999</c:v>
              </c:pt>
              <c:pt idx="89">
                <c:v>7.4020000000000001</c:v>
              </c:pt>
              <c:pt idx="90">
                <c:v>7.3419999999999996</c:v>
              </c:pt>
              <c:pt idx="91">
                <c:v>7.1859999999999999</c:v>
              </c:pt>
              <c:pt idx="92">
                <c:v>7.1150000000000002</c:v>
              </c:pt>
              <c:pt idx="93">
                <c:v>7.4390000000000001</c:v>
              </c:pt>
              <c:pt idx="94">
                <c:v>7.9790000000000001</c:v>
              </c:pt>
              <c:pt idx="95">
                <c:v>7.9470000000000001</c:v>
              </c:pt>
              <c:pt idx="96">
                <c:v>7.55</c:v>
              </c:pt>
              <c:pt idx="97">
                <c:v>7.3520000000000003</c:v>
              </c:pt>
              <c:pt idx="98">
                <c:v>7.1760000000000002</c:v>
              </c:pt>
              <c:pt idx="99">
                <c:v>7.1980000000000004</c:v>
              </c:pt>
              <c:pt idx="100">
                <c:v>7.3209999999999997</c:v>
              </c:pt>
              <c:pt idx="101">
                <c:v>7.5490000000000004</c:v>
              </c:pt>
              <c:pt idx="102">
                <c:v>7.6989999999999998</c:v>
              </c:pt>
              <c:pt idx="103">
                <c:v>7.7610000000000001</c:v>
              </c:pt>
              <c:pt idx="104">
                <c:v>7.8630000000000004</c:v>
              </c:pt>
              <c:pt idx="105">
                <c:v>7.91</c:v>
              </c:pt>
              <c:pt idx="106">
                <c:v>7.9710000000000001</c:v>
              </c:pt>
              <c:pt idx="107">
                <c:v>8.1489999999999991</c:v>
              </c:pt>
              <c:pt idx="108">
                <c:v>7.9859999999999998</c:v>
              </c:pt>
              <c:pt idx="109">
                <c:v>7.7069999999999999</c:v>
              </c:pt>
              <c:pt idx="110">
                <c:v>7.5890000000000004</c:v>
              </c:pt>
              <c:pt idx="111">
                <c:v>7.59</c:v>
              </c:pt>
              <c:pt idx="112">
                <c:v>7.6</c:v>
              </c:pt>
              <c:pt idx="113">
                <c:v>7.49</c:v>
              </c:pt>
              <c:pt idx="114">
                <c:v>7.3639999999999999</c:v>
              </c:pt>
              <c:pt idx="115">
                <c:v>7.3890000000000002</c:v>
              </c:pt>
              <c:pt idx="116">
                <c:v>7.3419999999999996</c:v>
              </c:pt>
              <c:pt idx="117">
                <c:v>7.343</c:v>
              </c:pt>
              <c:pt idx="118">
                <c:v>7.4880000000000004</c:v>
              </c:pt>
              <c:pt idx="119">
                <c:v>7.6029999999999998</c:v>
              </c:pt>
              <c:pt idx="120">
                <c:v>7.35</c:v>
              </c:pt>
              <c:pt idx="121">
                <c:v>6.7759999999999998</c:v>
              </c:pt>
              <c:pt idx="122">
                <c:v>6.41</c:v>
              </c:pt>
              <c:pt idx="123">
                <c:v>5.593</c:v>
              </c:pt>
              <c:pt idx="124">
                <c:v>4.8479999999999999</c:v>
              </c:pt>
              <c:pt idx="125">
                <c:v>4.76</c:v>
              </c:pt>
              <c:pt idx="126">
                <c:v>4.431</c:v>
              </c:pt>
              <c:pt idx="127">
                <c:v>3.9990000000000001</c:v>
              </c:pt>
              <c:pt idx="128">
                <c:v>3.7629999999999999</c:v>
              </c:pt>
              <c:pt idx="129">
                <c:v>3.823</c:v>
              </c:pt>
              <c:pt idx="130">
                <c:v>3.9319999999999999</c:v>
              </c:pt>
              <c:pt idx="131">
                <c:v>4.343</c:v>
              </c:pt>
              <c:pt idx="132">
                <c:v>4.3499999999999996</c:v>
              </c:pt>
              <c:pt idx="133">
                <c:v>4.4160000000000004</c:v>
              </c:pt>
              <c:pt idx="134">
                <c:v>4.8049999999999997</c:v>
              </c:pt>
              <c:pt idx="135">
                <c:v>4.7389999999999999</c:v>
              </c:pt>
              <c:pt idx="136">
                <c:v>4.66</c:v>
              </c:pt>
              <c:pt idx="137">
                <c:v>4.8550000000000004</c:v>
              </c:pt>
              <c:pt idx="138">
                <c:v>5.0330000000000004</c:v>
              </c:pt>
              <c:pt idx="139">
                <c:v>4.9859999999999998</c:v>
              </c:pt>
              <c:pt idx="140">
                <c:v>4.9539999999999997</c:v>
              </c:pt>
              <c:pt idx="141">
                <c:v>5.0999999999999996</c:v>
              </c:pt>
              <c:pt idx="142">
                <c:v>5.38</c:v>
              </c:pt>
              <c:pt idx="143">
                <c:v>5.6779999999999999</c:v>
              </c:pt>
              <c:pt idx="144">
                <c:v>5.718</c:v>
              </c:pt>
              <c:pt idx="145">
                <c:v>5.5330000000000004</c:v>
              </c:pt>
              <c:pt idx="146">
                <c:v>5.7460000000000004</c:v>
              </c:pt>
              <c:pt idx="147">
                <c:v>6.0039999999999996</c:v>
              </c:pt>
              <c:pt idx="148">
                <c:v>6.3719999999999999</c:v>
              </c:pt>
              <c:pt idx="149">
                <c:v>6.71</c:v>
              </c:pt>
              <c:pt idx="150">
                <c:v>7.21</c:v>
              </c:pt>
              <c:pt idx="151">
                <c:v>7.4320000000000004</c:v>
              </c:pt>
              <c:pt idx="152">
                <c:v>7.8109999999999999</c:v>
              </c:pt>
              <c:pt idx="153">
                <c:v>8.2449999999999992</c:v>
              </c:pt>
              <c:pt idx="154">
                <c:v>8.0649999999999995</c:v>
              </c:pt>
              <c:pt idx="155">
                <c:v>8.1999999999999993</c:v>
              </c:pt>
              <c:pt idx="156">
                <c:v>8.2249999999999996</c:v>
              </c:pt>
              <c:pt idx="157">
                <c:v>7.91</c:v>
              </c:pt>
              <c:pt idx="158">
                <c:v>7.9039999999999999</c:v>
              </c:pt>
              <c:pt idx="159">
                <c:v>8.48</c:v>
              </c:pt>
              <c:pt idx="160">
                <c:v>8.9610000000000003</c:v>
              </c:pt>
              <c:pt idx="161">
                <c:v>9.3049999999999997</c:v>
              </c:pt>
              <c:pt idx="162">
                <c:v>9.2379999999999995</c:v>
              </c:pt>
              <c:pt idx="163">
                <c:v>8.94</c:v>
              </c:pt>
              <c:pt idx="164">
                <c:v>8.8870000000000005</c:v>
              </c:pt>
              <c:pt idx="165">
                <c:v>9.016</c:v>
              </c:pt>
              <c:pt idx="166">
                <c:v>9.0180000000000007</c:v>
              </c:pt>
              <c:pt idx="167">
                <c:v>8.9359999999999999</c:v>
              </c:pt>
              <c:pt idx="168">
                <c:v>8.8219999999999992</c:v>
              </c:pt>
              <c:pt idx="169">
                <c:v>8.7919999999999998</c:v>
              </c:pt>
              <c:pt idx="170">
                <c:v>8.8689999999999998</c:v>
              </c:pt>
              <c:pt idx="171">
                <c:v>8.891</c:v>
              </c:pt>
              <c:pt idx="172">
                <c:v>8.9440000000000008</c:v>
              </c:pt>
              <c:pt idx="173">
                <c:v>8.9879999999999995</c:v>
              </c:pt>
              <c:pt idx="174">
                <c:v>9.1869999999999994</c:v>
              </c:pt>
              <c:pt idx="175">
                <c:v>8.359</c:v>
              </c:pt>
              <c:pt idx="176">
                <c:v>8.1470000000000002</c:v>
              </c:pt>
              <c:pt idx="177" formatCode="0.00">
                <c:v>8.14</c:v>
              </c:pt>
              <c:pt idx="178" formatCode="0.00">
                <c:v>8.1620000000000008</c:v>
              </c:pt>
              <c:pt idx="179" formatCode="0.00">
                <c:v>8.1950000000000003</c:v>
              </c:pt>
              <c:pt idx="180" formatCode="0.00">
                <c:v>8.173</c:v>
              </c:pt>
              <c:pt idx="181" formatCode="0.00">
                <c:v>8.0459999999999994</c:v>
              </c:pt>
              <c:pt idx="182" formatCode="0.00">
                <c:v>7.9580000000000002</c:v>
              </c:pt>
            </c:numLit>
          </c:val>
          <c:smooth val="0"/>
          <c:extLst>
            <c:ext xmlns:c16="http://schemas.microsoft.com/office/drawing/2014/chart" uri="{C3380CC4-5D6E-409C-BE32-E72D297353CC}">
              <c16:uniqueId val="{00000000-F8C3-496D-9831-E5105C5557FE}"/>
            </c:ext>
          </c:extLst>
        </c:ser>
        <c:ser>
          <c:idx val="1"/>
          <c:order val="1"/>
          <c:tx>
            <c:strRef>
              <c:f>Fin!$AB$6</c:f>
              <c:strCache>
                <c:ptCount val="1"/>
                <c:pt idx="0">
                  <c:v>5 years</c:v>
                </c:pt>
              </c:strCache>
            </c:strRef>
          </c:tx>
          <c:spPr>
            <a:ln w="25400">
              <a:solidFill>
                <a:srgbClr val="FF790F"/>
              </a:solidFill>
              <a:prstDash val="solid"/>
            </a:ln>
          </c:spPr>
          <c:marker>
            <c:symbol val="none"/>
          </c:marker>
          <c:val>
            <c:numLit>
              <c:formatCode>General</c:formatCode>
              <c:ptCount val="191"/>
              <c:pt idx="0">
                <c:v>8.6430000000000007</c:v>
              </c:pt>
              <c:pt idx="1">
                <c:v>8.4429999999999996</c:v>
              </c:pt>
              <c:pt idx="2">
                <c:v>8.3810000000000002</c:v>
              </c:pt>
              <c:pt idx="3">
                <c:v>8.25</c:v>
              </c:pt>
              <c:pt idx="4">
                <c:v>8.2720000000000002</c:v>
              </c:pt>
              <c:pt idx="5">
                <c:v>8.1069999999999993</c:v>
              </c:pt>
              <c:pt idx="6">
                <c:v>7.8259999999999996</c:v>
              </c:pt>
              <c:pt idx="7">
                <c:v>7.4989999999999997</c:v>
              </c:pt>
              <c:pt idx="8">
                <c:v>7.3319999999999999</c:v>
              </c:pt>
              <c:pt idx="9">
                <c:v>7.3140000000000001</c:v>
              </c:pt>
              <c:pt idx="10">
                <c:v>7.21</c:v>
              </c:pt>
              <c:pt idx="11">
                <c:v>7.5270000000000001</c:v>
              </c:pt>
              <c:pt idx="12">
                <c:v>7.7169999999999996</c:v>
              </c:pt>
              <c:pt idx="13">
                <c:v>7.9210000000000003</c:v>
              </c:pt>
              <c:pt idx="14">
                <c:v>7.9770000000000003</c:v>
              </c:pt>
              <c:pt idx="15">
                <c:v>7.8319999999999999</c:v>
              </c:pt>
              <c:pt idx="16">
                <c:v>7.76</c:v>
              </c:pt>
              <c:pt idx="17">
                <c:v>7.6950000000000003</c:v>
              </c:pt>
              <c:pt idx="18">
                <c:v>7.7190000000000003</c:v>
              </c:pt>
              <c:pt idx="19">
                <c:v>7.1820000000000004</c:v>
              </c:pt>
              <c:pt idx="20">
                <c:v>7.13</c:v>
              </c:pt>
              <c:pt idx="21">
                <c:v>7.1870000000000003</c:v>
              </c:pt>
              <c:pt idx="22">
                <c:v>7.1150000000000002</c:v>
              </c:pt>
              <c:pt idx="23">
                <c:v>7.0960000000000001</c:v>
              </c:pt>
              <c:pt idx="24">
                <c:v>7.1260000000000003</c:v>
              </c:pt>
              <c:pt idx="25">
                <c:v>6.95</c:v>
              </c:pt>
              <c:pt idx="26">
                <c:v>7.17</c:v>
              </c:pt>
              <c:pt idx="27">
                <c:v>7.0730000000000004</c:v>
              </c:pt>
              <c:pt idx="28">
                <c:v>7.06</c:v>
              </c:pt>
              <c:pt idx="29">
                <c:v>6.6959999999999997</c:v>
              </c:pt>
              <c:pt idx="30">
                <c:v>6.2889999999999997</c:v>
              </c:pt>
              <c:pt idx="31">
                <c:v>6.0119999999999996</c:v>
              </c:pt>
              <c:pt idx="32">
                <c:v>5.8810000000000002</c:v>
              </c:pt>
              <c:pt idx="33">
                <c:v>5.8810000000000002</c:v>
              </c:pt>
              <c:pt idx="34">
                <c:v>5.93</c:v>
              </c:pt>
              <c:pt idx="35">
                <c:v>5.891</c:v>
              </c:pt>
              <c:pt idx="36">
                <c:v>5.8360000000000003</c:v>
              </c:pt>
              <c:pt idx="37">
                <c:v>5.835</c:v>
              </c:pt>
              <c:pt idx="38">
                <c:v>5.9710000000000001</c:v>
              </c:pt>
              <c:pt idx="39">
                <c:v>5.7960000000000003</c:v>
              </c:pt>
              <c:pt idx="40">
                <c:v>5.5140000000000002</c:v>
              </c:pt>
              <c:pt idx="41">
                <c:v>6.6120000000000001</c:v>
              </c:pt>
              <c:pt idx="42">
                <c:v>6.9790000000000001</c:v>
              </c:pt>
              <c:pt idx="43">
                <c:v>7.2409999999999997</c:v>
              </c:pt>
              <c:pt idx="44">
                <c:v>7.1420000000000003</c:v>
              </c:pt>
              <c:pt idx="45">
                <c:v>6.7889999999999997</c:v>
              </c:pt>
              <c:pt idx="46">
                <c:v>7.1260000000000003</c:v>
              </c:pt>
              <c:pt idx="47">
                <c:v>7.2160000000000002</c:v>
              </c:pt>
              <c:pt idx="48">
                <c:v>7.4720000000000004</c:v>
              </c:pt>
              <c:pt idx="49">
                <c:v>8.077</c:v>
              </c:pt>
              <c:pt idx="50">
                <c:v>7.96</c:v>
              </c:pt>
              <c:pt idx="51">
                <c:v>7.8339999999999996</c:v>
              </c:pt>
              <c:pt idx="52">
                <c:v>7.5709999999999997</c:v>
              </c:pt>
              <c:pt idx="53">
                <c:v>7.6710000000000003</c:v>
              </c:pt>
              <c:pt idx="54">
                <c:v>7.57</c:v>
              </c:pt>
              <c:pt idx="55">
                <c:v>7.484</c:v>
              </c:pt>
              <c:pt idx="56">
                <c:v>7.4050000000000002</c:v>
              </c:pt>
              <c:pt idx="57">
                <c:v>7.43</c:v>
              </c:pt>
              <c:pt idx="58">
                <c:v>7.1139999999999999</c:v>
              </c:pt>
              <c:pt idx="59">
                <c:v>7.3049999999999997</c:v>
              </c:pt>
              <c:pt idx="60">
                <c:v>6.8789999999999996</c:v>
              </c:pt>
              <c:pt idx="61">
                <c:v>6.9290000000000003</c:v>
              </c:pt>
              <c:pt idx="62">
                <c:v>7.2539999999999996</c:v>
              </c:pt>
              <c:pt idx="63">
                <c:v>7.32</c:v>
              </c:pt>
              <c:pt idx="64">
                <c:v>7.5650000000000004</c:v>
              </c:pt>
              <c:pt idx="65">
                <c:v>7.8689999999999998</c:v>
              </c:pt>
              <c:pt idx="66">
                <c:v>7.726</c:v>
              </c:pt>
              <c:pt idx="67">
                <c:v>7.8289999999999997</c:v>
              </c:pt>
              <c:pt idx="68">
                <c:v>8.0259999999999998</c:v>
              </c:pt>
              <c:pt idx="69">
                <c:v>7.758</c:v>
              </c:pt>
              <c:pt idx="70">
                <c:v>7.968</c:v>
              </c:pt>
              <c:pt idx="71">
                <c:v>8.8390000000000004</c:v>
              </c:pt>
              <c:pt idx="72">
                <c:v>9.1539999999999999</c:v>
              </c:pt>
              <c:pt idx="73">
                <c:v>8.84</c:v>
              </c:pt>
              <c:pt idx="74">
                <c:v>8.8879999999999999</c:v>
              </c:pt>
              <c:pt idx="75">
                <c:v>8.6280000000000001</c:v>
              </c:pt>
              <c:pt idx="76">
                <c:v>8.7729999999999997</c:v>
              </c:pt>
              <c:pt idx="77">
                <c:v>8.5670000000000002</c:v>
              </c:pt>
              <c:pt idx="78">
                <c:v>8.2729999999999997</c:v>
              </c:pt>
              <c:pt idx="79">
                <c:v>8.1370000000000005</c:v>
              </c:pt>
              <c:pt idx="80">
                <c:v>8.1579999999999995</c:v>
              </c:pt>
              <c:pt idx="81">
                <c:v>8.2609999999999992</c:v>
              </c:pt>
              <c:pt idx="82">
                <c:v>8.407</c:v>
              </c:pt>
              <c:pt idx="83">
                <c:v>8.4600000000000009</c:v>
              </c:pt>
              <c:pt idx="84">
                <c:v>8.2520000000000007</c:v>
              </c:pt>
              <c:pt idx="85">
                <c:v>8.1530000000000005</c:v>
              </c:pt>
              <c:pt idx="86">
                <c:v>7.9480000000000004</c:v>
              </c:pt>
              <c:pt idx="87">
                <c:v>8.0299999999999994</c:v>
              </c:pt>
              <c:pt idx="88">
                <c:v>7.8739999999999997</c:v>
              </c:pt>
              <c:pt idx="89">
                <c:v>7.79</c:v>
              </c:pt>
              <c:pt idx="90">
                <c:v>7.92</c:v>
              </c:pt>
              <c:pt idx="91">
                <c:v>7.7670000000000003</c:v>
              </c:pt>
              <c:pt idx="92">
                <c:v>7.6689999999999996</c:v>
              </c:pt>
              <c:pt idx="93">
                <c:v>8.032</c:v>
              </c:pt>
              <c:pt idx="94">
                <c:v>8.5470000000000006</c:v>
              </c:pt>
              <c:pt idx="95">
                <c:v>8.2639999999999993</c:v>
              </c:pt>
              <c:pt idx="96">
                <c:v>7.7729999999999997</c:v>
              </c:pt>
              <c:pt idx="97">
                <c:v>7.5549999999999997</c:v>
              </c:pt>
              <c:pt idx="98">
                <c:v>7.4009999999999998</c:v>
              </c:pt>
              <c:pt idx="99">
                <c:v>7.5410000000000004</c:v>
              </c:pt>
              <c:pt idx="100">
                <c:v>7.8540000000000001</c:v>
              </c:pt>
              <c:pt idx="101">
                <c:v>8.2899999999999991</c:v>
              </c:pt>
              <c:pt idx="102">
                <c:v>8.1750000000000007</c:v>
              </c:pt>
              <c:pt idx="103">
                <c:v>8.3800000000000008</c:v>
              </c:pt>
              <c:pt idx="104">
                <c:v>8.6440000000000001</c:v>
              </c:pt>
              <c:pt idx="105">
                <c:v>8.69</c:v>
              </c:pt>
              <c:pt idx="106">
                <c:v>8.577</c:v>
              </c:pt>
              <c:pt idx="107">
                <c:v>8.4879999999999995</c:v>
              </c:pt>
              <c:pt idx="108">
                <c:v>8.2270000000000003</c:v>
              </c:pt>
              <c:pt idx="109">
                <c:v>8.0920000000000005</c:v>
              </c:pt>
              <c:pt idx="110">
                <c:v>8.0760000000000005</c:v>
              </c:pt>
              <c:pt idx="111">
                <c:v>7.92</c:v>
              </c:pt>
              <c:pt idx="112">
                <c:v>7.891</c:v>
              </c:pt>
              <c:pt idx="113">
                <c:v>7.6589999999999998</c:v>
              </c:pt>
              <c:pt idx="114">
                <c:v>7.5529999999999999</c:v>
              </c:pt>
              <c:pt idx="115">
                <c:v>7.7729999999999997</c:v>
              </c:pt>
              <c:pt idx="116">
                <c:v>7.6749999999999998</c:v>
              </c:pt>
              <c:pt idx="117">
                <c:v>7.7279999999999998</c:v>
              </c:pt>
              <c:pt idx="118">
                <c:v>7.883</c:v>
              </c:pt>
              <c:pt idx="119">
                <c:v>7.758</c:v>
              </c:pt>
              <c:pt idx="120">
                <c:v>7.6020000000000003</c:v>
              </c:pt>
              <c:pt idx="121">
                <c:v>7.3040000000000003</c:v>
              </c:pt>
              <c:pt idx="122">
                <c:v>8.4390000000000001</c:v>
              </c:pt>
              <c:pt idx="123">
                <c:v>8.7289999999999992</c:v>
              </c:pt>
              <c:pt idx="124">
                <c:v>7.2050000000000001</c:v>
              </c:pt>
              <c:pt idx="125">
                <c:v>6.843</c:v>
              </c:pt>
              <c:pt idx="126">
                <c:v>6.7539999999999996</c:v>
              </c:pt>
              <c:pt idx="127">
                <c:v>6.5810000000000004</c:v>
              </c:pt>
              <c:pt idx="128">
                <c:v>6.4390000000000001</c:v>
              </c:pt>
              <c:pt idx="129">
                <c:v>6.3819999999999997</c:v>
              </c:pt>
              <c:pt idx="130">
                <c:v>6.298</c:v>
              </c:pt>
              <c:pt idx="131">
                <c:v>6.2830000000000004</c:v>
              </c:pt>
              <c:pt idx="132">
                <c:v>6.1289999999999996</c:v>
              </c:pt>
              <c:pt idx="133">
                <c:v>6.4509999999999996</c:v>
              </c:pt>
              <c:pt idx="134">
                <c:v>7.0469999999999997</c:v>
              </c:pt>
              <c:pt idx="135">
                <c:v>6.98</c:v>
              </c:pt>
              <c:pt idx="136">
                <c:v>7.0359999999999996</c:v>
              </c:pt>
              <c:pt idx="137">
                <c:v>7.0720000000000001</c:v>
              </c:pt>
              <c:pt idx="138">
                <c:v>7.2770000000000001</c:v>
              </c:pt>
              <c:pt idx="139">
                <c:v>7.2149999999999999</c:v>
              </c:pt>
              <c:pt idx="140">
                <c:v>7.36</c:v>
              </c:pt>
              <c:pt idx="141">
                <c:v>7.843</c:v>
              </c:pt>
              <c:pt idx="142">
                <c:v>8.0470000000000006</c:v>
              </c:pt>
              <c:pt idx="143">
                <c:v>7.8529999999999998</c:v>
              </c:pt>
              <c:pt idx="144">
                <c:v>7.8920000000000003</c:v>
              </c:pt>
              <c:pt idx="145">
                <c:v>7.8239999999999998</c:v>
              </c:pt>
              <c:pt idx="146">
                <c:v>8.4510000000000005</c:v>
              </c:pt>
              <c:pt idx="147">
                <c:v>8.3510000000000009</c:v>
              </c:pt>
              <c:pt idx="148">
                <c:v>8.5510000000000002</c:v>
              </c:pt>
              <c:pt idx="149">
                <c:v>8.8650000000000002</c:v>
              </c:pt>
              <c:pt idx="150">
                <c:v>9.4380000000000006</c:v>
              </c:pt>
              <c:pt idx="151">
                <c:v>9.1050000000000004</c:v>
              </c:pt>
              <c:pt idx="152">
                <c:v>9.4220000000000006</c:v>
              </c:pt>
              <c:pt idx="153">
                <c:v>9.6170000000000009</c:v>
              </c:pt>
              <c:pt idx="154">
                <c:v>9.2739999999999991</c:v>
              </c:pt>
              <c:pt idx="155">
                <c:v>9.3249999999999993</c:v>
              </c:pt>
              <c:pt idx="156">
                <c:v>8.8190000000000008</c:v>
              </c:pt>
              <c:pt idx="157">
                <c:v>8.968</c:v>
              </c:pt>
              <c:pt idx="158">
                <c:v>9.0380000000000003</c:v>
              </c:pt>
              <c:pt idx="159">
                <c:v>9.1910000000000007</c:v>
              </c:pt>
              <c:pt idx="160">
                <c:v>9.9710000000000001</c:v>
              </c:pt>
              <c:pt idx="161">
                <c:v>10.054</c:v>
              </c:pt>
              <c:pt idx="162">
                <c:v>9.7390000000000008</c:v>
              </c:pt>
              <c:pt idx="163">
                <c:v>9.6129999999999995</c:v>
              </c:pt>
              <c:pt idx="164">
                <c:v>9.8350000000000009</c:v>
              </c:pt>
              <c:pt idx="165">
                <c:v>10.137</c:v>
              </c:pt>
              <c:pt idx="166">
                <c:v>9.6069999999999993</c:v>
              </c:pt>
              <c:pt idx="167">
                <c:v>9.141</c:v>
              </c:pt>
              <c:pt idx="168">
                <c:v>9.0500000000000007</c:v>
              </c:pt>
              <c:pt idx="169">
                <c:v>9.2680000000000007</c:v>
              </c:pt>
              <c:pt idx="170">
                <c:v>9.6959999999999997</c:v>
              </c:pt>
              <c:pt idx="171">
                <c:v>10.073</c:v>
              </c:pt>
              <c:pt idx="172">
                <c:v>10.048999999999999</c:v>
              </c:pt>
              <c:pt idx="173">
                <c:v>9.8160000000000007</c:v>
              </c:pt>
              <c:pt idx="174">
                <c:v>9.3629999999999995</c:v>
              </c:pt>
              <c:pt idx="175">
                <c:v>9.0340000000000007</c:v>
              </c:pt>
              <c:pt idx="176">
                <c:v>8.7609999999999992</c:v>
              </c:pt>
              <c:pt idx="177" formatCode="0.00">
                <c:v>9.0890000000000004</c:v>
              </c:pt>
              <c:pt idx="178" formatCode="0.00">
                <c:v>9.0310000000000006</c:v>
              </c:pt>
              <c:pt idx="179" formatCode="0.00">
                <c:v>8.9060000000000006</c:v>
              </c:pt>
              <c:pt idx="180" formatCode="0.00">
                <c:v>9.0570000000000004</c:v>
              </c:pt>
              <c:pt idx="181" formatCode="0.00">
                <c:v>9.0990000000000002</c:v>
              </c:pt>
              <c:pt idx="182" formatCode="0.00">
                <c:v>9.1029999999999998</c:v>
              </c:pt>
            </c:numLit>
          </c:val>
          <c:smooth val="0"/>
          <c:extLst>
            <c:ext xmlns:c16="http://schemas.microsoft.com/office/drawing/2014/chart" uri="{C3380CC4-5D6E-409C-BE32-E72D297353CC}">
              <c16:uniqueId val="{00000001-F8C3-496D-9831-E5105C5557FE}"/>
            </c:ext>
          </c:extLst>
        </c:ser>
        <c:dLbls>
          <c:showLegendKey val="0"/>
          <c:showVal val="0"/>
          <c:showCatName val="0"/>
          <c:showSerName val="0"/>
          <c:showPercent val="0"/>
          <c:showBubbleSize val="0"/>
        </c:dLbls>
        <c:smooth val="0"/>
        <c:axId val="259347200"/>
        <c:axId val="259349120"/>
      </c:lineChart>
      <c:dateAx>
        <c:axId val="2593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349120"/>
        <c:crosses val="autoZero"/>
        <c:auto val="0"/>
        <c:lblOffset val="100"/>
        <c:baseTimeUnit val="months"/>
        <c:majorUnit val="2"/>
        <c:majorTimeUnit val="years"/>
      </c:dateAx>
      <c:valAx>
        <c:axId val="259349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472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Fin!$W$6</c:f>
              <c:strCache>
                <c:ptCount val="1"/>
                <c:pt idx="0">
                  <c:v>Overnight FX</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6.8879999999999999</c:v>
              </c:pt>
              <c:pt idx="1">
                <c:v>6.7907000000000002</c:v>
              </c:pt>
              <c:pt idx="2">
                <c:v>7.0801999999999996</c:v>
              </c:pt>
              <c:pt idx="3">
                <c:v>6.5133000000000001</c:v>
              </c:pt>
              <c:pt idx="4">
                <c:v>6.2319000000000004</c:v>
              </c:pt>
              <c:pt idx="5">
                <c:v>6.4908000000000001</c:v>
              </c:pt>
              <c:pt idx="6">
                <c:v>6.5486000000000004</c:v>
              </c:pt>
              <c:pt idx="7">
                <c:v>6.4817999999999998</c:v>
              </c:pt>
              <c:pt idx="8">
                <c:v>6.1576000000000004</c:v>
              </c:pt>
              <c:pt idx="9">
                <c:v>6.0255999999999998</c:v>
              </c:pt>
              <c:pt idx="10">
                <c:v>5.7755999999999998</c:v>
              </c:pt>
              <c:pt idx="11">
                <c:v>5.6890000000000001</c:v>
              </c:pt>
              <c:pt idx="12">
                <c:v>5.3255999999999997</c:v>
              </c:pt>
              <c:pt idx="13">
                <c:v>5.1676000000000002</c:v>
              </c:pt>
              <c:pt idx="14">
                <c:v>5.4497</c:v>
              </c:pt>
              <c:pt idx="15">
                <c:v>5.3263999999999996</c:v>
              </c:pt>
              <c:pt idx="16">
                <c:v>5.1077000000000004</c:v>
              </c:pt>
              <c:pt idx="17">
                <c:v>5.4282000000000004</c:v>
              </c:pt>
              <c:pt idx="18">
                <c:v>5.2514000000000003</c:v>
              </c:pt>
              <c:pt idx="19">
                <c:v>5.5910000000000002</c:v>
              </c:pt>
              <c:pt idx="20">
                <c:v>5.3338999999999999</c:v>
              </c:pt>
              <c:pt idx="21">
                <c:v>5.3564999999999996</c:v>
              </c:pt>
              <c:pt idx="22">
                <c:v>5.1055000000000001</c:v>
              </c:pt>
              <c:pt idx="23">
                <c:v>6.3564999999999996</c:v>
              </c:pt>
              <c:pt idx="24">
                <c:v>5.8192000000000004</c:v>
              </c:pt>
              <c:pt idx="25">
                <c:v>5.0449999999999999</c:v>
              </c:pt>
              <c:pt idx="26">
                <c:v>5.3887</c:v>
              </c:pt>
              <c:pt idx="27">
                <c:v>5.4541000000000004</c:v>
              </c:pt>
              <c:pt idx="28">
                <c:v>5.2958999999999996</c:v>
              </c:pt>
              <c:pt idx="29">
                <c:v>5.5978000000000003</c:v>
              </c:pt>
              <c:pt idx="30">
                <c:v>5.2110000000000003</c:v>
              </c:pt>
              <c:pt idx="31">
                <c:v>5.0972</c:v>
              </c:pt>
              <c:pt idx="32">
                <c:v>4.7610000000000001</c:v>
              </c:pt>
              <c:pt idx="33">
                <c:v>4.8421000000000003</c:v>
              </c:pt>
              <c:pt idx="34">
                <c:v>4.5625</c:v>
              </c:pt>
              <c:pt idx="35">
                <c:v>4.9522000000000004</c:v>
              </c:pt>
              <c:pt idx="36">
                <c:v>4.7248000000000001</c:v>
              </c:pt>
              <c:pt idx="37">
                <c:v>5.0289999999999999</c:v>
              </c:pt>
              <c:pt idx="38">
                <c:v>4.9850000000000003</c:v>
              </c:pt>
              <c:pt idx="39">
                <c:v>4.9825999999999997</c:v>
              </c:pt>
              <c:pt idx="40">
                <c:v>5.0670000000000002</c:v>
              </c:pt>
              <c:pt idx="41">
                <c:v>5.0091000000000001</c:v>
              </c:pt>
              <c:pt idx="42">
                <c:v>4.9912999999999998</c:v>
              </c:pt>
              <c:pt idx="43">
                <c:v>5.0674000000000001</c:v>
              </c:pt>
              <c:pt idx="44">
                <c:v>4.9635999999999996</c:v>
              </c:pt>
              <c:pt idx="45">
                <c:v>4.8014999999999999</c:v>
              </c:pt>
              <c:pt idx="46">
                <c:v>4.5949</c:v>
              </c:pt>
              <c:pt idx="47">
                <c:v>5.2995999999999999</c:v>
              </c:pt>
              <c:pt idx="48">
                <c:v>4.8219000000000003</c:v>
              </c:pt>
              <c:pt idx="49">
                <c:v>5.3411</c:v>
              </c:pt>
              <c:pt idx="50">
                <c:v>5.5067000000000004</c:v>
              </c:pt>
              <c:pt idx="51">
                <c:v>5.5491000000000001</c:v>
              </c:pt>
              <c:pt idx="52">
                <c:v>5.4882</c:v>
              </c:pt>
              <c:pt idx="53">
                <c:v>5.7695999999999996</c:v>
              </c:pt>
              <c:pt idx="54">
                <c:v>5.7507999999999999</c:v>
              </c:pt>
              <c:pt idx="55">
                <c:v>5.6001000000000003</c:v>
              </c:pt>
              <c:pt idx="56">
                <c:v>5.4516</c:v>
              </c:pt>
              <c:pt idx="57">
                <c:v>5.6586999999999996</c:v>
              </c:pt>
              <c:pt idx="58">
                <c:v>5.1535000000000002</c:v>
              </c:pt>
              <c:pt idx="59">
                <c:v>5.4245999999999999</c:v>
              </c:pt>
              <c:pt idx="60">
                <c:v>5.2057000000000002</c:v>
              </c:pt>
              <c:pt idx="61">
                <c:v>5.6306000000000003</c:v>
              </c:pt>
              <c:pt idx="62">
                <c:v>5.9733999999999998</c:v>
              </c:pt>
              <c:pt idx="63">
                <c:v>6.0759999999999996</c:v>
              </c:pt>
              <c:pt idx="64">
                <c:v>5.8625999999999996</c:v>
              </c:pt>
              <c:pt idx="65">
                <c:v>6.4241999999999999</c:v>
              </c:pt>
              <c:pt idx="66">
                <c:v>6.2313000000000001</c:v>
              </c:pt>
              <c:pt idx="67">
                <c:v>6.2168000000000001</c:v>
              </c:pt>
              <c:pt idx="68">
                <c:v>5.8745000000000003</c:v>
              </c:pt>
              <c:pt idx="69">
                <c:v>6.0244</c:v>
              </c:pt>
              <c:pt idx="70">
                <c:v>5.6420000000000003</c:v>
              </c:pt>
              <c:pt idx="71">
                <c:v>6.4546999999999999</c:v>
              </c:pt>
              <c:pt idx="72">
                <c:v>5.6731999999999996</c:v>
              </c:pt>
              <c:pt idx="73">
                <c:v>6.8704999999999998</c:v>
              </c:pt>
              <c:pt idx="74">
                <c:v>7.327</c:v>
              </c:pt>
              <c:pt idx="75">
                <c:v>7.5918000000000001</c:v>
              </c:pt>
              <c:pt idx="76">
                <c:v>7.3822999999999999</c:v>
              </c:pt>
              <c:pt idx="77">
                <c:v>7.5354999999999999</c:v>
              </c:pt>
              <c:pt idx="78">
                <c:v>6.8324999999999996</c:v>
              </c:pt>
              <c:pt idx="79">
                <c:v>7.2747999999999999</c:v>
              </c:pt>
              <c:pt idx="80">
                <c:v>6.9371</c:v>
              </c:pt>
              <c:pt idx="81">
                <c:v>6.9424000000000001</c:v>
              </c:pt>
              <c:pt idx="82">
                <c:v>6.6767000000000003</c:v>
              </c:pt>
              <c:pt idx="83">
                <c:v>6.859</c:v>
              </c:pt>
              <c:pt idx="84">
                <c:v>6.9042000000000003</c:v>
              </c:pt>
              <c:pt idx="85">
                <c:v>6.6146000000000003</c:v>
              </c:pt>
              <c:pt idx="86">
                <c:v>7.0716000000000001</c:v>
              </c:pt>
              <c:pt idx="87">
                <c:v>7.1689999999999996</c:v>
              </c:pt>
              <c:pt idx="88">
                <c:v>7.2796000000000003</c:v>
              </c:pt>
              <c:pt idx="89">
                <c:v>7.5145</c:v>
              </c:pt>
              <c:pt idx="90">
                <c:v>7.2038000000000002</c:v>
              </c:pt>
              <c:pt idx="91">
                <c:v>6.2263999999999999</c:v>
              </c:pt>
              <c:pt idx="92">
                <c:v>6.6348000000000003</c:v>
              </c:pt>
              <c:pt idx="93">
                <c:v>7.2328000000000001</c:v>
              </c:pt>
              <c:pt idx="94">
                <c:v>6.9690000000000003</c:v>
              </c:pt>
              <c:pt idx="95">
                <c:v>7.2019000000000002</c:v>
              </c:pt>
              <c:pt idx="96">
                <c:v>6.9305000000000003</c:v>
              </c:pt>
              <c:pt idx="97">
                <c:v>6.6405000000000003</c:v>
              </c:pt>
              <c:pt idx="98">
                <c:v>6.7866999999999997</c:v>
              </c:pt>
              <c:pt idx="99">
                <c:v>6.9413</c:v>
              </c:pt>
              <c:pt idx="100">
                <c:v>6.3079000000000001</c:v>
              </c:pt>
              <c:pt idx="101">
                <c:v>6.5206999999999997</c:v>
              </c:pt>
              <c:pt idx="102">
                <c:v>6.5778999999999996</c:v>
              </c:pt>
              <c:pt idx="103">
                <c:v>6.7670000000000003</c:v>
              </c:pt>
              <c:pt idx="104">
                <c:v>6.4997999999999996</c:v>
              </c:pt>
              <c:pt idx="105">
                <c:v>6.4096000000000002</c:v>
              </c:pt>
              <c:pt idx="106">
                <c:v>6.0430999999999999</c:v>
              </c:pt>
              <c:pt idx="107">
                <c:v>6.6120000000000001</c:v>
              </c:pt>
              <c:pt idx="108">
                <c:v>6.2906000000000004</c:v>
              </c:pt>
              <c:pt idx="109">
                <c:v>6.2516999999999996</c:v>
              </c:pt>
              <c:pt idx="110">
                <c:v>6.7934999999999999</c:v>
              </c:pt>
              <c:pt idx="111">
                <c:v>6.7478999999999996</c:v>
              </c:pt>
              <c:pt idx="112">
                <c:v>6.5385999999999997</c:v>
              </c:pt>
              <c:pt idx="113">
                <c:v>7.0025000000000004</c:v>
              </c:pt>
              <c:pt idx="114">
                <c:v>6.6788999999999996</c:v>
              </c:pt>
              <c:pt idx="115">
                <c:v>6.7596999999999996</c:v>
              </c:pt>
              <c:pt idx="116">
                <c:v>6.4420000000000002</c:v>
              </c:pt>
              <c:pt idx="117">
                <c:v>6.3038999999999996</c:v>
              </c:pt>
              <c:pt idx="118">
                <c:v>6.2115</c:v>
              </c:pt>
              <c:pt idx="119">
                <c:v>6.4066000000000001</c:v>
              </c:pt>
              <c:pt idx="120">
                <c:v>6.2742000000000004</c:v>
              </c:pt>
              <c:pt idx="121">
                <c:v>6.5263</c:v>
              </c:pt>
              <c:pt idx="122">
                <c:v>6.1775000000000002</c:v>
              </c:pt>
              <c:pt idx="123">
                <c:v>4.1212999999999997</c:v>
              </c:pt>
              <c:pt idx="124">
                <c:v>3.9847999999999999</c:v>
              </c:pt>
              <c:pt idx="125">
                <c:v>4.0046999999999997</c:v>
              </c:pt>
              <c:pt idx="126">
                <c:v>3.8087</c:v>
              </c:pt>
              <c:pt idx="127">
                <c:v>4.3460000000000001</c:v>
              </c:pt>
              <c:pt idx="128">
                <c:v>3.9430999999999998</c:v>
              </c:pt>
              <c:pt idx="129">
                <c:v>3.5185</c:v>
              </c:pt>
              <c:pt idx="130">
                <c:v>3.7942999999999998</c:v>
              </c:pt>
              <c:pt idx="131">
                <c:v>4.2512999999999996</c:v>
              </c:pt>
              <c:pt idx="132">
                <c:v>4.8208000000000002</c:v>
              </c:pt>
              <c:pt idx="133">
                <c:v>3.8410000000000002</c:v>
              </c:pt>
              <c:pt idx="134">
                <c:v>3.9209000000000001</c:v>
              </c:pt>
              <c:pt idx="135">
                <c:v>4.5476999999999999</c:v>
              </c:pt>
              <c:pt idx="136">
                <c:v>4.5004999999999997</c:v>
              </c:pt>
              <c:pt idx="137">
                <c:v>3.6779000000000002</c:v>
              </c:pt>
              <c:pt idx="138">
                <c:v>3.5390999999999999</c:v>
              </c:pt>
              <c:pt idx="139">
                <c:v>5.6482000000000001</c:v>
              </c:pt>
              <c:pt idx="140">
                <c:v>4.6163999999999996</c:v>
              </c:pt>
              <c:pt idx="141">
                <c:v>3.5905</c:v>
              </c:pt>
              <c:pt idx="142">
                <c:v>3.9906000000000001</c:v>
              </c:pt>
              <c:pt idx="143">
                <c:v>5.0826000000000002</c:v>
              </c:pt>
              <c:pt idx="144">
                <c:v>4.8619000000000003</c:v>
              </c:pt>
              <c:pt idx="145">
                <c:v>3.8298000000000001</c:v>
              </c:pt>
              <c:pt idx="146">
                <c:v>4.4301000000000004</c:v>
              </c:pt>
              <c:pt idx="147">
                <c:v>4.1779000000000002</c:v>
              </c:pt>
              <c:pt idx="148">
                <c:v>5.0414000000000003</c:v>
              </c:pt>
              <c:pt idx="149">
                <c:v>4.9405000000000001</c:v>
              </c:pt>
              <c:pt idx="150">
                <c:v>5.6375999999999999</c:v>
              </c:pt>
              <c:pt idx="151">
                <c:v>5.5956000000000001</c:v>
              </c:pt>
              <c:pt idx="152">
                <c:v>5.7750000000000004</c:v>
              </c:pt>
              <c:pt idx="153">
                <c:v>5.8369999999999997</c:v>
              </c:pt>
              <c:pt idx="154">
                <c:v>6.4447000000000001</c:v>
              </c:pt>
              <c:pt idx="155">
                <c:v>7.157</c:v>
              </c:pt>
              <c:pt idx="156">
                <c:v>6.9709000000000003</c:v>
              </c:pt>
              <c:pt idx="157">
                <c:v>7.3695000000000004</c:v>
              </c:pt>
              <c:pt idx="158">
                <c:v>7.4555999999999996</c:v>
              </c:pt>
              <c:pt idx="159">
                <c:v>8.0425000000000004</c:v>
              </c:pt>
              <c:pt idx="160">
                <c:v>7.9861000000000004</c:v>
              </c:pt>
              <c:pt idx="161">
                <c:v>8.5586000000000002</c:v>
              </c:pt>
              <c:pt idx="162">
                <c:v>8.5410000000000004</c:v>
              </c:pt>
              <c:pt idx="163">
                <c:v>8.5399999999999991</c:v>
              </c:pt>
              <c:pt idx="164">
                <c:v>8.3928999999999991</c:v>
              </c:pt>
              <c:pt idx="165">
                <c:v>8.2664000000000009</c:v>
              </c:pt>
              <c:pt idx="166">
                <c:v>8.2398000000000007</c:v>
              </c:pt>
              <c:pt idx="167">
                <c:v>8.452</c:v>
              </c:pt>
              <c:pt idx="168">
                <c:v>8.2776999999999994</c:v>
              </c:pt>
              <c:pt idx="169">
                <c:v>8.4709000000000003</c:v>
              </c:pt>
              <c:pt idx="170">
                <c:v>8.1504999999999992</c:v>
              </c:pt>
              <c:pt idx="171">
                <c:v>8.016</c:v>
              </c:pt>
              <c:pt idx="172">
                <c:v>8.1494999999999997</c:v>
              </c:pt>
              <c:pt idx="173">
                <c:v>8.1560000000000006</c:v>
              </c:pt>
              <c:pt idx="174">
                <c:v>8.3109000000000002</c:v>
              </c:pt>
              <c:pt idx="175">
                <c:v>8.3595000000000006</c:v>
              </c:pt>
              <c:pt idx="176">
                <c:v>8.1234000000000002</c:v>
              </c:pt>
              <c:pt idx="177" formatCode="0.00">
                <c:v>7.8966000000000003</c:v>
              </c:pt>
              <c:pt idx="178" formatCode="0.00">
                <c:v>7.8883000000000001</c:v>
              </c:pt>
              <c:pt idx="179" formatCode="0.00">
                <c:v>7.6966000000000001</c:v>
              </c:pt>
              <c:pt idx="180" formatCode="0.00">
                <c:v>7.7203999999999997</c:v>
              </c:pt>
              <c:pt idx="181" formatCode="0.00">
                <c:v>7.2915000000000001</c:v>
              </c:pt>
              <c:pt idx="182" formatCode="0.00">
                <c:v>7.1561000000000003</c:v>
              </c:pt>
            </c:numLit>
          </c:val>
          <c:smooth val="0"/>
          <c:extLst>
            <c:ext xmlns:c16="http://schemas.microsoft.com/office/drawing/2014/chart" uri="{C3380CC4-5D6E-409C-BE32-E72D297353CC}">
              <c16:uniqueId val="{00000000-C246-43C0-BE55-066BC00F81E9}"/>
            </c:ext>
          </c:extLst>
        </c:ser>
        <c:ser>
          <c:idx val="1"/>
          <c:order val="1"/>
          <c:tx>
            <c:strRef>
              <c:f>Fin!$X$6</c:f>
              <c:strCache>
                <c:ptCount val="1"/>
                <c:pt idx="0">
                  <c:v>Sabor</c:v>
                </c:pt>
              </c:strCache>
            </c:strRef>
          </c:tx>
          <c:spPr>
            <a:ln w="25400">
              <a:solidFill>
                <a:srgbClr val="FF790F"/>
              </a:solidFill>
              <a:prstDash val="solid"/>
            </a:ln>
          </c:spPr>
          <c:marker>
            <c:symbol val="none"/>
          </c:marker>
          <c:val>
            <c:numLit>
              <c:formatCode>General</c:formatCode>
              <c:ptCount val="191"/>
              <c:pt idx="0">
                <c:v>6.7794999999999996</c:v>
              </c:pt>
              <c:pt idx="1">
                <c:v>6.7634999999999996</c:v>
              </c:pt>
              <c:pt idx="2">
                <c:v>6.7051999999999996</c:v>
              </c:pt>
              <c:pt idx="3">
                <c:v>6.2794999999999996</c:v>
              </c:pt>
              <c:pt idx="4">
                <c:v>6.2662000000000004</c:v>
              </c:pt>
              <c:pt idx="5">
                <c:v>6.2659000000000002</c:v>
              </c:pt>
              <c:pt idx="6">
                <c:v>6.2622999999999998</c:v>
              </c:pt>
              <c:pt idx="7">
                <c:v>6.2655000000000003</c:v>
              </c:pt>
              <c:pt idx="8">
                <c:v>5.9423000000000004</c:v>
              </c:pt>
              <c:pt idx="9">
                <c:v>5.7756999999999996</c:v>
              </c:pt>
              <c:pt idx="10">
                <c:v>5.6223000000000001</c:v>
              </c:pt>
              <c:pt idx="11">
                <c:v>5.3042999999999996</c:v>
              </c:pt>
              <c:pt idx="12">
                <c:v>5.2923999999999998</c:v>
              </c:pt>
              <c:pt idx="13">
                <c:v>5.2854999999999999</c:v>
              </c:pt>
              <c:pt idx="14">
                <c:v>5.2678000000000003</c:v>
              </c:pt>
              <c:pt idx="15">
                <c:v>5.2751999999999999</c:v>
              </c:pt>
              <c:pt idx="16">
                <c:v>5.28</c:v>
              </c:pt>
              <c:pt idx="17">
                <c:v>5.2831999999999999</c:v>
              </c:pt>
              <c:pt idx="18">
                <c:v>5.2743000000000002</c:v>
              </c:pt>
              <c:pt idx="19">
                <c:v>5.2847999999999997</c:v>
              </c:pt>
              <c:pt idx="20">
                <c:v>5.2881999999999998</c:v>
              </c:pt>
              <c:pt idx="21">
                <c:v>5.2995000000000001</c:v>
              </c:pt>
              <c:pt idx="22">
                <c:v>5.3018000000000001</c:v>
              </c:pt>
              <c:pt idx="23">
                <c:v>5.3409000000000004</c:v>
              </c:pt>
              <c:pt idx="24">
                <c:v>5.3235999999999999</c:v>
              </c:pt>
              <c:pt idx="25">
                <c:v>5.2794999999999996</c:v>
              </c:pt>
              <c:pt idx="26">
                <c:v>5.2845000000000004</c:v>
              </c:pt>
              <c:pt idx="27">
                <c:v>5.2827999999999999</c:v>
              </c:pt>
              <c:pt idx="28">
                <c:v>5.2866999999999997</c:v>
              </c:pt>
              <c:pt idx="29">
                <c:v>5.2930000000000001</c:v>
              </c:pt>
              <c:pt idx="30">
                <c:v>5.1212999999999997</c:v>
              </c:pt>
              <c:pt idx="31">
                <c:v>4.8164999999999996</c:v>
              </c:pt>
              <c:pt idx="32">
                <c:v>4.7906000000000004</c:v>
              </c:pt>
              <c:pt idx="33">
                <c:v>4.7873999999999999</c:v>
              </c:pt>
              <c:pt idx="34">
                <c:v>4.7824999999999998</c:v>
              </c:pt>
              <c:pt idx="35">
                <c:v>4.7765000000000004</c:v>
              </c:pt>
              <c:pt idx="36">
                <c:v>4.7557999999999998</c:v>
              </c:pt>
              <c:pt idx="37">
                <c:v>4.742</c:v>
              </c:pt>
              <c:pt idx="38">
                <c:v>4.7647000000000004</c:v>
              </c:pt>
              <c:pt idx="39">
                <c:v>4.7617000000000003</c:v>
              </c:pt>
              <c:pt idx="40">
                <c:v>4.7626999999999997</c:v>
              </c:pt>
              <c:pt idx="41">
                <c:v>4.7965999999999998</c:v>
              </c:pt>
              <c:pt idx="42">
                <c:v>4.8148</c:v>
              </c:pt>
              <c:pt idx="43">
                <c:v>4.8185000000000002</c:v>
              </c:pt>
              <c:pt idx="44">
                <c:v>4.8112000000000004</c:v>
              </c:pt>
              <c:pt idx="45">
                <c:v>4.8087</c:v>
              </c:pt>
              <c:pt idx="46">
                <c:v>4.8297999999999996</c:v>
              </c:pt>
              <c:pt idx="47">
                <c:v>4.8583999999999996</c:v>
              </c:pt>
              <c:pt idx="48">
                <c:v>4.8818000000000001</c:v>
              </c:pt>
              <c:pt idx="49">
                <c:v>5.3197999999999999</c:v>
              </c:pt>
              <c:pt idx="50">
                <c:v>5.3667999999999996</c:v>
              </c:pt>
              <c:pt idx="51">
                <c:v>5.3776999999999999</c:v>
              </c:pt>
              <c:pt idx="52">
                <c:v>5.3837999999999999</c:v>
              </c:pt>
              <c:pt idx="53">
                <c:v>5.3872</c:v>
              </c:pt>
              <c:pt idx="54">
                <c:v>5.4972000000000003</c:v>
              </c:pt>
              <c:pt idx="55">
                <c:v>5.6387999999999998</c:v>
              </c:pt>
              <c:pt idx="56">
                <c:v>5.6444999999999999</c:v>
              </c:pt>
              <c:pt idx="57">
                <c:v>5.6527000000000003</c:v>
              </c:pt>
              <c:pt idx="58">
                <c:v>5.6513</c:v>
              </c:pt>
              <c:pt idx="59">
                <c:v>5.6452999999999998</c:v>
              </c:pt>
              <c:pt idx="60">
                <c:v>5.6496000000000004</c:v>
              </c:pt>
              <c:pt idx="61">
                <c:v>5.6688999999999998</c:v>
              </c:pt>
              <c:pt idx="62">
                <c:v>5.6824000000000003</c:v>
              </c:pt>
              <c:pt idx="63">
                <c:v>5.6966000000000001</c:v>
              </c:pt>
              <c:pt idx="64">
                <c:v>5.7115</c:v>
              </c:pt>
              <c:pt idx="65">
                <c:v>5.7183999999999999</c:v>
              </c:pt>
              <c:pt idx="66">
                <c:v>5.7427000000000001</c:v>
              </c:pt>
              <c:pt idx="67">
                <c:v>5.9001999999999999</c:v>
              </c:pt>
              <c:pt idx="68">
                <c:v>5.9036</c:v>
              </c:pt>
              <c:pt idx="69">
                <c:v>5.9356999999999998</c:v>
              </c:pt>
              <c:pt idx="70">
                <c:v>6.0183</c:v>
              </c:pt>
              <c:pt idx="71">
                <c:v>6.1974</c:v>
              </c:pt>
              <c:pt idx="72">
                <c:v>6.2149000000000001</c:v>
              </c:pt>
              <c:pt idx="73">
                <c:v>6.6879</c:v>
              </c:pt>
              <c:pt idx="74">
                <c:v>6.7832999999999997</c:v>
              </c:pt>
              <c:pt idx="75">
                <c:v>6.9375</c:v>
              </c:pt>
              <c:pt idx="76">
                <c:v>6.9340000000000002</c:v>
              </c:pt>
              <c:pt idx="77">
                <c:v>6.9284999999999997</c:v>
              </c:pt>
              <c:pt idx="78">
                <c:v>6.9547999999999996</c:v>
              </c:pt>
              <c:pt idx="79">
                <c:v>6.9385000000000003</c:v>
              </c:pt>
              <c:pt idx="80">
                <c:v>6.9684999999999997</c:v>
              </c:pt>
              <c:pt idx="81">
                <c:v>6.9729000000000001</c:v>
              </c:pt>
              <c:pt idx="82">
                <c:v>6.9802</c:v>
              </c:pt>
              <c:pt idx="83">
                <c:v>6.9646999999999997</c:v>
              </c:pt>
              <c:pt idx="84">
                <c:v>6.9482999999999997</c:v>
              </c:pt>
              <c:pt idx="85">
                <c:v>6.9568000000000003</c:v>
              </c:pt>
              <c:pt idx="86">
                <c:v>6.9866999999999999</c:v>
              </c:pt>
              <c:pt idx="87">
                <c:v>6.9821</c:v>
              </c:pt>
              <c:pt idx="88">
                <c:v>6.9949000000000003</c:v>
              </c:pt>
              <c:pt idx="89">
                <c:v>7.0105000000000004</c:v>
              </c:pt>
              <c:pt idx="90">
                <c:v>6.9189999999999996</c:v>
              </c:pt>
              <c:pt idx="91">
                <c:v>6.7419000000000002</c:v>
              </c:pt>
              <c:pt idx="92">
                <c:v>6.7187999999999999</c:v>
              </c:pt>
              <c:pt idx="93">
                <c:v>6.7480000000000002</c:v>
              </c:pt>
              <c:pt idx="94">
                <c:v>6.7104999999999997</c:v>
              </c:pt>
              <c:pt idx="95">
                <c:v>6.7294999999999998</c:v>
              </c:pt>
              <c:pt idx="96">
                <c:v>6.7380000000000004</c:v>
              </c:pt>
              <c:pt idx="97">
                <c:v>6.7488999999999999</c:v>
              </c:pt>
              <c:pt idx="98">
                <c:v>6.7503000000000002</c:v>
              </c:pt>
              <c:pt idx="99">
                <c:v>6.5140000000000002</c:v>
              </c:pt>
              <c:pt idx="100">
                <c:v>6.4943999999999997</c:v>
              </c:pt>
              <c:pt idx="101">
                <c:v>6.4779999999999998</c:v>
              </c:pt>
              <c:pt idx="102">
                <c:v>6.4645000000000001</c:v>
              </c:pt>
              <c:pt idx="103">
                <c:v>6.4889999999999999</c:v>
              </c:pt>
              <c:pt idx="104">
                <c:v>6.4964000000000004</c:v>
              </c:pt>
              <c:pt idx="105">
                <c:v>6.4828000000000001</c:v>
              </c:pt>
              <c:pt idx="106">
                <c:v>6.5303000000000004</c:v>
              </c:pt>
              <c:pt idx="107">
                <c:v>6.7243000000000004</c:v>
              </c:pt>
              <c:pt idx="108">
                <c:v>6.7077999999999998</c:v>
              </c:pt>
              <c:pt idx="109">
                <c:v>6.7222</c:v>
              </c:pt>
              <c:pt idx="110">
                <c:v>6.7394999999999996</c:v>
              </c:pt>
              <c:pt idx="111">
                <c:v>6.7401999999999997</c:v>
              </c:pt>
              <c:pt idx="112">
                <c:v>6.7335000000000003</c:v>
              </c:pt>
              <c:pt idx="113">
                <c:v>6.7411000000000003</c:v>
              </c:pt>
              <c:pt idx="114">
                <c:v>6.6424000000000003</c:v>
              </c:pt>
              <c:pt idx="115">
                <c:v>6.4916999999999998</c:v>
              </c:pt>
              <c:pt idx="116">
                <c:v>6.5117000000000003</c:v>
              </c:pt>
              <c:pt idx="117">
                <c:v>6.5091999999999999</c:v>
              </c:pt>
              <c:pt idx="118">
                <c:v>6.5090000000000003</c:v>
              </c:pt>
              <c:pt idx="119">
                <c:v>6.4992999999999999</c:v>
              </c:pt>
              <c:pt idx="120">
                <c:v>6.4092000000000002</c:v>
              </c:pt>
              <c:pt idx="121">
                <c:v>6.3132000000000001</c:v>
              </c:pt>
              <c:pt idx="122">
                <c:v>6.0015999999999998</c:v>
              </c:pt>
              <c:pt idx="123">
                <c:v>4.7027000000000001</c:v>
              </c:pt>
              <c:pt idx="124">
                <c:v>4.141</c:v>
              </c:pt>
              <c:pt idx="125">
                <c:v>3.8029999999999999</c:v>
              </c:pt>
              <c:pt idx="126">
                <c:v>3.7147000000000001</c:v>
              </c:pt>
              <c:pt idx="127">
                <c:v>3.5413999999999999</c:v>
              </c:pt>
              <c:pt idx="128">
                <c:v>3.5121000000000002</c:v>
              </c:pt>
              <c:pt idx="129">
                <c:v>3.4813000000000001</c:v>
              </c:pt>
              <c:pt idx="130">
                <c:v>3.4784000000000002</c:v>
              </c:pt>
              <c:pt idx="131">
                <c:v>3.4986999999999999</c:v>
              </c:pt>
              <c:pt idx="132">
                <c:v>3.5265</c:v>
              </c:pt>
              <c:pt idx="133">
                <c:v>3.5001000000000002</c:v>
              </c:pt>
              <c:pt idx="134">
                <c:v>3.4901</c:v>
              </c:pt>
              <c:pt idx="135">
                <c:v>3.5093000000000001</c:v>
              </c:pt>
              <c:pt idx="136">
                <c:v>3.5274000000000001</c:v>
              </c:pt>
              <c:pt idx="137">
                <c:v>3.4782000000000002</c:v>
              </c:pt>
              <c:pt idx="138">
                <c:v>3.4670000000000001</c:v>
              </c:pt>
              <c:pt idx="139">
                <c:v>3.5710999999999999</c:v>
              </c:pt>
              <c:pt idx="140">
                <c:v>3.5354000000000001</c:v>
              </c:pt>
              <c:pt idx="141">
                <c:v>3.4762</c:v>
              </c:pt>
              <c:pt idx="142">
                <c:v>3.5829</c:v>
              </c:pt>
              <c:pt idx="143">
                <c:v>3.8123999999999998</c:v>
              </c:pt>
              <c:pt idx="144">
                <c:v>3.8235000000000001</c:v>
              </c:pt>
              <c:pt idx="145">
                <c:v>3.9769999999999999</c:v>
              </c:pt>
              <c:pt idx="146">
                <c:v>4.0551000000000004</c:v>
              </c:pt>
              <c:pt idx="147">
                <c:v>4.2210000000000001</c:v>
              </c:pt>
              <c:pt idx="148">
                <c:v>4.4463999999999997</c:v>
              </c:pt>
              <c:pt idx="149">
                <c:v>4.7415000000000003</c:v>
              </c:pt>
              <c:pt idx="150">
                <c:v>4.9801000000000002</c:v>
              </c:pt>
              <c:pt idx="151">
                <c:v>5.4610000000000003</c:v>
              </c:pt>
              <c:pt idx="152">
                <c:v>5.6607000000000003</c:v>
              </c:pt>
              <c:pt idx="153">
                <c:v>6.1791999999999998</c:v>
              </c:pt>
              <c:pt idx="154">
                <c:v>6.3426999999999998</c:v>
              </c:pt>
              <c:pt idx="155">
                <c:v>6.9634999999999998</c:v>
              </c:pt>
              <c:pt idx="156">
                <c:v>7.0004</c:v>
              </c:pt>
              <c:pt idx="157">
                <c:v>7.2119</c:v>
              </c:pt>
              <c:pt idx="158">
                <c:v>7.2233000000000001</c:v>
              </c:pt>
              <c:pt idx="159">
                <c:v>7.7134</c:v>
              </c:pt>
              <c:pt idx="160">
                <c:v>7.8042999999999996</c:v>
              </c:pt>
              <c:pt idx="161">
                <c:v>8.2187000000000001</c:v>
              </c:pt>
              <c:pt idx="162">
                <c:v>8.2072000000000003</c:v>
              </c:pt>
              <c:pt idx="163">
                <c:v>8.1951000000000001</c:v>
              </c:pt>
              <c:pt idx="164">
                <c:v>8.1858000000000004</c:v>
              </c:pt>
              <c:pt idx="165">
                <c:v>8.1843000000000004</c:v>
              </c:pt>
              <c:pt idx="166">
                <c:v>8.1942000000000004</c:v>
              </c:pt>
              <c:pt idx="167">
                <c:v>8.2170000000000005</c:v>
              </c:pt>
              <c:pt idx="168">
                <c:v>8.2028999999999996</c:v>
              </c:pt>
              <c:pt idx="169">
                <c:v>8.2086000000000006</c:v>
              </c:pt>
              <c:pt idx="170">
                <c:v>8.1917000000000009</c:v>
              </c:pt>
              <c:pt idx="171">
                <c:v>8.1934000000000005</c:v>
              </c:pt>
              <c:pt idx="172">
                <c:v>8.1986000000000008</c:v>
              </c:pt>
              <c:pt idx="173">
                <c:v>8.2017000000000007</c:v>
              </c:pt>
              <c:pt idx="174">
                <c:v>8.2188999999999997</c:v>
              </c:pt>
              <c:pt idx="175">
                <c:v>8.2121999999999993</c:v>
              </c:pt>
              <c:pt idx="176">
                <c:v>8.1272000000000002</c:v>
              </c:pt>
              <c:pt idx="177" formatCode="0.00">
                <c:v>7.9554999999999998</c:v>
              </c:pt>
              <c:pt idx="178" formatCode="0.00">
                <c:v>7.8962000000000003</c:v>
              </c:pt>
              <c:pt idx="179" formatCode="0.00">
                <c:v>7.7285000000000004</c:v>
              </c:pt>
              <c:pt idx="180" formatCode="0.00">
                <c:v>7.7169999999999996</c:v>
              </c:pt>
              <c:pt idx="181" formatCode="0.00">
                <c:v>7.4610000000000003</c:v>
              </c:pt>
              <c:pt idx="182" formatCode="0.00">
                <c:v>7.4508999999999999</c:v>
              </c:pt>
            </c:numLit>
          </c:val>
          <c:smooth val="0"/>
          <c:extLst>
            <c:ext xmlns:c16="http://schemas.microsoft.com/office/drawing/2014/chart" uri="{C3380CC4-5D6E-409C-BE32-E72D297353CC}">
              <c16:uniqueId val="{00000001-C246-43C0-BE55-066BC00F81E9}"/>
            </c:ext>
          </c:extLst>
        </c:ser>
        <c:dLbls>
          <c:showLegendKey val="0"/>
          <c:showVal val="0"/>
          <c:showCatName val="0"/>
          <c:showSerName val="0"/>
          <c:showPercent val="0"/>
          <c:showBubbleSize val="0"/>
        </c:dLbls>
        <c:smooth val="0"/>
        <c:axId val="314147584"/>
        <c:axId val="314149504"/>
      </c:lineChart>
      <c:dateAx>
        <c:axId val="314147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149504"/>
        <c:crosses val="autoZero"/>
        <c:auto val="0"/>
        <c:lblOffset val="100"/>
        <c:baseTimeUnit val="months"/>
        <c:majorUnit val="1"/>
        <c:majorTimeUnit val="years"/>
      </c:dateAx>
      <c:valAx>
        <c:axId val="314149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1475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Fin!$AC$6</c:f>
              <c:strCache>
                <c:ptCount val="1"/>
                <c:pt idx="0">
                  <c:v>10 years+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9.2200000000000006</c:v>
              </c:pt>
              <c:pt idx="1">
                <c:v>9.11</c:v>
              </c:pt>
              <c:pt idx="2">
                <c:v>8.94</c:v>
              </c:pt>
              <c:pt idx="3">
                <c:v>8.75</c:v>
              </c:pt>
              <c:pt idx="4">
                <c:v>8.94</c:v>
              </c:pt>
              <c:pt idx="5">
                <c:v>8.9700000000000006</c:v>
              </c:pt>
              <c:pt idx="6">
                <c:v>8.8000000000000007</c:v>
              </c:pt>
              <c:pt idx="7">
                <c:v>8.1999999999999993</c:v>
              </c:pt>
              <c:pt idx="8">
                <c:v>7.92</c:v>
              </c:pt>
              <c:pt idx="9">
                <c:v>8.0299999999999994</c:v>
              </c:pt>
              <c:pt idx="10">
                <c:v>8.1199999999999992</c:v>
              </c:pt>
              <c:pt idx="11">
                <c:v>8.39</c:v>
              </c:pt>
              <c:pt idx="12">
                <c:v>8.48</c:v>
              </c:pt>
              <c:pt idx="13">
                <c:v>8.6999999999999993</c:v>
              </c:pt>
              <c:pt idx="14">
                <c:v>8.9499999999999993</c:v>
              </c:pt>
              <c:pt idx="15">
                <c:v>8.7100000000000009</c:v>
              </c:pt>
              <c:pt idx="16">
                <c:v>8.57</c:v>
              </c:pt>
              <c:pt idx="17">
                <c:v>8.5</c:v>
              </c:pt>
              <c:pt idx="18">
                <c:v>8.5399999999999991</c:v>
              </c:pt>
              <c:pt idx="19">
                <c:v>8.1300000000000008</c:v>
              </c:pt>
              <c:pt idx="20">
                <c:v>8.2200000000000006</c:v>
              </c:pt>
              <c:pt idx="21">
                <c:v>8.41</c:v>
              </c:pt>
              <c:pt idx="22">
                <c:v>8.4499999999999993</c:v>
              </c:pt>
              <c:pt idx="23">
                <c:v>8.52</c:v>
              </c:pt>
              <c:pt idx="24">
                <c:v>8.44</c:v>
              </c:pt>
              <c:pt idx="25">
                <c:v>8.2200000000000006</c:v>
              </c:pt>
              <c:pt idx="26">
                <c:v>8.3699999999999992</c:v>
              </c:pt>
              <c:pt idx="27">
                <c:v>8.31</c:v>
              </c:pt>
              <c:pt idx="28">
                <c:v>8.26</c:v>
              </c:pt>
              <c:pt idx="29">
                <c:v>8.18</c:v>
              </c:pt>
              <c:pt idx="30">
                <c:v>7.55</c:v>
              </c:pt>
              <c:pt idx="31">
                <c:v>7.46</c:v>
              </c:pt>
              <c:pt idx="32">
                <c:v>7.4</c:v>
              </c:pt>
              <c:pt idx="33">
                <c:v>7.67</c:v>
              </c:pt>
              <c:pt idx="34">
                <c:v>7.63</c:v>
              </c:pt>
              <c:pt idx="35">
                <c:v>7.33</c:v>
              </c:pt>
              <c:pt idx="36">
                <c:v>7.25</c:v>
              </c:pt>
              <c:pt idx="37">
                <c:v>7.28</c:v>
              </c:pt>
              <c:pt idx="38">
                <c:v>7.4</c:v>
              </c:pt>
              <c:pt idx="39">
                <c:v>7.01</c:v>
              </c:pt>
              <c:pt idx="40">
                <c:v>6.9</c:v>
              </c:pt>
              <c:pt idx="41">
                <c:v>7.94</c:v>
              </c:pt>
              <c:pt idx="42">
                <c:v>7.97</c:v>
              </c:pt>
              <c:pt idx="43">
                <c:v>8.35</c:v>
              </c:pt>
              <c:pt idx="44">
                <c:v>8.16</c:v>
              </c:pt>
              <c:pt idx="45">
                <c:v>7.89</c:v>
              </c:pt>
              <c:pt idx="46">
                <c:v>8.18</c:v>
              </c:pt>
              <c:pt idx="47">
                <c:v>8.26</c:v>
              </c:pt>
              <c:pt idx="48">
                <c:v>8.4</c:v>
              </c:pt>
              <c:pt idx="49">
                <c:v>8.66</c:v>
              </c:pt>
              <c:pt idx="50">
                <c:v>8.52</c:v>
              </c:pt>
              <c:pt idx="51">
                <c:v>8.42</c:v>
              </c:pt>
              <c:pt idx="52">
                <c:v>8.18</c:v>
              </c:pt>
              <c:pt idx="53">
                <c:v>8.33</c:v>
              </c:pt>
              <c:pt idx="54">
                <c:v>8.26</c:v>
              </c:pt>
              <c:pt idx="55">
                <c:v>8.23</c:v>
              </c:pt>
              <c:pt idx="56">
                <c:v>8.15</c:v>
              </c:pt>
              <c:pt idx="57">
                <c:v>8.06</c:v>
              </c:pt>
              <c:pt idx="58">
                <c:v>7.85</c:v>
              </c:pt>
              <c:pt idx="59">
                <c:v>7.9</c:v>
              </c:pt>
              <c:pt idx="60">
                <c:v>7.49</c:v>
              </c:pt>
              <c:pt idx="61">
                <c:v>7.49</c:v>
              </c:pt>
              <c:pt idx="62">
                <c:v>7.81</c:v>
              </c:pt>
              <c:pt idx="63">
                <c:v>7.82</c:v>
              </c:pt>
              <c:pt idx="64">
                <c:v>8.07</c:v>
              </c:pt>
              <c:pt idx="65">
                <c:v>8.33</c:v>
              </c:pt>
              <c:pt idx="66">
                <c:v>8.18</c:v>
              </c:pt>
              <c:pt idx="67">
                <c:v>8.26</c:v>
              </c:pt>
              <c:pt idx="68">
                <c:v>8.4600000000000009</c:v>
              </c:pt>
              <c:pt idx="69">
                <c:v>8.27</c:v>
              </c:pt>
              <c:pt idx="70">
                <c:v>8.49</c:v>
              </c:pt>
              <c:pt idx="71">
                <c:v>9.25</c:v>
              </c:pt>
              <c:pt idx="72">
                <c:v>9.64</c:v>
              </c:pt>
              <c:pt idx="73">
                <c:v>9.23</c:v>
              </c:pt>
              <c:pt idx="74">
                <c:v>9.26</c:v>
              </c:pt>
              <c:pt idx="75">
                <c:v>9.06</c:v>
              </c:pt>
              <c:pt idx="76">
                <c:v>9.27</c:v>
              </c:pt>
              <c:pt idx="77">
                <c:v>9.07</c:v>
              </c:pt>
              <c:pt idx="78">
                <c:v>8.73</c:v>
              </c:pt>
              <c:pt idx="79">
                <c:v>8.61</c:v>
              </c:pt>
              <c:pt idx="80">
                <c:v>8.68</c:v>
              </c:pt>
              <c:pt idx="81">
                <c:v>8.77</c:v>
              </c:pt>
              <c:pt idx="82">
                <c:v>8.9</c:v>
              </c:pt>
              <c:pt idx="83">
                <c:v>8.9600000000000009</c:v>
              </c:pt>
              <c:pt idx="84">
                <c:v>8.77</c:v>
              </c:pt>
              <c:pt idx="85">
                <c:v>8.75</c:v>
              </c:pt>
              <c:pt idx="86">
                <c:v>8.61</c:v>
              </c:pt>
              <c:pt idx="87">
                <c:v>8.83</c:v>
              </c:pt>
              <c:pt idx="88">
                <c:v>8.65</c:v>
              </c:pt>
              <c:pt idx="89">
                <c:v>9.02</c:v>
              </c:pt>
              <c:pt idx="90">
                <c:v>9.2200000000000006</c:v>
              </c:pt>
              <c:pt idx="91">
                <c:v>9.1199999999999992</c:v>
              </c:pt>
              <c:pt idx="92">
                <c:v>9.02</c:v>
              </c:pt>
              <c:pt idx="93">
                <c:v>9.36</c:v>
              </c:pt>
              <c:pt idx="94">
                <c:v>9.77</c:v>
              </c:pt>
              <c:pt idx="95">
                <c:v>9.48</c:v>
              </c:pt>
              <c:pt idx="96">
                <c:v>9.08</c:v>
              </c:pt>
              <c:pt idx="97">
                <c:v>8.75</c:v>
              </c:pt>
              <c:pt idx="98">
                <c:v>8.49</c:v>
              </c:pt>
              <c:pt idx="99">
                <c:v>8.48</c:v>
              </c:pt>
              <c:pt idx="100">
                <c:v>8.82</c:v>
              </c:pt>
              <c:pt idx="101">
                <c:v>9.2899999999999991</c:v>
              </c:pt>
              <c:pt idx="102">
                <c:v>9.09</c:v>
              </c:pt>
              <c:pt idx="103">
                <c:v>9.27</c:v>
              </c:pt>
              <c:pt idx="104">
                <c:v>9.52</c:v>
              </c:pt>
              <c:pt idx="105">
                <c:v>9.6199999999999992</c:v>
              </c:pt>
              <c:pt idx="106">
                <c:v>9.5500000000000007</c:v>
              </c:pt>
              <c:pt idx="107">
                <c:v>9.5399999999999991</c:v>
              </c:pt>
              <c:pt idx="108">
                <c:v>9.3000000000000007</c:v>
              </c:pt>
              <c:pt idx="109">
                <c:v>9.26</c:v>
              </c:pt>
              <c:pt idx="110">
                <c:v>9.24</c:v>
              </c:pt>
              <c:pt idx="111">
                <c:v>9.06</c:v>
              </c:pt>
              <c:pt idx="112">
                <c:v>9.1</c:v>
              </c:pt>
              <c:pt idx="113">
                <c:v>9.0299999999999994</c:v>
              </c:pt>
              <c:pt idx="114">
                <c:v>8.7799999999999994</c:v>
              </c:pt>
              <c:pt idx="115">
                <c:v>9.0299999999999994</c:v>
              </c:pt>
              <c:pt idx="116">
                <c:v>8.9</c:v>
              </c:pt>
              <c:pt idx="117">
                <c:v>8.93</c:v>
              </c:pt>
              <c:pt idx="118">
                <c:v>9.1300000000000008</c:v>
              </c:pt>
              <c:pt idx="119">
                <c:v>9.11</c:v>
              </c:pt>
              <c:pt idx="120">
                <c:v>9.02</c:v>
              </c:pt>
              <c:pt idx="121">
                <c:v>8.93</c:v>
              </c:pt>
              <c:pt idx="122">
                <c:v>10.85</c:v>
              </c:pt>
              <c:pt idx="123">
                <c:v>11.25</c:v>
              </c:pt>
              <c:pt idx="124">
                <c:v>10.11</c:v>
              </c:pt>
              <c:pt idx="125">
                <c:v>9.9600000000000009</c:v>
              </c:pt>
              <c:pt idx="126">
                <c:v>10.27</c:v>
              </c:pt>
              <c:pt idx="127">
                <c:v>10.19</c:v>
              </c:pt>
              <c:pt idx="128">
                <c:v>10.220000000000001</c:v>
              </c:pt>
              <c:pt idx="129">
                <c:v>10.39</c:v>
              </c:pt>
              <c:pt idx="130">
                <c:v>9.9700000000000006</c:v>
              </c:pt>
              <c:pt idx="131">
                <c:v>9.7799999999999994</c:v>
              </c:pt>
              <c:pt idx="132">
                <c:v>9.7100000000000009</c:v>
              </c:pt>
              <c:pt idx="133">
                <c:v>9.5</c:v>
              </c:pt>
              <c:pt idx="134">
                <c:v>10.09</c:v>
              </c:pt>
              <c:pt idx="135">
                <c:v>10.06</c:v>
              </c:pt>
              <c:pt idx="136">
                <c:v>9.82</c:v>
              </c:pt>
              <c:pt idx="137">
                <c:v>9.52</c:v>
              </c:pt>
              <c:pt idx="138">
                <c:v>9.6199999999999992</c:v>
              </c:pt>
              <c:pt idx="139">
                <c:v>9.57</c:v>
              </c:pt>
              <c:pt idx="140">
                <c:v>9.6300000000000008</c:v>
              </c:pt>
              <c:pt idx="141">
                <c:v>10.06</c:v>
              </c:pt>
              <c:pt idx="142">
                <c:v>10.029999999999999</c:v>
              </c:pt>
              <c:pt idx="143">
                <c:v>9.89</c:v>
              </c:pt>
              <c:pt idx="144">
                <c:v>9.83</c:v>
              </c:pt>
              <c:pt idx="145">
                <c:v>9.65</c:v>
              </c:pt>
              <c:pt idx="146">
                <c:v>10.09</c:v>
              </c:pt>
              <c:pt idx="147">
                <c:v>10.119999999999999</c:v>
              </c:pt>
              <c:pt idx="148">
                <c:v>10.33</c:v>
              </c:pt>
              <c:pt idx="149">
                <c:v>10.94</c:v>
              </c:pt>
              <c:pt idx="150">
                <c:v>11.42</c:v>
              </c:pt>
              <c:pt idx="151">
                <c:v>10.92</c:v>
              </c:pt>
              <c:pt idx="152">
                <c:v>11.25</c:v>
              </c:pt>
              <c:pt idx="153">
                <c:v>11.63</c:v>
              </c:pt>
              <c:pt idx="154">
                <c:v>11.28</c:v>
              </c:pt>
              <c:pt idx="155">
                <c:v>11.36</c:v>
              </c:pt>
              <c:pt idx="156">
                <c:v>10.99</c:v>
              </c:pt>
              <c:pt idx="157">
                <c:v>11.05</c:v>
              </c:pt>
              <c:pt idx="158">
                <c:v>11.19</c:v>
              </c:pt>
              <c:pt idx="159">
                <c:v>11.25</c:v>
              </c:pt>
              <c:pt idx="160">
                <c:v>11.92</c:v>
              </c:pt>
              <c:pt idx="161">
                <c:v>11.93</c:v>
              </c:pt>
              <c:pt idx="162">
                <c:v>11.72</c:v>
              </c:pt>
              <c:pt idx="163">
                <c:v>11.71</c:v>
              </c:pt>
              <c:pt idx="164">
                <c:v>12.07</c:v>
              </c:pt>
              <c:pt idx="165">
                <c:v>12.36</c:v>
              </c:pt>
              <c:pt idx="166">
                <c:v>11.79</c:v>
              </c:pt>
              <c:pt idx="167">
                <c:v>11.89</c:v>
              </c:pt>
              <c:pt idx="168">
                <c:v>11.42</c:v>
              </c:pt>
              <c:pt idx="169">
                <c:v>11.61</c:v>
              </c:pt>
              <c:pt idx="170">
                <c:v>11.93</c:v>
              </c:pt>
              <c:pt idx="171">
                <c:v>12.27</c:v>
              </c:pt>
              <c:pt idx="172">
                <c:v>12.05</c:v>
              </c:pt>
              <c:pt idx="173">
                <c:v>11.68</c:v>
              </c:pt>
              <c:pt idx="174">
                <c:v>11.02</c:v>
              </c:pt>
              <c:pt idx="175">
                <c:v>10.71</c:v>
              </c:pt>
              <c:pt idx="176">
                <c:v>10.29</c:v>
              </c:pt>
              <c:pt idx="177" formatCode="0.00">
                <c:v>10.46</c:v>
              </c:pt>
              <c:pt idx="178" formatCode="0.00">
                <c:v>10.37</c:v>
              </c:pt>
              <c:pt idx="179" formatCode="0.00">
                <c:v>10.26</c:v>
              </c:pt>
              <c:pt idx="180" formatCode="0.00">
                <c:v>10.42</c:v>
              </c:pt>
              <c:pt idx="181" formatCode="0.00">
                <c:v>10.5</c:v>
              </c:pt>
              <c:pt idx="182" formatCode="0.00">
                <c:v>11</c:v>
              </c:pt>
            </c:numLit>
          </c:val>
          <c:smooth val="0"/>
          <c:extLst>
            <c:ext xmlns:c16="http://schemas.microsoft.com/office/drawing/2014/chart" uri="{C3380CC4-5D6E-409C-BE32-E72D297353CC}">
              <c16:uniqueId val="{00000000-F155-4E66-BB5C-217890253C2C}"/>
            </c:ext>
          </c:extLst>
        </c:ser>
        <c:ser>
          <c:idx val="1"/>
          <c:order val="1"/>
          <c:tx>
            <c:strRef>
              <c:f>Fin!$T$6</c:f>
              <c:strCache>
                <c:ptCount val="1"/>
                <c:pt idx="0">
                  <c:v>Treasury bills</c:v>
                </c:pt>
              </c:strCache>
            </c:strRef>
          </c:tx>
          <c:spPr>
            <a:ln w="25400">
              <a:solidFill>
                <a:srgbClr val="FF790F"/>
              </a:solidFill>
              <a:prstDash val="solid"/>
            </a:ln>
          </c:spPr>
          <c:marker>
            <c:symbol val="none"/>
          </c:marker>
          <c:val>
            <c:numLit>
              <c:formatCode>General</c:formatCode>
              <c:ptCount val="191"/>
              <c:pt idx="0">
                <c:v>7.11</c:v>
              </c:pt>
              <c:pt idx="1">
                <c:v>7.08</c:v>
              </c:pt>
              <c:pt idx="2">
                <c:v>6.96</c:v>
              </c:pt>
              <c:pt idx="3">
                <c:v>6.59</c:v>
              </c:pt>
              <c:pt idx="4">
                <c:v>6.58</c:v>
              </c:pt>
              <c:pt idx="5">
                <c:v>6.54</c:v>
              </c:pt>
              <c:pt idx="6">
                <c:v>6.48</c:v>
              </c:pt>
              <c:pt idx="7">
                <c:v>6.42</c:v>
              </c:pt>
              <c:pt idx="8">
                <c:v>6.08</c:v>
              </c:pt>
              <c:pt idx="9">
                <c:v>5.98</c:v>
              </c:pt>
              <c:pt idx="10">
                <c:v>5.65</c:v>
              </c:pt>
              <c:pt idx="11">
                <c:v>5.59</c:v>
              </c:pt>
              <c:pt idx="12">
                <c:v>5.54</c:v>
              </c:pt>
              <c:pt idx="13">
                <c:v>5.53</c:v>
              </c:pt>
              <c:pt idx="14">
                <c:v>5.5</c:v>
              </c:pt>
              <c:pt idx="15">
                <c:v>5.46</c:v>
              </c:pt>
              <c:pt idx="16">
                <c:v>5.45</c:v>
              </c:pt>
              <c:pt idx="17">
                <c:v>5.46</c:v>
              </c:pt>
              <c:pt idx="18">
                <c:v>5.49</c:v>
              </c:pt>
              <c:pt idx="19">
                <c:v>5.49</c:v>
              </c:pt>
              <c:pt idx="20">
                <c:v>5.49</c:v>
              </c:pt>
              <c:pt idx="21">
                <c:v>5.49</c:v>
              </c:pt>
              <c:pt idx="22">
                <c:v>5.49</c:v>
              </c:pt>
              <c:pt idx="23">
                <c:v>5.45</c:v>
              </c:pt>
              <c:pt idx="24">
                <c:v>5.47</c:v>
              </c:pt>
              <c:pt idx="25">
                <c:v>5.5</c:v>
              </c:pt>
              <c:pt idx="26">
                <c:v>5.54</c:v>
              </c:pt>
              <c:pt idx="27">
                <c:v>5.57</c:v>
              </c:pt>
              <c:pt idx="28">
                <c:v>5.56</c:v>
              </c:pt>
              <c:pt idx="29">
                <c:v>5.58</c:v>
              </c:pt>
              <c:pt idx="30">
                <c:v>5.38</c:v>
              </c:pt>
              <c:pt idx="31">
                <c:v>5.05</c:v>
              </c:pt>
              <c:pt idx="32">
                <c:v>4.9400000000000004</c:v>
              </c:pt>
              <c:pt idx="33">
                <c:v>4.9400000000000004</c:v>
              </c:pt>
              <c:pt idx="34">
                <c:v>4.93</c:v>
              </c:pt>
              <c:pt idx="35">
                <c:v>4.99</c:v>
              </c:pt>
              <c:pt idx="36">
                <c:v>5.0599999999999996</c:v>
              </c:pt>
              <c:pt idx="37">
                <c:v>5.04</c:v>
              </c:pt>
              <c:pt idx="38">
                <c:v>5.04</c:v>
              </c:pt>
              <c:pt idx="39">
                <c:v>5.1100000000000003</c:v>
              </c:pt>
              <c:pt idx="40">
                <c:v>5.04</c:v>
              </c:pt>
              <c:pt idx="41">
                <c:v>5.12</c:v>
              </c:pt>
              <c:pt idx="42">
                <c:v>5.12</c:v>
              </c:pt>
              <c:pt idx="43">
                <c:v>5.09</c:v>
              </c:pt>
              <c:pt idx="44">
                <c:v>5.0599999999999996</c:v>
              </c:pt>
              <c:pt idx="45">
                <c:v>5.04</c:v>
              </c:pt>
              <c:pt idx="46">
                <c:v>5.07</c:v>
              </c:pt>
              <c:pt idx="47">
                <c:v>5.14</c:v>
              </c:pt>
              <c:pt idx="48">
                <c:v>5.23</c:v>
              </c:pt>
              <c:pt idx="49">
                <c:v>5.56</c:v>
              </c:pt>
              <c:pt idx="50">
                <c:v>5.73</c:v>
              </c:pt>
              <c:pt idx="51">
                <c:v>5.73</c:v>
              </c:pt>
              <c:pt idx="52">
                <c:v>5.74</c:v>
              </c:pt>
              <c:pt idx="53">
                <c:v>5.79</c:v>
              </c:pt>
              <c:pt idx="54">
                <c:v>6.03</c:v>
              </c:pt>
              <c:pt idx="55">
                <c:v>6.01</c:v>
              </c:pt>
              <c:pt idx="56">
                <c:v>6</c:v>
              </c:pt>
              <c:pt idx="57">
                <c:v>5.9</c:v>
              </c:pt>
              <c:pt idx="58">
                <c:v>5.83</c:v>
              </c:pt>
              <c:pt idx="59">
                <c:v>6.04</c:v>
              </c:pt>
              <c:pt idx="60">
                <c:v>6.01</c:v>
              </c:pt>
              <c:pt idx="61">
                <c:v>5.89</c:v>
              </c:pt>
              <c:pt idx="62">
                <c:v>5.8</c:v>
              </c:pt>
              <c:pt idx="63">
                <c:v>5.8</c:v>
              </c:pt>
              <c:pt idx="64">
                <c:v>5.73</c:v>
              </c:pt>
              <c:pt idx="65">
                <c:v>5.75</c:v>
              </c:pt>
              <c:pt idx="66">
                <c:v>6.04</c:v>
              </c:pt>
              <c:pt idx="67">
                <c:v>6.16</c:v>
              </c:pt>
              <c:pt idx="68">
                <c:v>6.24</c:v>
              </c:pt>
              <c:pt idx="69">
                <c:v>6.16</c:v>
              </c:pt>
              <c:pt idx="70">
                <c:v>6.32</c:v>
              </c:pt>
              <c:pt idx="71">
                <c:v>6.75</c:v>
              </c:pt>
              <c:pt idx="72">
                <c:v>6.86</c:v>
              </c:pt>
              <c:pt idx="73">
                <c:v>6.93</c:v>
              </c:pt>
              <c:pt idx="74">
                <c:v>7.05</c:v>
              </c:pt>
              <c:pt idx="75">
                <c:v>7.18</c:v>
              </c:pt>
              <c:pt idx="76">
                <c:v>7.16</c:v>
              </c:pt>
              <c:pt idx="77">
                <c:v>7.19</c:v>
              </c:pt>
              <c:pt idx="78">
                <c:v>7.35</c:v>
              </c:pt>
              <c:pt idx="79">
                <c:v>7.3</c:v>
              </c:pt>
              <c:pt idx="80">
                <c:v>7.29</c:v>
              </c:pt>
              <c:pt idx="81">
                <c:v>7.35</c:v>
              </c:pt>
              <c:pt idx="82">
                <c:v>7.47</c:v>
              </c:pt>
              <c:pt idx="83">
                <c:v>7.61</c:v>
              </c:pt>
              <c:pt idx="84">
                <c:v>7.48</c:v>
              </c:pt>
              <c:pt idx="85">
                <c:v>7.27</c:v>
              </c:pt>
              <c:pt idx="86">
                <c:v>7.23</c:v>
              </c:pt>
              <c:pt idx="87">
                <c:v>7.42</c:v>
              </c:pt>
              <c:pt idx="88">
                <c:v>7.43</c:v>
              </c:pt>
              <c:pt idx="89">
                <c:v>7.34</c:v>
              </c:pt>
              <c:pt idx="90">
                <c:v>7.32</c:v>
              </c:pt>
              <c:pt idx="91">
                <c:v>7.17</c:v>
              </c:pt>
              <c:pt idx="92">
                <c:v>7.1</c:v>
              </c:pt>
              <c:pt idx="93">
                <c:v>7.25</c:v>
              </c:pt>
              <c:pt idx="94">
                <c:v>7.45</c:v>
              </c:pt>
              <c:pt idx="95">
                <c:v>7.54</c:v>
              </c:pt>
              <c:pt idx="96">
                <c:v>7.33</c:v>
              </c:pt>
              <c:pt idx="97">
                <c:v>7.12</c:v>
              </c:pt>
              <c:pt idx="98">
                <c:v>7.06</c:v>
              </c:pt>
              <c:pt idx="99">
                <c:v>6.98</c:v>
              </c:pt>
              <c:pt idx="100">
                <c:v>7.01</c:v>
              </c:pt>
              <c:pt idx="101">
                <c:v>7.03</c:v>
              </c:pt>
              <c:pt idx="102">
                <c:v>7.07</c:v>
              </c:pt>
              <c:pt idx="103">
                <c:v>7.12</c:v>
              </c:pt>
              <c:pt idx="104">
                <c:v>7.14</c:v>
              </c:pt>
              <c:pt idx="105">
                <c:v>7.19</c:v>
              </c:pt>
              <c:pt idx="106">
                <c:v>7.32</c:v>
              </c:pt>
              <c:pt idx="107">
                <c:v>7.5</c:v>
              </c:pt>
              <c:pt idx="108">
                <c:v>7.51</c:v>
              </c:pt>
              <c:pt idx="109">
                <c:v>7.25</c:v>
              </c:pt>
              <c:pt idx="110">
                <c:v>7.04</c:v>
              </c:pt>
              <c:pt idx="111">
                <c:v>7.11</c:v>
              </c:pt>
              <c:pt idx="112">
                <c:v>7.18</c:v>
              </c:pt>
              <c:pt idx="113">
                <c:v>7.11</c:v>
              </c:pt>
              <c:pt idx="114">
                <c:v>7.04</c:v>
              </c:pt>
              <c:pt idx="115">
                <c:v>6.99</c:v>
              </c:pt>
              <c:pt idx="116">
                <c:v>6.85</c:v>
              </c:pt>
              <c:pt idx="117">
                <c:v>6.81</c:v>
              </c:pt>
              <c:pt idx="118">
                <c:v>7</c:v>
              </c:pt>
              <c:pt idx="119">
                <c:v>7.13</c:v>
              </c:pt>
              <c:pt idx="120">
                <c:v>6.87</c:v>
              </c:pt>
              <c:pt idx="121">
                <c:v>6.34</c:v>
              </c:pt>
              <c:pt idx="122">
                <c:v>6.09</c:v>
              </c:pt>
              <c:pt idx="123">
                <c:v>5.12</c:v>
              </c:pt>
              <c:pt idx="124">
                <c:v>4.16</c:v>
              </c:pt>
              <c:pt idx="125">
                <c:v>4.0999999999999996</c:v>
              </c:pt>
              <c:pt idx="126">
                <c:v>3.95</c:v>
              </c:pt>
              <c:pt idx="127">
                <c:v>3.7</c:v>
              </c:pt>
              <c:pt idx="128">
                <c:v>3.45</c:v>
              </c:pt>
              <c:pt idx="129">
                <c:v>3.47</c:v>
              </c:pt>
              <c:pt idx="130">
                <c:v>3.59</c:v>
              </c:pt>
              <c:pt idx="131">
                <c:v>3.76</c:v>
              </c:pt>
              <c:pt idx="132">
                <c:v>3.81</c:v>
              </c:pt>
              <c:pt idx="133">
                <c:v>3.77</c:v>
              </c:pt>
              <c:pt idx="134">
                <c:v>3.82</c:v>
              </c:pt>
              <c:pt idx="135">
                <c:v>3.77</c:v>
              </c:pt>
              <c:pt idx="136">
                <c:v>3.61</c:v>
              </c:pt>
              <c:pt idx="137">
                <c:v>3.76</c:v>
              </c:pt>
              <c:pt idx="138">
                <c:v>3.87</c:v>
              </c:pt>
              <c:pt idx="139">
                <c:v>3.71</c:v>
              </c:pt>
              <c:pt idx="140">
                <c:v>3.83</c:v>
              </c:pt>
              <c:pt idx="141">
                <c:v>3.76</c:v>
              </c:pt>
              <c:pt idx="142">
                <c:v>3.81</c:v>
              </c:pt>
              <c:pt idx="143">
                <c:v>3.87</c:v>
              </c:pt>
              <c:pt idx="144">
                <c:v>3.87</c:v>
              </c:pt>
              <c:pt idx="145">
                <c:v>3.95</c:v>
              </c:pt>
              <c:pt idx="146">
                <c:v>4.22</c:v>
              </c:pt>
              <c:pt idx="147">
                <c:v>4.3</c:v>
              </c:pt>
              <c:pt idx="148">
                <c:v>4.45</c:v>
              </c:pt>
              <c:pt idx="149">
                <c:v>5.13</c:v>
              </c:pt>
              <c:pt idx="150">
                <c:v>5.39</c:v>
              </c:pt>
              <c:pt idx="151">
                <c:v>5.74</c:v>
              </c:pt>
              <c:pt idx="152">
                <c:v>5.78</c:v>
              </c:pt>
              <c:pt idx="153">
                <c:v>6.12</c:v>
              </c:pt>
              <c:pt idx="154">
                <c:v>6.18</c:v>
              </c:pt>
              <c:pt idx="155">
                <c:v>6.6</c:v>
              </c:pt>
              <c:pt idx="156">
                <c:v>6.47</c:v>
              </c:pt>
              <c:pt idx="157">
                <c:v>6.58</c:v>
              </c:pt>
              <c:pt idx="158">
                <c:v>7.1</c:v>
              </c:pt>
              <c:pt idx="159">
                <c:v>7.73</c:v>
              </c:pt>
              <c:pt idx="160">
                <c:v>8.0399999999999991</c:v>
              </c:pt>
              <c:pt idx="161">
                <c:v>8.48</c:v>
              </c:pt>
              <c:pt idx="162">
                <c:v>8.57</c:v>
              </c:pt>
              <c:pt idx="163">
                <c:v>8.44</c:v>
              </c:pt>
              <c:pt idx="164">
                <c:v>8.33</c:v>
              </c:pt>
              <c:pt idx="165">
                <c:v>8.5500000000000007</c:v>
              </c:pt>
              <c:pt idx="166">
                <c:v>8.51</c:v>
              </c:pt>
              <c:pt idx="167">
                <c:v>8.44</c:v>
              </c:pt>
              <c:pt idx="168">
                <c:v>8.4700000000000006</c:v>
              </c:pt>
              <c:pt idx="169">
                <c:v>8.4600000000000009</c:v>
              </c:pt>
              <c:pt idx="170">
                <c:v>8.4499999999999993</c:v>
              </c:pt>
              <c:pt idx="171">
                <c:v>8.43</c:v>
              </c:pt>
              <c:pt idx="172">
                <c:v>8.5299999999999994</c:v>
              </c:pt>
              <c:pt idx="173">
                <c:v>8.5399999999999991</c:v>
              </c:pt>
              <c:pt idx="174">
                <c:v>8.4499999999999993</c:v>
              </c:pt>
              <c:pt idx="175">
                <c:v>8.23</c:v>
              </c:pt>
              <c:pt idx="176">
                <c:v>8.09</c:v>
              </c:pt>
              <c:pt idx="177" formatCode="0.00">
                <c:v>8</c:v>
              </c:pt>
              <c:pt idx="178" formatCode="0.00">
                <c:v>7.92</c:v>
              </c:pt>
              <c:pt idx="179" formatCode="0.00">
                <c:v>7.81</c:v>
              </c:pt>
              <c:pt idx="180" formatCode="0.00">
                <c:v>7.74</c:v>
              </c:pt>
              <c:pt idx="181" formatCode="0.00">
                <c:v>7.41</c:v>
              </c:pt>
              <c:pt idx="182" formatCode="0.00">
                <c:v>7.36</c:v>
              </c:pt>
            </c:numLit>
          </c:val>
          <c:smooth val="0"/>
          <c:extLst>
            <c:ext xmlns:c16="http://schemas.microsoft.com/office/drawing/2014/chart" uri="{C3380CC4-5D6E-409C-BE32-E72D297353CC}">
              <c16:uniqueId val="{00000001-F155-4E66-BB5C-217890253C2C}"/>
            </c:ext>
          </c:extLst>
        </c:ser>
        <c:dLbls>
          <c:showLegendKey val="0"/>
          <c:showVal val="0"/>
          <c:showCatName val="0"/>
          <c:showSerName val="0"/>
          <c:showPercent val="0"/>
          <c:showBubbleSize val="0"/>
        </c:dLbls>
        <c:smooth val="0"/>
        <c:axId val="312514048"/>
        <c:axId val="312515968"/>
      </c:lineChart>
      <c:dateAx>
        <c:axId val="312514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15968"/>
        <c:crosses val="autoZero"/>
        <c:auto val="0"/>
        <c:lblOffset val="100"/>
        <c:baseTimeUnit val="months"/>
        <c:majorUnit val="2"/>
        <c:majorTimeUnit val="years"/>
      </c:dateAx>
      <c:valAx>
        <c:axId val="312515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14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Fin!$Y$6</c:f>
              <c:strCache>
                <c:ptCount val="1"/>
                <c:pt idx="0">
                  <c:v>Mortgage loans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10.5</c:v>
              </c:pt>
              <c:pt idx="1">
                <c:v>10.5</c:v>
              </c:pt>
              <c:pt idx="2">
                <c:v>10.5</c:v>
              </c:pt>
              <c:pt idx="3">
                <c:v>10.5</c:v>
              </c:pt>
              <c:pt idx="4">
                <c:v>10</c:v>
              </c:pt>
              <c:pt idx="5">
                <c:v>10</c:v>
              </c:pt>
              <c:pt idx="6">
                <c:v>10</c:v>
              </c:pt>
              <c:pt idx="7">
                <c:v>10</c:v>
              </c:pt>
              <c:pt idx="8">
                <c:v>10</c:v>
              </c:pt>
              <c:pt idx="9">
                <c:v>10</c:v>
              </c:pt>
              <c:pt idx="10">
                <c:v>9.5</c:v>
              </c:pt>
              <c:pt idx="11">
                <c:v>9.5</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9</c:v>
              </c:pt>
              <c:pt idx="51">
                <c:v>9</c:v>
              </c:pt>
              <c:pt idx="52">
                <c:v>9</c:v>
              </c:pt>
              <c:pt idx="53">
                <c:v>9</c:v>
              </c:pt>
              <c:pt idx="54">
                <c:v>9</c:v>
              </c:pt>
              <c:pt idx="55">
                <c:v>9</c:v>
              </c:pt>
              <c:pt idx="56">
                <c:v>9.25</c:v>
              </c:pt>
              <c:pt idx="57">
                <c:v>9.25</c:v>
              </c:pt>
              <c:pt idx="58">
                <c:v>9.25</c:v>
              </c:pt>
              <c:pt idx="59">
                <c:v>9.25</c:v>
              </c:pt>
              <c:pt idx="60">
                <c:v>9.25</c:v>
              </c:pt>
              <c:pt idx="61">
                <c:v>9.25</c:v>
              </c:pt>
              <c:pt idx="62">
                <c:v>9.25</c:v>
              </c:pt>
              <c:pt idx="63">
                <c:v>9.25</c:v>
              </c:pt>
              <c:pt idx="64">
                <c:v>9.25</c:v>
              </c:pt>
              <c:pt idx="65">
                <c:v>9.25</c:v>
              </c:pt>
              <c:pt idx="66">
                <c:v>9.25</c:v>
              </c:pt>
              <c:pt idx="67">
                <c:v>9.25</c:v>
              </c:pt>
              <c:pt idx="68">
                <c:v>9.5</c:v>
              </c:pt>
              <c:pt idx="69">
                <c:v>9.5</c:v>
              </c:pt>
              <c:pt idx="70">
                <c:v>9.5</c:v>
              </c:pt>
              <c:pt idx="71">
                <c:v>9.5</c:v>
              </c:pt>
              <c:pt idx="72">
                <c:v>9.75</c:v>
              </c:pt>
              <c:pt idx="73">
                <c:v>9.75</c:v>
              </c:pt>
              <c:pt idx="74">
                <c:v>10.25</c:v>
              </c:pt>
              <c:pt idx="75">
                <c:v>10.25</c:v>
              </c:pt>
              <c:pt idx="76">
                <c:v>10.5</c:v>
              </c:pt>
              <c:pt idx="77">
                <c:v>10.5</c:v>
              </c:pt>
              <c:pt idx="78">
                <c:v>10.5</c:v>
              </c:pt>
              <c:pt idx="79">
                <c:v>10.5</c:v>
              </c:pt>
              <c:pt idx="80">
                <c:v>10.5</c:v>
              </c:pt>
              <c:pt idx="81">
                <c:v>10.5</c:v>
              </c:pt>
              <c:pt idx="82">
                <c:v>10.5</c:v>
              </c:pt>
              <c:pt idx="83">
                <c:v>10.5</c:v>
              </c:pt>
              <c:pt idx="84">
                <c:v>10.5</c:v>
              </c:pt>
              <c:pt idx="85">
                <c:v>10.5</c:v>
              </c:pt>
              <c:pt idx="86">
                <c:v>10.5</c:v>
              </c:pt>
              <c:pt idx="87">
                <c:v>10.5</c:v>
              </c:pt>
              <c:pt idx="88">
                <c:v>10.5</c:v>
              </c:pt>
              <c:pt idx="89">
                <c:v>10.5</c:v>
              </c:pt>
              <c:pt idx="90">
                <c:v>10.25</c:v>
              </c:pt>
              <c:pt idx="91">
                <c:v>10.25</c:v>
              </c:pt>
              <c:pt idx="92">
                <c:v>10.25</c:v>
              </c:pt>
              <c:pt idx="93">
                <c:v>10.25</c:v>
              </c:pt>
              <c:pt idx="94">
                <c:v>10.25</c:v>
              </c:pt>
              <c:pt idx="95">
                <c:v>10.25</c:v>
              </c:pt>
              <c:pt idx="96">
                <c:v>10.25</c:v>
              </c:pt>
              <c:pt idx="97">
                <c:v>10.25</c:v>
              </c:pt>
              <c:pt idx="98">
                <c:v>10</c:v>
              </c:pt>
              <c:pt idx="99">
                <c:v>10</c:v>
              </c:pt>
              <c:pt idx="100">
                <c:v>10</c:v>
              </c:pt>
              <c:pt idx="101">
                <c:v>10</c:v>
              </c:pt>
              <c:pt idx="102">
                <c:v>10</c:v>
              </c:pt>
              <c:pt idx="103">
                <c:v>10</c:v>
              </c:pt>
              <c:pt idx="104">
                <c:v>10</c:v>
              </c:pt>
              <c:pt idx="105">
                <c:v>10</c:v>
              </c:pt>
              <c:pt idx="106">
                <c:v>10.25</c:v>
              </c:pt>
              <c:pt idx="107">
                <c:v>10.25</c:v>
              </c:pt>
              <c:pt idx="108">
                <c:v>10.25</c:v>
              </c:pt>
              <c:pt idx="109">
                <c:v>10.25</c:v>
              </c:pt>
              <c:pt idx="110">
                <c:v>10.25</c:v>
              </c:pt>
              <c:pt idx="111">
                <c:v>10.25</c:v>
              </c:pt>
              <c:pt idx="112">
                <c:v>10.25</c:v>
              </c:pt>
              <c:pt idx="113">
                <c:v>10.25</c:v>
              </c:pt>
              <c:pt idx="114">
                <c:v>10</c:v>
              </c:pt>
              <c:pt idx="115">
                <c:v>10</c:v>
              </c:pt>
              <c:pt idx="116">
                <c:v>10</c:v>
              </c:pt>
              <c:pt idx="117">
                <c:v>10</c:v>
              </c:pt>
              <c:pt idx="118">
                <c:v>10</c:v>
              </c:pt>
              <c:pt idx="119">
                <c:v>10</c:v>
              </c:pt>
              <c:pt idx="120">
                <c:v>9.75</c:v>
              </c:pt>
              <c:pt idx="121">
                <c:v>9.75</c:v>
              </c:pt>
              <c:pt idx="122">
                <c:v>8.75</c:v>
              </c:pt>
              <c:pt idx="123">
                <c:v>7.75</c:v>
              </c:pt>
              <c:pt idx="124">
                <c:v>7.25</c:v>
              </c:pt>
              <c:pt idx="125">
                <c:v>7.25</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7.25</c:v>
              </c:pt>
              <c:pt idx="143">
                <c:v>7.25</c:v>
              </c:pt>
              <c:pt idx="144">
                <c:v>7.5</c:v>
              </c:pt>
              <c:pt idx="145">
                <c:v>7.5</c:v>
              </c:pt>
              <c:pt idx="146">
                <c:v>7.75</c:v>
              </c:pt>
              <c:pt idx="147">
                <c:v>7.75</c:v>
              </c:pt>
              <c:pt idx="148">
                <c:v>8.25</c:v>
              </c:pt>
              <c:pt idx="149">
                <c:v>8.25</c:v>
              </c:pt>
              <c:pt idx="150">
                <c:v>9</c:v>
              </c:pt>
              <c:pt idx="151">
                <c:v>9</c:v>
              </c:pt>
              <c:pt idx="152">
                <c:v>9.75</c:v>
              </c:pt>
              <c:pt idx="153">
                <c:v>9.75</c:v>
              </c:pt>
              <c:pt idx="154">
                <c:v>10.5</c:v>
              </c:pt>
              <c:pt idx="155">
                <c:v>10.5</c:v>
              </c:pt>
              <c:pt idx="156">
                <c:v>10.75</c:v>
              </c:pt>
              <c:pt idx="157">
                <c:v>10.75</c:v>
              </c:pt>
              <c:pt idx="158">
                <c:v>11.25</c:v>
              </c:pt>
              <c:pt idx="159">
                <c:v>11.25</c:v>
              </c:pt>
              <c:pt idx="160">
                <c:v>11.75</c:v>
              </c:pt>
              <c:pt idx="161">
                <c:v>11.75</c:v>
              </c:pt>
              <c:pt idx="162">
                <c:v>11.75</c:v>
              </c:pt>
              <c:pt idx="163">
                <c:v>11.75</c:v>
              </c:pt>
              <c:pt idx="164">
                <c:v>11.75</c:v>
              </c:pt>
              <c:pt idx="165">
                <c:v>11.75</c:v>
              </c:pt>
              <c:pt idx="166">
                <c:v>11.75</c:v>
              </c:pt>
              <c:pt idx="167">
                <c:v>11.75</c:v>
              </c:pt>
              <c:pt idx="168">
                <c:v>11.75</c:v>
              </c:pt>
              <c:pt idx="169">
                <c:v>11.75</c:v>
              </c:pt>
              <c:pt idx="170">
                <c:v>11.75</c:v>
              </c:pt>
              <c:pt idx="171">
                <c:v>11.75</c:v>
              </c:pt>
              <c:pt idx="172">
                <c:v>11.75</c:v>
              </c:pt>
              <c:pt idx="173">
                <c:v>11.75</c:v>
              </c:pt>
              <c:pt idx="174">
                <c:v>11.75</c:v>
              </c:pt>
              <c:pt idx="175">
                <c:v>11.75</c:v>
              </c:pt>
              <c:pt idx="176">
                <c:v>11.5</c:v>
              </c:pt>
              <c:pt idx="177">
                <c:v>11.5</c:v>
              </c:pt>
              <c:pt idx="178" formatCode="0.00">
                <c:v>11.25</c:v>
              </c:pt>
              <c:pt idx="179" formatCode="0.00">
                <c:v>11.25</c:v>
              </c:pt>
              <c:pt idx="180" formatCode="0.00">
                <c:v>11</c:v>
              </c:pt>
              <c:pt idx="181" formatCode="0.00">
                <c:v>11</c:v>
              </c:pt>
              <c:pt idx="182" formatCode="0.00">
                <c:v>11</c:v>
              </c:pt>
            </c:numLit>
          </c:val>
          <c:smooth val="0"/>
          <c:extLst>
            <c:ext xmlns:c16="http://schemas.microsoft.com/office/drawing/2014/chart" uri="{C3380CC4-5D6E-409C-BE32-E72D297353CC}">
              <c16:uniqueId val="{00000000-1F12-4001-9A92-66EB948D1FF1}"/>
            </c:ext>
          </c:extLst>
        </c:ser>
        <c:ser>
          <c:idx val="1"/>
          <c:order val="1"/>
          <c:tx>
            <c:strRef>
              <c:f>Fin!$Z$6</c:f>
              <c:strCache>
                <c:ptCount val="1"/>
                <c:pt idx="0">
                  <c:v>Deposits</c:v>
                </c:pt>
              </c:strCache>
            </c:strRef>
          </c:tx>
          <c:spPr>
            <a:ln w="25400">
              <a:solidFill>
                <a:srgbClr val="FF790F"/>
              </a:solidFill>
              <a:prstDash val="solid"/>
            </a:ln>
          </c:spPr>
          <c:marker>
            <c:symbol val="none"/>
          </c:marker>
          <c:val>
            <c:numLit>
              <c:formatCode>General</c:formatCode>
              <c:ptCount val="191"/>
              <c:pt idx="0">
                <c:v>6.7</c:v>
              </c:pt>
              <c:pt idx="1">
                <c:v>6.7439999999999998</c:v>
              </c:pt>
              <c:pt idx="2">
                <c:v>6.6849999999999996</c:v>
              </c:pt>
              <c:pt idx="3">
                <c:v>6.2380000000000004</c:v>
              </c:pt>
              <c:pt idx="4">
                <c:v>6.2050000000000001</c:v>
              </c:pt>
              <c:pt idx="5">
                <c:v>6.2110000000000003</c:v>
              </c:pt>
              <c:pt idx="6">
                <c:v>6.2249999999999996</c:v>
              </c:pt>
              <c:pt idx="7">
                <c:v>6.23</c:v>
              </c:pt>
              <c:pt idx="8">
                <c:v>5.9039999999999999</c:v>
              </c:pt>
              <c:pt idx="9">
                <c:v>5.7</c:v>
              </c:pt>
              <c:pt idx="10">
                <c:v>5.5110000000000001</c:v>
              </c:pt>
              <c:pt idx="11">
                <c:v>5.2169999999999996</c:v>
              </c:pt>
              <c:pt idx="12">
                <c:v>5.22</c:v>
              </c:pt>
              <c:pt idx="13">
                <c:v>5.2240000000000002</c:v>
              </c:pt>
              <c:pt idx="14">
                <c:v>5.2270000000000003</c:v>
              </c:pt>
              <c:pt idx="15">
                <c:v>5.23</c:v>
              </c:pt>
              <c:pt idx="16">
                <c:v>5.2320000000000002</c:v>
              </c:pt>
              <c:pt idx="17">
                <c:v>5.234</c:v>
              </c:pt>
              <c:pt idx="18">
                <c:v>5.2450000000000001</c:v>
              </c:pt>
              <c:pt idx="19">
                <c:v>5.2460000000000004</c:v>
              </c:pt>
              <c:pt idx="20">
                <c:v>5.24</c:v>
              </c:pt>
              <c:pt idx="21">
                <c:v>5.2350000000000003</c:v>
              </c:pt>
              <c:pt idx="22">
                <c:v>5.2480000000000002</c:v>
              </c:pt>
              <c:pt idx="23">
                <c:v>5.2370000000000001</c:v>
              </c:pt>
              <c:pt idx="24">
                <c:v>5.234</c:v>
              </c:pt>
              <c:pt idx="25">
                <c:v>5.2530000000000001</c:v>
              </c:pt>
              <c:pt idx="26">
                <c:v>5.2530000000000001</c:v>
              </c:pt>
              <c:pt idx="27">
                <c:v>5.258</c:v>
              </c:pt>
              <c:pt idx="28">
                <c:v>5.2629999999999999</c:v>
              </c:pt>
              <c:pt idx="29">
                <c:v>5.2610000000000001</c:v>
              </c:pt>
              <c:pt idx="30">
                <c:v>5.0880000000000001</c:v>
              </c:pt>
              <c:pt idx="31">
                <c:v>4.7629999999999999</c:v>
              </c:pt>
              <c:pt idx="32">
                <c:v>4.7649999999999997</c:v>
              </c:pt>
              <c:pt idx="33">
                <c:v>4.7610000000000001</c:v>
              </c:pt>
              <c:pt idx="34">
                <c:v>4.7610000000000001</c:v>
              </c:pt>
              <c:pt idx="35">
                <c:v>4.7560000000000002</c:v>
              </c:pt>
              <c:pt idx="36">
                <c:v>4.7649999999999997</c:v>
              </c:pt>
              <c:pt idx="37">
                <c:v>4.7779999999999996</c:v>
              </c:pt>
              <c:pt idx="38">
                <c:v>4.7619999999999996</c:v>
              </c:pt>
              <c:pt idx="39">
                <c:v>4.7610000000000001</c:v>
              </c:pt>
              <c:pt idx="40">
                <c:v>4.76</c:v>
              </c:pt>
              <c:pt idx="41">
                <c:v>4.758</c:v>
              </c:pt>
              <c:pt idx="42">
                <c:v>4.766</c:v>
              </c:pt>
              <c:pt idx="43">
                <c:v>4.7610000000000001</c:v>
              </c:pt>
              <c:pt idx="44">
                <c:v>4.7530000000000001</c:v>
              </c:pt>
              <c:pt idx="45">
                <c:v>4.7720000000000002</c:v>
              </c:pt>
              <c:pt idx="46">
                <c:v>4.7699999999999996</c:v>
              </c:pt>
              <c:pt idx="47">
                <c:v>4.7759999999999998</c:v>
              </c:pt>
              <c:pt idx="48">
                <c:v>4.8380000000000001</c:v>
              </c:pt>
              <c:pt idx="49">
                <c:v>5.2850000000000001</c:v>
              </c:pt>
              <c:pt idx="50">
                <c:v>5.3</c:v>
              </c:pt>
              <c:pt idx="51">
                <c:v>5.3239999999999998</c:v>
              </c:pt>
              <c:pt idx="52">
                <c:v>5.3</c:v>
              </c:pt>
              <c:pt idx="53">
                <c:v>5.28</c:v>
              </c:pt>
              <c:pt idx="54">
                <c:v>5.3840000000000003</c:v>
              </c:pt>
              <c:pt idx="55">
                <c:v>5.5220000000000002</c:v>
              </c:pt>
              <c:pt idx="56">
                <c:v>5.532</c:v>
              </c:pt>
              <c:pt idx="57">
                <c:v>5.5430000000000001</c:v>
              </c:pt>
              <c:pt idx="58">
                <c:v>5.5330000000000004</c:v>
              </c:pt>
              <c:pt idx="59">
                <c:v>5.5220000000000002</c:v>
              </c:pt>
              <c:pt idx="60">
                <c:v>5.5350000000000001</c:v>
              </c:pt>
              <c:pt idx="61">
                <c:v>5.5190000000000001</c:v>
              </c:pt>
              <c:pt idx="62">
                <c:v>5.5259999999999998</c:v>
              </c:pt>
              <c:pt idx="63">
                <c:v>5.5279999999999996</c:v>
              </c:pt>
              <c:pt idx="64">
                <c:v>5.5289999999999999</c:v>
              </c:pt>
              <c:pt idx="65">
                <c:v>5.5220000000000002</c:v>
              </c:pt>
              <c:pt idx="66">
                <c:v>5.5949999999999998</c:v>
              </c:pt>
              <c:pt idx="67">
                <c:v>5.782</c:v>
              </c:pt>
              <c:pt idx="68">
                <c:v>5.7779999999999996</c:v>
              </c:pt>
              <c:pt idx="69">
                <c:v>5.7859999999999996</c:v>
              </c:pt>
              <c:pt idx="70">
                <c:v>5.8579999999999997</c:v>
              </c:pt>
              <c:pt idx="71">
                <c:v>6.0279999999999996</c:v>
              </c:pt>
              <c:pt idx="72">
                <c:v>6.048</c:v>
              </c:pt>
              <c:pt idx="73">
                <c:v>6.5220000000000002</c:v>
              </c:pt>
              <c:pt idx="74">
                <c:v>6.6280000000000001</c:v>
              </c:pt>
              <c:pt idx="75">
                <c:v>6.7619999999999996</c:v>
              </c:pt>
              <c:pt idx="76">
                <c:v>6.7539999999999996</c:v>
              </c:pt>
              <c:pt idx="77">
                <c:v>6.7460000000000004</c:v>
              </c:pt>
              <c:pt idx="78">
                <c:v>6.74</c:v>
              </c:pt>
              <c:pt idx="79">
                <c:v>6.7480000000000002</c:v>
              </c:pt>
              <c:pt idx="80">
                <c:v>6.78</c:v>
              </c:pt>
              <c:pt idx="81">
                <c:v>6.79</c:v>
              </c:pt>
              <c:pt idx="82">
                <c:v>6.78</c:v>
              </c:pt>
              <c:pt idx="83">
                <c:v>6.78</c:v>
              </c:pt>
              <c:pt idx="84">
                <c:v>6.782</c:v>
              </c:pt>
              <c:pt idx="85">
                <c:v>6.7969999999999997</c:v>
              </c:pt>
              <c:pt idx="86">
                <c:v>6.8029999999999999</c:v>
              </c:pt>
              <c:pt idx="87">
                <c:v>6.8</c:v>
              </c:pt>
              <c:pt idx="88">
                <c:v>6.8010000000000002</c:v>
              </c:pt>
              <c:pt idx="89">
                <c:v>6.8029999999999999</c:v>
              </c:pt>
              <c:pt idx="90">
                <c:v>6.7240000000000002</c:v>
              </c:pt>
              <c:pt idx="91">
                <c:v>6.5549999999999997</c:v>
              </c:pt>
              <c:pt idx="92">
                <c:v>6.56</c:v>
              </c:pt>
              <c:pt idx="93">
                <c:v>6.56</c:v>
              </c:pt>
              <c:pt idx="94">
                <c:v>6.556</c:v>
              </c:pt>
              <c:pt idx="95">
                <c:v>6.5410000000000004</c:v>
              </c:pt>
              <c:pt idx="96">
                <c:v>6.54</c:v>
              </c:pt>
              <c:pt idx="97">
                <c:v>6.5549999999999997</c:v>
              </c:pt>
              <c:pt idx="98">
                <c:v>6.5309999999999997</c:v>
              </c:pt>
              <c:pt idx="99">
                <c:v>6.32</c:v>
              </c:pt>
              <c:pt idx="100">
                <c:v>6.3170000000000002</c:v>
              </c:pt>
              <c:pt idx="101">
                <c:v>6.3150000000000004</c:v>
              </c:pt>
              <c:pt idx="102">
                <c:v>6.31</c:v>
              </c:pt>
              <c:pt idx="103">
                <c:v>6.3310000000000004</c:v>
              </c:pt>
              <c:pt idx="104">
                <c:v>6.35</c:v>
              </c:pt>
              <c:pt idx="105">
                <c:v>6.35</c:v>
              </c:pt>
              <c:pt idx="106">
                <c:v>6.407</c:v>
              </c:pt>
              <c:pt idx="107">
                <c:v>6.5880000000000001</c:v>
              </c:pt>
              <c:pt idx="108">
                <c:v>6.59</c:v>
              </c:pt>
              <c:pt idx="109">
                <c:v>6.59</c:v>
              </c:pt>
              <c:pt idx="110">
                <c:v>6.5960000000000001</c:v>
              </c:pt>
              <c:pt idx="111">
                <c:v>6.5979999999999999</c:v>
              </c:pt>
              <c:pt idx="112">
                <c:v>6.5960000000000001</c:v>
              </c:pt>
              <c:pt idx="113">
                <c:v>6.5910000000000002</c:v>
              </c:pt>
              <c:pt idx="114">
                <c:v>6.4969999999999999</c:v>
              </c:pt>
              <c:pt idx="115">
                <c:v>6.343</c:v>
              </c:pt>
              <c:pt idx="116">
                <c:v>6.34</c:v>
              </c:pt>
              <c:pt idx="117">
                <c:v>6.34</c:v>
              </c:pt>
              <c:pt idx="118">
                <c:v>6.34</c:v>
              </c:pt>
              <c:pt idx="119">
                <c:v>6.34</c:v>
              </c:pt>
              <c:pt idx="120">
                <c:v>6.2220000000000004</c:v>
              </c:pt>
              <c:pt idx="121">
                <c:v>6.0979999999999999</c:v>
              </c:pt>
              <c:pt idx="122">
                <c:v>5.7370000000000001</c:v>
              </c:pt>
              <c:pt idx="123">
                <c:v>4.5549999999999997</c:v>
              </c:pt>
              <c:pt idx="124">
                <c:v>3.9569999999999999</c:v>
              </c:pt>
              <c:pt idx="125">
                <c:v>3.6</c:v>
              </c:pt>
              <c:pt idx="126">
                <c:v>3.5249999999999999</c:v>
              </c:pt>
              <c:pt idx="127">
                <c:v>3.3330000000000002</c:v>
              </c:pt>
              <c:pt idx="128">
                <c:v>3.32</c:v>
              </c:pt>
              <c:pt idx="129">
                <c:v>3.306</c:v>
              </c:pt>
              <c:pt idx="130">
                <c:v>3.2869999999999999</c:v>
              </c:pt>
              <c:pt idx="131">
                <c:v>3.3090000000000002</c:v>
              </c:pt>
              <c:pt idx="132">
                <c:v>3.31</c:v>
              </c:pt>
              <c:pt idx="133">
                <c:v>3.31</c:v>
              </c:pt>
              <c:pt idx="134">
                <c:v>3.31</c:v>
              </c:pt>
              <c:pt idx="135">
                <c:v>3.31</c:v>
              </c:pt>
              <c:pt idx="136">
                <c:v>3.31</c:v>
              </c:pt>
              <c:pt idx="137">
                <c:v>3.31</c:v>
              </c:pt>
              <c:pt idx="138">
                <c:v>3.31</c:v>
              </c:pt>
              <c:pt idx="139">
                <c:v>3.3220000000000001</c:v>
              </c:pt>
              <c:pt idx="140">
                <c:v>3.3319999999999999</c:v>
              </c:pt>
              <c:pt idx="141">
                <c:v>3.3370000000000002</c:v>
              </c:pt>
              <c:pt idx="142">
                <c:v>3.4260000000000002</c:v>
              </c:pt>
              <c:pt idx="143">
                <c:v>3.5750000000000002</c:v>
              </c:pt>
              <c:pt idx="144">
                <c:v>3.6040000000000001</c:v>
              </c:pt>
              <c:pt idx="145">
                <c:v>3.827</c:v>
              </c:pt>
              <c:pt idx="146">
                <c:v>3.8719999999999999</c:v>
              </c:pt>
              <c:pt idx="147">
                <c:v>4.0609999999999999</c:v>
              </c:pt>
              <c:pt idx="148">
                <c:v>4.2439999999999998</c:v>
              </c:pt>
              <c:pt idx="149">
                <c:v>4.57</c:v>
              </c:pt>
              <c:pt idx="150">
                <c:v>4.782</c:v>
              </c:pt>
              <c:pt idx="151">
                <c:v>5.32</c:v>
              </c:pt>
              <c:pt idx="152">
                <c:v>5.5279999999999996</c:v>
              </c:pt>
              <c:pt idx="153">
                <c:v>6.0709999999999997</c:v>
              </c:pt>
              <c:pt idx="154">
                <c:v>6.1980000000000004</c:v>
              </c:pt>
              <c:pt idx="155">
                <c:v>6.8220000000000001</c:v>
              </c:pt>
              <c:pt idx="156">
                <c:v>6.8579999999999997</c:v>
              </c:pt>
              <c:pt idx="157">
                <c:v>7.0659999999999998</c:v>
              </c:pt>
              <c:pt idx="158">
                <c:v>7.07</c:v>
              </c:pt>
              <c:pt idx="159">
                <c:v>7.5780000000000003</c:v>
              </c:pt>
              <c:pt idx="160">
                <c:v>7.665</c:v>
              </c:pt>
              <c:pt idx="161">
                <c:v>8.0739999999999998</c:v>
              </c:pt>
              <c:pt idx="162">
                <c:v>8.0649999999999995</c:v>
              </c:pt>
              <c:pt idx="163">
                <c:v>8.0589999999999993</c:v>
              </c:pt>
              <c:pt idx="164">
                <c:v>8.0549999999999997</c:v>
              </c:pt>
              <c:pt idx="165">
                <c:v>8.0630000000000006</c:v>
              </c:pt>
              <c:pt idx="166">
                <c:v>8.07</c:v>
              </c:pt>
              <c:pt idx="167">
                <c:v>8.07</c:v>
              </c:pt>
              <c:pt idx="168">
                <c:v>8.077</c:v>
              </c:pt>
              <c:pt idx="169">
                <c:v>8.0719999999999992</c:v>
              </c:pt>
              <c:pt idx="170">
                <c:v>8.0579999999999998</c:v>
              </c:pt>
              <c:pt idx="171">
                <c:v>8.06</c:v>
              </c:pt>
              <c:pt idx="172">
                <c:v>8.06</c:v>
              </c:pt>
              <c:pt idx="173">
                <c:v>8.0640000000000001</c:v>
              </c:pt>
              <c:pt idx="174">
                <c:v>8.0670000000000002</c:v>
              </c:pt>
              <c:pt idx="175">
                <c:v>8.0649999999999995</c:v>
              </c:pt>
              <c:pt idx="176">
                <c:v>7.9820000000000002</c:v>
              </c:pt>
              <c:pt idx="177" formatCode="0.00">
                <c:v>7.806</c:v>
              </c:pt>
              <c:pt idx="178" formatCode="0.00">
                <c:v>7.7489999999999997</c:v>
              </c:pt>
              <c:pt idx="179" formatCode="0.00">
                <c:v>7.5640000000000001</c:v>
              </c:pt>
              <c:pt idx="180" formatCode="0.00">
                <c:v>7.5579999999999998</c:v>
              </c:pt>
              <c:pt idx="181" formatCode="0.00">
                <c:v>7.33</c:v>
              </c:pt>
              <c:pt idx="182" formatCode="0.00">
                <c:v>7.3239999999999998</c:v>
              </c:pt>
            </c:numLit>
          </c:val>
          <c:smooth val="0"/>
          <c:extLst>
            <c:ext xmlns:c16="http://schemas.microsoft.com/office/drawing/2014/chart" uri="{C3380CC4-5D6E-409C-BE32-E72D297353CC}">
              <c16:uniqueId val="{00000001-1F12-4001-9A92-66EB948D1FF1}"/>
            </c:ext>
          </c:extLst>
        </c:ser>
        <c:dLbls>
          <c:showLegendKey val="0"/>
          <c:showVal val="0"/>
          <c:showCatName val="0"/>
          <c:showSerName val="0"/>
          <c:showPercent val="0"/>
          <c:showBubbleSize val="0"/>
        </c:dLbls>
        <c:smooth val="0"/>
        <c:axId val="311517568"/>
        <c:axId val="311519488"/>
      </c:lineChart>
      <c:dateAx>
        <c:axId val="3115175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19488"/>
        <c:crosses val="autoZero"/>
        <c:auto val="0"/>
        <c:lblOffset val="100"/>
        <c:baseTimeUnit val="months"/>
        <c:majorUnit val="2"/>
        <c:majorTimeUnit val="years"/>
      </c:dateAx>
      <c:valAx>
        <c:axId val="3115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175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Fin!$AD$6</c:f>
          <c:strCache>
            <c:ptCount val="1"/>
            <c:pt idx="0">
              <c:v>R2035 bond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69">
                <c:v>9.0299999999999994</c:v>
              </c:pt>
              <c:pt idx="70">
                <c:v>8.8800000000000008</c:v>
              </c:pt>
              <c:pt idx="71">
                <c:v>8.8550000000000004</c:v>
              </c:pt>
              <c:pt idx="72">
                <c:v>8.8971</c:v>
              </c:pt>
              <c:pt idx="73">
                <c:v>9.7171000000000003</c:v>
              </c:pt>
              <c:pt idx="74">
                <c:v>9.68</c:v>
              </c:pt>
              <c:pt idx="75">
                <c:v>9.68</c:v>
              </c:pt>
              <c:pt idx="76">
                <c:v>9.68</c:v>
              </c:pt>
              <c:pt idx="77">
                <c:v>9.68</c:v>
              </c:pt>
              <c:pt idx="78">
                <c:v>9.68</c:v>
              </c:pt>
              <c:pt idx="79">
                <c:v>9.4237000000000002</c:v>
              </c:pt>
              <c:pt idx="80">
                <c:v>9.2104999999999997</c:v>
              </c:pt>
              <c:pt idx="81">
                <c:v>9.3628999999999998</c:v>
              </c:pt>
              <c:pt idx="82">
                <c:v>9.5541</c:v>
              </c:pt>
              <c:pt idx="83">
                <c:v>9.6127000000000002</c:v>
              </c:pt>
              <c:pt idx="84">
                <c:v>9.4486000000000008</c:v>
              </c:pt>
              <c:pt idx="85">
                <c:v>9.4186999999999994</c:v>
              </c:pt>
              <c:pt idx="86">
                <c:v>9.3049999999999997</c:v>
              </c:pt>
              <c:pt idx="87">
                <c:v>9.5664999999999996</c:v>
              </c:pt>
              <c:pt idx="88">
                <c:v>9.4521999999999995</c:v>
              </c:pt>
              <c:pt idx="89">
                <c:v>9.4700000000000006</c:v>
              </c:pt>
              <c:pt idx="90">
                <c:v>9.6424000000000003</c:v>
              </c:pt>
              <c:pt idx="91">
                <c:v>9.5932999999999993</c:v>
              </c:pt>
              <c:pt idx="92">
                <c:v>9.4925999999999995</c:v>
              </c:pt>
              <c:pt idx="93">
                <c:v>9.7489000000000008</c:v>
              </c:pt>
              <c:pt idx="94">
                <c:v>10.135</c:v>
              </c:pt>
              <c:pt idx="95">
                <c:v>9.7857000000000003</c:v>
              </c:pt>
              <c:pt idx="96">
                <c:v>9.4497999999999998</c:v>
              </c:pt>
              <c:pt idx="97">
                <c:v>9.1036999999999999</c:v>
              </c:pt>
              <c:pt idx="98">
                <c:v>8.8582000000000001</c:v>
              </c:pt>
              <c:pt idx="99">
                <c:v>8.8190000000000008</c:v>
              </c:pt>
              <c:pt idx="100">
                <c:v>9.1556999999999995</c:v>
              </c:pt>
              <c:pt idx="101">
                <c:v>9.5754999999999999</c:v>
              </c:pt>
              <c:pt idx="102">
                <c:v>9.4177</c:v>
              </c:pt>
              <c:pt idx="103">
                <c:v>9.5840999999999994</c:v>
              </c:pt>
              <c:pt idx="104">
                <c:v>9.8484999999999996</c:v>
              </c:pt>
              <c:pt idx="105">
                <c:v>9.9624000000000006</c:v>
              </c:pt>
              <c:pt idx="106">
                <c:v>9.8392999999999997</c:v>
              </c:pt>
              <c:pt idx="107">
                <c:v>9.9001999999999999</c:v>
              </c:pt>
              <c:pt idx="108">
                <c:v>9.6701999999999995</c:v>
              </c:pt>
              <c:pt idx="109">
                <c:v>9.6511999999999993</c:v>
              </c:pt>
              <c:pt idx="110">
                <c:v>9.6494999999999997</c:v>
              </c:pt>
              <c:pt idx="111">
                <c:v>9.5043000000000006</c:v>
              </c:pt>
              <c:pt idx="112">
                <c:v>9.5859000000000005</c:v>
              </c:pt>
              <c:pt idx="113">
                <c:v>9.6287000000000003</c:v>
              </c:pt>
              <c:pt idx="114">
                <c:v>9.3979999999999997</c:v>
              </c:pt>
              <c:pt idx="115">
                <c:v>9.6829999999999998</c:v>
              </c:pt>
              <c:pt idx="116">
                <c:v>9.5136000000000003</c:v>
              </c:pt>
              <c:pt idx="117">
                <c:v>9.5380000000000003</c:v>
              </c:pt>
              <c:pt idx="118">
                <c:v>9.7744999999999997</c:v>
              </c:pt>
              <c:pt idx="119">
                <c:v>9.8070000000000004</c:v>
              </c:pt>
              <c:pt idx="120">
                <c:v>9.7447999999999997</c:v>
              </c:pt>
              <c:pt idx="121">
                <c:v>9.6735000000000007</c:v>
              </c:pt>
              <c:pt idx="122">
                <c:v>11.2089</c:v>
              </c:pt>
              <c:pt idx="123">
                <c:v>11.5695</c:v>
              </c:pt>
              <c:pt idx="124">
                <c:v>10.6936</c:v>
              </c:pt>
              <c:pt idx="125">
                <c:v>10.651999999999999</c:v>
              </c:pt>
              <c:pt idx="126">
                <c:v>10.9602</c:v>
              </c:pt>
              <c:pt idx="127">
                <c:v>10.8995</c:v>
              </c:pt>
              <c:pt idx="128">
                <c:v>10.9536</c:v>
              </c:pt>
              <c:pt idx="129">
                <c:v>11.163399999999999</c:v>
              </c:pt>
              <c:pt idx="130">
                <c:v>10.696</c:v>
              </c:pt>
              <c:pt idx="131">
                <c:v>10.5246</c:v>
              </c:pt>
              <c:pt idx="132">
                <c:v>10.5107</c:v>
              </c:pt>
              <c:pt idx="133">
                <c:v>10.220000000000001</c:v>
              </c:pt>
              <c:pt idx="134">
                <c:v>10.8043</c:v>
              </c:pt>
              <c:pt idx="135">
                <c:v>10.697699999999999</c:v>
              </c:pt>
              <c:pt idx="136">
                <c:v>10.434799999999999</c:v>
              </c:pt>
              <c:pt idx="137">
                <c:v>10.097</c:v>
              </c:pt>
              <c:pt idx="138">
                <c:v>10.2164</c:v>
              </c:pt>
              <c:pt idx="139">
                <c:v>10.147</c:v>
              </c:pt>
              <c:pt idx="140">
                <c:v>10.1991</c:v>
              </c:pt>
              <c:pt idx="141">
                <c:v>10.5526</c:v>
              </c:pt>
              <c:pt idx="142">
                <c:v>10.432499999999999</c:v>
              </c:pt>
              <c:pt idx="143">
                <c:v>10.3765</c:v>
              </c:pt>
              <c:pt idx="144">
                <c:v>10.3119</c:v>
              </c:pt>
              <c:pt idx="145">
                <c:v>10.0747</c:v>
              </c:pt>
              <c:pt idx="146">
                <c:v>10.4361</c:v>
              </c:pt>
              <c:pt idx="147">
                <c:v>10.481199999999999</c:v>
              </c:pt>
              <c:pt idx="148">
                <c:v>10.694100000000001</c:v>
              </c:pt>
              <c:pt idx="149">
                <c:v>10.955</c:v>
              </c:pt>
              <c:pt idx="150">
                <c:v>11.425000000000001</c:v>
              </c:pt>
              <c:pt idx="151">
                <c:v>10.93</c:v>
              </c:pt>
              <c:pt idx="152">
                <c:v>11.2561</c:v>
              </c:pt>
              <c:pt idx="153">
                <c:v>11.628299999999999</c:v>
              </c:pt>
              <c:pt idx="154">
                <c:v>11.2691</c:v>
              </c:pt>
              <c:pt idx="155">
                <c:v>11.364100000000001</c:v>
              </c:pt>
              <c:pt idx="156">
                <c:v>10.977</c:v>
              </c:pt>
              <c:pt idx="157">
                <c:v>11.0472</c:v>
              </c:pt>
              <c:pt idx="158">
                <c:v>11.1965</c:v>
              </c:pt>
              <c:pt idx="159">
                <c:v>11.2507</c:v>
              </c:pt>
              <c:pt idx="160">
                <c:v>11.9535</c:v>
              </c:pt>
              <c:pt idx="161">
                <c:v>11.914099999999999</c:v>
              </c:pt>
              <c:pt idx="162">
                <c:v>11.7195</c:v>
              </c:pt>
              <c:pt idx="163">
                <c:v>11.7074</c:v>
              </c:pt>
              <c:pt idx="164">
                <c:v>12.098599999999999</c:v>
              </c:pt>
              <c:pt idx="165">
                <c:v>12.35</c:v>
              </c:pt>
              <c:pt idx="166">
                <c:v>11.769500000000001</c:v>
              </c:pt>
              <c:pt idx="167">
                <c:v>11.4688</c:v>
              </c:pt>
              <c:pt idx="168">
                <c:v>11.4154</c:v>
              </c:pt>
              <c:pt idx="169">
                <c:v>11.617599999999999</c:v>
              </c:pt>
              <c:pt idx="170">
                <c:v>11.9381</c:v>
              </c:pt>
              <c:pt idx="171">
                <c:v>12.2591</c:v>
              </c:pt>
              <c:pt idx="172">
                <c:v>12.047599999999999</c:v>
              </c:pt>
              <c:pt idx="173">
                <c:v>11.668200000000001</c:v>
              </c:pt>
              <c:pt idx="174">
                <c:v>11.014799999999999</c:v>
              </c:pt>
              <c:pt idx="175">
                <c:v>10.7034</c:v>
              </c:pt>
              <c:pt idx="176">
                <c:v>10.294499999999999</c:v>
              </c:pt>
              <c:pt idx="177" formatCode="0.00">
                <c:v>10.479100000000001</c:v>
              </c:pt>
              <c:pt idx="178" formatCode="0.00">
                <c:v>10.360200000000001</c:v>
              </c:pt>
              <c:pt idx="179" formatCode="0.00">
                <c:v>10.261799999999999</c:v>
              </c:pt>
              <c:pt idx="180" formatCode="0.00">
                <c:v>10.415699999999999</c:v>
              </c:pt>
              <c:pt idx="181" formatCode="0.00">
                <c:v>10.5032</c:v>
              </c:pt>
              <c:pt idx="182" formatCode="0.00">
                <c:v>10.5671</c:v>
              </c:pt>
            </c:numLit>
          </c:val>
          <c:smooth val="0"/>
          <c:extLst>
            <c:ext xmlns:c16="http://schemas.microsoft.com/office/drawing/2014/chart" uri="{C3380CC4-5D6E-409C-BE32-E72D297353CC}">
              <c16:uniqueId val="{00000000-9F8A-41CF-91FC-D39B683F858C}"/>
            </c:ext>
          </c:extLst>
        </c:ser>
        <c:dLbls>
          <c:showLegendKey val="0"/>
          <c:showVal val="0"/>
          <c:showCatName val="0"/>
          <c:showSerName val="0"/>
          <c:showPercent val="0"/>
          <c:showBubbleSize val="0"/>
        </c:dLbls>
        <c:smooth val="0"/>
        <c:axId val="314033664"/>
        <c:axId val="314035584"/>
      </c:lineChart>
      <c:dateAx>
        <c:axId val="314033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35584"/>
        <c:crosses val="autoZero"/>
        <c:auto val="0"/>
        <c:lblOffset val="100"/>
        <c:baseTimeUnit val="months"/>
        <c:majorUnit val="2"/>
        <c:majorTimeUnit val="years"/>
      </c:dateAx>
      <c:valAx>
        <c:axId val="31403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33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USA &amp; Eurozone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Fin!$AI$6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7.4533199999999997</c:v>
              </c:pt>
              <c:pt idx="1">
                <c:v>7.6770500000000004</c:v>
              </c:pt>
              <c:pt idx="2">
                <c:v>7.4122300000000001</c:v>
              </c:pt>
              <c:pt idx="3">
                <c:v>7.3473800000000002</c:v>
              </c:pt>
              <c:pt idx="4">
                <c:v>7.6600099999999998</c:v>
              </c:pt>
              <c:pt idx="5">
                <c:v>7.6459700000000002</c:v>
              </c:pt>
              <c:pt idx="6">
                <c:v>7.5381600000000004</c:v>
              </c:pt>
              <c:pt idx="7">
                <c:v>7.2951800000000002</c:v>
              </c:pt>
              <c:pt idx="8">
                <c:v>7.1196099999999998</c:v>
              </c:pt>
              <c:pt idx="9">
                <c:v>6.90876</c:v>
              </c:pt>
              <c:pt idx="10">
                <c:v>6.9789700000000003</c:v>
              </c:pt>
              <c:pt idx="11">
                <c:v>6.8170200000000003</c:v>
              </c:pt>
              <c:pt idx="12">
                <c:v>6.9248900000000004</c:v>
              </c:pt>
              <c:pt idx="13">
                <c:v>7.1832000000000003</c:v>
              </c:pt>
              <c:pt idx="14">
                <c:v>6.8995699999999998</c:v>
              </c:pt>
              <c:pt idx="15">
                <c:v>6.7249800000000004</c:v>
              </c:pt>
              <c:pt idx="16">
                <c:v>6.8644699999999998</c:v>
              </c:pt>
              <c:pt idx="17">
                <c:v>6.7897999999999996</c:v>
              </c:pt>
              <c:pt idx="18">
                <c:v>6.7913800000000002</c:v>
              </c:pt>
              <c:pt idx="19">
                <c:v>7.0824699999999998</c:v>
              </c:pt>
              <c:pt idx="20">
                <c:v>7.5602</c:v>
              </c:pt>
              <c:pt idx="21">
                <c:v>7.9587599999999998</c:v>
              </c:pt>
              <c:pt idx="22">
                <c:v>8.1525499999999997</c:v>
              </c:pt>
              <c:pt idx="23">
                <c:v>8.1861800000000002</c:v>
              </c:pt>
              <c:pt idx="24">
                <c:v>8.0203600000000002</c:v>
              </c:pt>
              <c:pt idx="25">
                <c:v>7.6407999999999996</c:v>
              </c:pt>
              <c:pt idx="26">
                <c:v>7.6093000000000002</c:v>
              </c:pt>
              <c:pt idx="27">
                <c:v>7.8314000000000004</c:v>
              </c:pt>
              <c:pt idx="28">
                <c:v>8.1600800000000007</c:v>
              </c:pt>
              <c:pt idx="29">
                <c:v>8.3871699999999993</c:v>
              </c:pt>
              <c:pt idx="30">
                <c:v>8.2497100000000003</c:v>
              </c:pt>
              <c:pt idx="31">
                <c:v>8.26755</c:v>
              </c:pt>
              <c:pt idx="32">
                <c:v>8.2631700000000006</c:v>
              </c:pt>
              <c:pt idx="33">
                <c:v>8.6513200000000001</c:v>
              </c:pt>
              <c:pt idx="34">
                <c:v>8.8074700000000004</c:v>
              </c:pt>
              <c:pt idx="35">
                <c:v>8.6114899999999999</c:v>
              </c:pt>
              <c:pt idx="36">
                <c:v>8.7927800000000005</c:v>
              </c:pt>
              <c:pt idx="37">
                <c:v>8.8791100000000007</c:v>
              </c:pt>
              <c:pt idx="38">
                <c:v>9.1912299999999991</c:v>
              </c:pt>
              <c:pt idx="39">
                <c:v>9.1019000000000005</c:v>
              </c:pt>
              <c:pt idx="40">
                <c:v>9.3641900000000007</c:v>
              </c:pt>
              <c:pt idx="41">
                <c:v>10.00648</c:v>
              </c:pt>
              <c:pt idx="42">
                <c:v>9.9170099999999994</c:v>
              </c:pt>
              <c:pt idx="43">
                <c:v>10.06629</c:v>
              </c:pt>
              <c:pt idx="44">
                <c:v>9.9775399999999994</c:v>
              </c:pt>
              <c:pt idx="45">
                <c:v>9.9055099999999996</c:v>
              </c:pt>
              <c:pt idx="46">
                <c:v>10.21116</c:v>
              </c:pt>
              <c:pt idx="47">
                <c:v>10.36961</c:v>
              </c:pt>
              <c:pt idx="48">
                <c:v>10.86726</c:v>
              </c:pt>
              <c:pt idx="49">
                <c:v>10.95401</c:v>
              </c:pt>
              <c:pt idx="50">
                <c:v>10.74518</c:v>
              </c:pt>
              <c:pt idx="51">
                <c:v>10.53538</c:v>
              </c:pt>
              <c:pt idx="52">
                <c:v>10.41427</c:v>
              </c:pt>
              <c:pt idx="53">
                <c:v>10.685079999999999</c:v>
              </c:pt>
              <c:pt idx="54">
                <c:v>10.659230000000001</c:v>
              </c:pt>
              <c:pt idx="55">
                <c:v>10.65883</c:v>
              </c:pt>
              <c:pt idx="56">
                <c:v>10.979229999999999</c:v>
              </c:pt>
              <c:pt idx="57">
                <c:v>11.05954</c:v>
              </c:pt>
              <c:pt idx="58">
                <c:v>11.08699</c:v>
              </c:pt>
              <c:pt idx="59">
                <c:v>11.50915</c:v>
              </c:pt>
              <c:pt idx="60">
                <c:v>11.556620000000001</c:v>
              </c:pt>
              <c:pt idx="61">
                <c:v>11.58403</c:v>
              </c:pt>
              <c:pt idx="62">
                <c:v>12.088039999999999</c:v>
              </c:pt>
              <c:pt idx="63">
                <c:v>11.994630000000001</c:v>
              </c:pt>
              <c:pt idx="64">
                <c:v>11.965199999999999</c:v>
              </c:pt>
              <c:pt idx="65">
                <c:v>12.30443</c:v>
              </c:pt>
              <c:pt idx="66">
                <c:v>12.45262</c:v>
              </c:pt>
              <c:pt idx="67">
                <c:v>12.898569999999999</c:v>
              </c:pt>
              <c:pt idx="68">
                <c:v>13.66676</c:v>
              </c:pt>
              <c:pt idx="69">
                <c:v>13.48208</c:v>
              </c:pt>
              <c:pt idx="70">
                <c:v>14.15401</c:v>
              </c:pt>
              <c:pt idx="71">
                <c:v>15.029579999999999</c:v>
              </c:pt>
              <c:pt idx="72">
                <c:v>16.308910000000001</c:v>
              </c:pt>
              <c:pt idx="73">
                <c:v>15.77069</c:v>
              </c:pt>
              <c:pt idx="74">
                <c:v>15.397629999999999</c:v>
              </c:pt>
              <c:pt idx="75">
                <c:v>14.601179999999999</c:v>
              </c:pt>
              <c:pt idx="76">
                <c:v>15.35647</c:v>
              </c:pt>
              <c:pt idx="77">
                <c:v>15.04724</c:v>
              </c:pt>
              <c:pt idx="78">
                <c:v>14.403359999999999</c:v>
              </c:pt>
              <c:pt idx="79">
                <c:v>13.756019999999999</c:v>
              </c:pt>
              <c:pt idx="80">
                <c:v>14.042529999999999</c:v>
              </c:pt>
              <c:pt idx="81">
                <c:v>13.927659999999999</c:v>
              </c:pt>
              <c:pt idx="82">
                <c:v>13.97395</c:v>
              </c:pt>
              <c:pt idx="83">
                <c:v>13.854010000000001</c:v>
              </c:pt>
              <c:pt idx="84">
                <c:v>13.564830000000001</c:v>
              </c:pt>
              <c:pt idx="85">
                <c:v>13.19041</c:v>
              </c:pt>
              <c:pt idx="86">
                <c:v>12.917009999999999</c:v>
              </c:pt>
              <c:pt idx="87">
                <c:v>13.450850000000001</c:v>
              </c:pt>
              <c:pt idx="88">
                <c:v>13.247590000000001</c:v>
              </c:pt>
              <c:pt idx="89">
                <c:v>12.890750000000001</c:v>
              </c:pt>
              <c:pt idx="90">
                <c:v>13.15732</c:v>
              </c:pt>
              <c:pt idx="91">
                <c:v>13.23115</c:v>
              </c:pt>
              <c:pt idx="92">
                <c:v>13.167920000000001</c:v>
              </c:pt>
              <c:pt idx="93">
                <c:v>13.71003</c:v>
              </c:pt>
              <c:pt idx="94">
                <c:v>14.06785</c:v>
              </c:pt>
              <c:pt idx="95">
                <c:v>13.073969999999999</c:v>
              </c:pt>
              <c:pt idx="96">
                <c:v>12.20979</c:v>
              </c:pt>
              <c:pt idx="97">
                <c:v>11.8261</c:v>
              </c:pt>
              <c:pt idx="98">
                <c:v>11.85552</c:v>
              </c:pt>
              <c:pt idx="99">
                <c:v>12.106999999999999</c:v>
              </c:pt>
              <c:pt idx="100">
                <c:v>12.563319999999999</c:v>
              </c:pt>
              <c:pt idx="101">
                <c:v>13.322620000000001</c:v>
              </c:pt>
              <c:pt idx="102">
                <c:v>13.385719999999999</c:v>
              </c:pt>
              <c:pt idx="103">
                <c:v>14.0883</c:v>
              </c:pt>
              <c:pt idx="104">
                <c:v>14.76122</c:v>
              </c:pt>
              <c:pt idx="105">
                <c:v>14.503299999999999</c:v>
              </c:pt>
              <c:pt idx="106">
                <c:v>14.0877</c:v>
              </c:pt>
              <c:pt idx="107">
                <c:v>14.26066</c:v>
              </c:pt>
              <c:pt idx="108">
                <c:v>13.847099999999999</c:v>
              </c:pt>
              <c:pt idx="109">
                <c:v>13.83966</c:v>
              </c:pt>
              <c:pt idx="110">
                <c:v>14.388640000000001</c:v>
              </c:pt>
              <c:pt idx="111">
                <c:v>14.14396</c:v>
              </c:pt>
              <c:pt idx="112">
                <c:v>14.426880000000001</c:v>
              </c:pt>
              <c:pt idx="113">
                <c:v>14.578849999999999</c:v>
              </c:pt>
              <c:pt idx="114">
                <c:v>14.039239999999999</c:v>
              </c:pt>
              <c:pt idx="115">
                <c:v>15.17065</c:v>
              </c:pt>
              <c:pt idx="116">
                <c:v>14.837569999999999</c:v>
              </c:pt>
              <c:pt idx="117">
                <c:v>14.91062</c:v>
              </c:pt>
              <c:pt idx="118">
                <c:v>14.789300000000001</c:v>
              </c:pt>
              <c:pt idx="119">
                <c:v>14.39387</c:v>
              </c:pt>
              <c:pt idx="120">
                <c:v>14.409129999999999</c:v>
              </c:pt>
              <c:pt idx="121">
                <c:v>15.03166</c:v>
              </c:pt>
              <c:pt idx="122">
                <c:v>16.69078</c:v>
              </c:pt>
              <c:pt idx="123">
                <c:v>18.533470000000001</c:v>
              </c:pt>
              <c:pt idx="124">
                <c:v>18.16273</c:v>
              </c:pt>
              <c:pt idx="125">
                <c:v>17.13532</c:v>
              </c:pt>
              <c:pt idx="126">
                <c:v>16.752690000000001</c:v>
              </c:pt>
              <c:pt idx="127">
                <c:v>17.244679999999999</c:v>
              </c:pt>
              <c:pt idx="128">
                <c:v>16.737960000000001</c:v>
              </c:pt>
              <c:pt idx="129">
                <c:v>16.425799999999999</c:v>
              </c:pt>
              <c:pt idx="130">
                <c:v>15.544589999999999</c:v>
              </c:pt>
              <c:pt idx="131">
                <c:v>14.86783</c:v>
              </c:pt>
              <c:pt idx="132">
                <c:v>15.1045</c:v>
              </c:pt>
              <c:pt idx="133">
                <c:v>14.775880000000001</c:v>
              </c:pt>
              <c:pt idx="134">
                <c:v>14.983459999999999</c:v>
              </c:pt>
              <c:pt idx="135">
                <c:v>14.413779999999999</c:v>
              </c:pt>
              <c:pt idx="136">
                <c:v>14.037380000000001</c:v>
              </c:pt>
              <c:pt idx="137">
                <c:v>13.91591</c:v>
              </c:pt>
              <c:pt idx="138">
                <c:v>14.54171</c:v>
              </c:pt>
              <c:pt idx="139">
                <c:v>14.771850000000001</c:v>
              </c:pt>
              <c:pt idx="140">
                <c:v>14.573779999999999</c:v>
              </c:pt>
              <c:pt idx="141">
                <c:v>14.85763</c:v>
              </c:pt>
              <c:pt idx="142">
                <c:v>15.54163</c:v>
              </c:pt>
              <c:pt idx="143">
                <c:v>15.879350000000001</c:v>
              </c:pt>
              <c:pt idx="144">
                <c:v>15.473280000000001</c:v>
              </c:pt>
              <c:pt idx="145">
                <c:v>15.22179</c:v>
              </c:pt>
              <c:pt idx="146">
                <c:v>14.96514</c:v>
              </c:pt>
              <c:pt idx="147">
                <c:v>15.05077</c:v>
              </c:pt>
              <c:pt idx="148">
                <c:v>15.897740000000001</c:v>
              </c:pt>
              <c:pt idx="149">
                <c:v>15.825060000000001</c:v>
              </c:pt>
              <c:pt idx="150">
                <c:v>16.85426</c:v>
              </c:pt>
              <c:pt idx="151">
                <c:v>16.688569999999999</c:v>
              </c:pt>
              <c:pt idx="152">
                <c:v>17.582329999999999</c:v>
              </c:pt>
              <c:pt idx="153">
                <c:v>18.111699999999999</c:v>
              </c:pt>
              <c:pt idx="154">
                <c:v>17.452390000000001</c:v>
              </c:pt>
              <c:pt idx="155">
                <c:v>17.270980000000002</c:v>
              </c:pt>
              <c:pt idx="156">
                <c:v>17.100149999999999</c:v>
              </c:pt>
              <c:pt idx="157">
                <c:v>17.918479999999999</c:v>
              </c:pt>
              <c:pt idx="158">
                <c:v>18.262229999999999</c:v>
              </c:pt>
              <c:pt idx="159">
                <c:v>18.19294</c:v>
              </c:pt>
              <c:pt idx="160">
                <c:v>19.063020000000002</c:v>
              </c:pt>
              <c:pt idx="161">
                <c:v>18.72063</c:v>
              </c:pt>
              <c:pt idx="162">
                <c:v>18.1739</c:v>
              </c:pt>
              <c:pt idx="163">
                <c:v>18.770900000000001</c:v>
              </c:pt>
              <c:pt idx="164">
                <c:v>18.97456</c:v>
              </c:pt>
              <c:pt idx="165">
                <c:v>19.04853</c:v>
              </c:pt>
              <c:pt idx="166">
                <c:v>18.549520000000001</c:v>
              </c:pt>
              <c:pt idx="167">
                <c:v>18.628969999999999</c:v>
              </c:pt>
              <c:pt idx="168">
                <c:v>18.784109999999998</c:v>
              </c:pt>
              <c:pt idx="169">
                <c:v>19.022500000000001</c:v>
              </c:pt>
              <c:pt idx="170">
                <c:v>18.848669999999998</c:v>
              </c:pt>
              <c:pt idx="171">
                <c:v>18.894459999999999</c:v>
              </c:pt>
              <c:pt idx="172">
                <c:v>18.411339999999999</c:v>
              </c:pt>
              <c:pt idx="173">
                <c:v>18.420480000000001</c:v>
              </c:pt>
              <c:pt idx="174">
                <c:v>18.245899999999999</c:v>
              </c:pt>
              <c:pt idx="175">
                <c:v>18.03867</c:v>
              </c:pt>
              <c:pt idx="176">
                <c:v>17.606470000000002</c:v>
              </c:pt>
              <c:pt idx="177" formatCode="0.00">
                <c:v>17.588809999999999</c:v>
              </c:pt>
              <c:pt idx="178" formatCode="0.00">
                <c:v>17.939830000000001</c:v>
              </c:pt>
              <c:pt idx="179" formatCode="0.00">
                <c:v>18.251850000000001</c:v>
              </c:pt>
              <c:pt idx="180" formatCode="0.00">
                <c:v>18.720849999999999</c:v>
              </c:pt>
              <c:pt idx="181" formatCode="0.00">
                <c:v>18.466750000000001</c:v>
              </c:pt>
              <c:pt idx="182" formatCode="0.00">
                <c:v>18.27215</c:v>
              </c:pt>
            </c:numLit>
          </c:val>
          <c:smooth val="0"/>
          <c:extLst>
            <c:ext xmlns:c16="http://schemas.microsoft.com/office/drawing/2014/chart" uri="{C3380CC4-5D6E-409C-BE32-E72D297353CC}">
              <c16:uniqueId val="{00000000-A8B3-4AF8-BA46-48A1CEF22F86}"/>
            </c:ext>
          </c:extLst>
        </c:ser>
        <c:ser>
          <c:idx val="1"/>
          <c:order val="1"/>
          <c:tx>
            <c:strRef>
              <c:f>Fin!$AK$6</c:f>
              <c:strCache>
                <c:ptCount val="1"/>
                <c:pt idx="0">
                  <c:v>R/€</c:v>
                </c:pt>
              </c:strCache>
            </c:strRef>
          </c:tx>
          <c:spPr>
            <a:ln w="25400">
              <a:solidFill>
                <a:srgbClr val="FF790F"/>
              </a:solidFill>
              <a:prstDash val="solid"/>
            </a:ln>
          </c:spPr>
          <c:marker>
            <c:symbol val="none"/>
          </c:marker>
          <c:val>
            <c:numLit>
              <c:formatCode>General</c:formatCode>
              <c:ptCount val="191"/>
              <c:pt idx="0">
                <c:v>10.63719</c:v>
              </c:pt>
              <c:pt idx="1">
                <c:v>10.500970000000001</c:v>
              </c:pt>
              <c:pt idx="2">
                <c:v>10.05885</c:v>
              </c:pt>
              <c:pt idx="3">
                <c:v>9.8633900000000008</c:v>
              </c:pt>
              <c:pt idx="4">
                <c:v>9.6013099999999998</c:v>
              </c:pt>
              <c:pt idx="5">
                <c:v>9.3400700000000008</c:v>
              </c:pt>
              <c:pt idx="6">
                <c:v>9.6419899999999998</c:v>
              </c:pt>
              <c:pt idx="7">
                <c:v>9.4091799999999992</c:v>
              </c:pt>
              <c:pt idx="8">
                <c:v>9.3192599999999999</c:v>
              </c:pt>
              <c:pt idx="9">
                <c:v>9.60243</c:v>
              </c:pt>
              <c:pt idx="10">
                <c:v>9.5188699999999997</c:v>
              </c:pt>
              <c:pt idx="11">
                <c:v>9.0084</c:v>
              </c:pt>
              <c:pt idx="12">
                <c:v>9.2607199999999992</c:v>
              </c:pt>
              <c:pt idx="13">
                <c:v>9.8057700000000008</c:v>
              </c:pt>
              <c:pt idx="14">
                <c:v>9.6729400000000005</c:v>
              </c:pt>
              <c:pt idx="15">
                <c:v>9.7231100000000001</c:v>
              </c:pt>
              <c:pt idx="16">
                <c:v>9.8351600000000001</c:v>
              </c:pt>
              <c:pt idx="17">
                <c:v>9.7753399999999999</c:v>
              </c:pt>
              <c:pt idx="18">
                <c:v>9.6956199999999999</c:v>
              </c:pt>
              <c:pt idx="19">
                <c:v>10.14472</c:v>
              </c:pt>
              <c:pt idx="20">
                <c:v>10.394880000000001</c:v>
              </c:pt>
              <c:pt idx="21">
                <c:v>10.91761</c:v>
              </c:pt>
              <c:pt idx="22">
                <c:v>11.04792</c:v>
              </c:pt>
              <c:pt idx="23">
                <c:v>10.76507</c:v>
              </c:pt>
              <c:pt idx="24">
                <c:v>10.339119999999999</c:v>
              </c:pt>
              <c:pt idx="25">
                <c:v>10.11159</c:v>
              </c:pt>
              <c:pt idx="26">
                <c:v>10.049609999999999</c:v>
              </c:pt>
              <c:pt idx="27">
                <c:v>10.304360000000001</c:v>
              </c:pt>
              <c:pt idx="28">
                <c:v>10.43689</c:v>
              </c:pt>
              <c:pt idx="29">
                <c:v>10.512650000000001</c:v>
              </c:pt>
              <c:pt idx="30">
                <c:v>10.13556</c:v>
              </c:pt>
              <c:pt idx="31">
                <c:v>10.257</c:v>
              </c:pt>
              <c:pt idx="32">
                <c:v>10.633789999999999</c:v>
              </c:pt>
              <c:pt idx="33">
                <c:v>11.22499</c:v>
              </c:pt>
              <c:pt idx="34">
                <c:v>11.30077</c:v>
              </c:pt>
              <c:pt idx="35">
                <c:v>11.300240000000001</c:v>
              </c:pt>
              <c:pt idx="36">
                <c:v>11.693110000000001</c:v>
              </c:pt>
              <c:pt idx="37">
                <c:v>11.85342</c:v>
              </c:pt>
              <c:pt idx="38">
                <c:v>11.906140000000001</c:v>
              </c:pt>
              <c:pt idx="39">
                <c:v>11.85547</c:v>
              </c:pt>
              <c:pt idx="40">
                <c:v>12.152889999999999</c:v>
              </c:pt>
              <c:pt idx="41">
                <c:v>13.192220000000001</c:v>
              </c:pt>
              <c:pt idx="42">
                <c:v>12.96955</c:v>
              </c:pt>
              <c:pt idx="43">
                <c:v>13.40329</c:v>
              </c:pt>
              <c:pt idx="44">
                <c:v>13.31926</c:v>
              </c:pt>
              <c:pt idx="45">
                <c:v>13.5136</c:v>
              </c:pt>
              <c:pt idx="46">
                <c:v>13.773529999999999</c:v>
              </c:pt>
              <c:pt idx="47">
                <c:v>14.211069999999999</c:v>
              </c:pt>
              <c:pt idx="48">
                <c:v>14.80381</c:v>
              </c:pt>
              <c:pt idx="49">
                <c:v>14.96931</c:v>
              </c:pt>
              <c:pt idx="50">
                <c:v>14.85901</c:v>
              </c:pt>
              <c:pt idx="51">
                <c:v>14.54992</c:v>
              </c:pt>
              <c:pt idx="52">
                <c:v>14.304220000000001</c:v>
              </c:pt>
              <c:pt idx="53">
                <c:v>14.5261</c:v>
              </c:pt>
              <c:pt idx="54">
                <c:v>14.42773</c:v>
              </c:pt>
              <c:pt idx="55">
                <c:v>14.19492</c:v>
              </c:pt>
              <c:pt idx="56">
                <c:v>14.162419999999999</c:v>
              </c:pt>
              <c:pt idx="57">
                <c:v>14.016360000000001</c:v>
              </c:pt>
              <c:pt idx="58">
                <c:v>13.83507</c:v>
              </c:pt>
              <c:pt idx="59">
                <c:v>14.171049999999999</c:v>
              </c:pt>
              <c:pt idx="60">
                <c:v>13.447229999999999</c:v>
              </c:pt>
              <c:pt idx="61">
                <c:v>13.15535</c:v>
              </c:pt>
              <c:pt idx="62">
                <c:v>13.075530000000001</c:v>
              </c:pt>
              <c:pt idx="63">
                <c:v>12.97307</c:v>
              </c:pt>
              <c:pt idx="64">
                <c:v>13.354089999999999</c:v>
              </c:pt>
              <c:pt idx="65">
                <c:v>13.802149999999999</c:v>
              </c:pt>
              <c:pt idx="66">
                <c:v>13.703340000000001</c:v>
              </c:pt>
              <c:pt idx="67">
                <c:v>14.36393</c:v>
              </c:pt>
              <c:pt idx="68">
                <c:v>15.331110000000001</c:v>
              </c:pt>
              <c:pt idx="69">
                <c:v>15.142989999999999</c:v>
              </c:pt>
              <c:pt idx="70">
                <c:v>15.174569999999999</c:v>
              </c:pt>
              <c:pt idx="71">
                <c:v>16.368189999999998</c:v>
              </c:pt>
              <c:pt idx="72">
                <c:v>17.694710000000001</c:v>
              </c:pt>
              <c:pt idx="73">
                <c:v>17.492059999999999</c:v>
              </c:pt>
              <c:pt idx="74">
                <c:v>17.13702</c:v>
              </c:pt>
              <c:pt idx="75">
                <c:v>16.559010000000001</c:v>
              </c:pt>
              <c:pt idx="76">
                <c:v>17.35679</c:v>
              </c:pt>
              <c:pt idx="77">
                <c:v>16.901679999999999</c:v>
              </c:pt>
              <c:pt idx="78">
                <c:v>15.927860000000001</c:v>
              </c:pt>
              <c:pt idx="79">
                <c:v>15.417310000000001</c:v>
              </c:pt>
              <c:pt idx="80">
                <c:v>15.74419</c:v>
              </c:pt>
              <c:pt idx="81">
                <c:v>15.345409999999999</c:v>
              </c:pt>
              <c:pt idx="82">
                <c:v>15.063269999999999</c:v>
              </c:pt>
              <c:pt idx="83">
                <c:v>14.601089999999999</c:v>
              </c:pt>
              <c:pt idx="84">
                <c:v>14.41921</c:v>
              </c:pt>
              <c:pt idx="85">
                <c:v>14.043419999999999</c:v>
              </c:pt>
              <c:pt idx="86">
                <c:v>13.809839999999999</c:v>
              </c:pt>
              <c:pt idx="87">
                <c:v>14.410880000000001</c:v>
              </c:pt>
              <c:pt idx="88">
                <c:v>14.6469</c:v>
              </c:pt>
              <c:pt idx="89">
                <c:v>14.484590000000001</c:v>
              </c:pt>
              <c:pt idx="90">
                <c:v>15.15568</c:v>
              </c:pt>
              <c:pt idx="91">
                <c:v>15.627689999999999</c:v>
              </c:pt>
              <c:pt idx="92">
                <c:v>15.685230000000001</c:v>
              </c:pt>
              <c:pt idx="93">
                <c:v>16.115680000000001</c:v>
              </c:pt>
              <c:pt idx="94">
                <c:v>16.51613</c:v>
              </c:pt>
              <c:pt idx="95">
                <c:v>15.464829999999999</c:v>
              </c:pt>
              <c:pt idx="96">
                <c:v>14.890980000000001</c:v>
              </c:pt>
              <c:pt idx="97">
                <c:v>14.59535</c:v>
              </c:pt>
              <c:pt idx="98">
                <c:v>14.61772</c:v>
              </c:pt>
              <c:pt idx="99">
                <c:v>14.855420000000001</c:v>
              </c:pt>
              <c:pt idx="100">
                <c:v>14.831849999999999</c:v>
              </c:pt>
              <c:pt idx="101">
                <c:v>15.55592</c:v>
              </c:pt>
              <c:pt idx="102">
                <c:v>15.641260000000001</c:v>
              </c:pt>
              <c:pt idx="103">
                <c:v>16.27017</c:v>
              </c:pt>
              <c:pt idx="104">
                <c:v>17.221589999999999</c:v>
              </c:pt>
              <c:pt idx="105">
                <c:v>16.655709999999999</c:v>
              </c:pt>
              <c:pt idx="106">
                <c:v>16.009699999999999</c:v>
              </c:pt>
              <c:pt idx="107">
                <c:v>16.229009999999999</c:v>
              </c:pt>
              <c:pt idx="108">
                <c:v>15.812189999999999</c:v>
              </c:pt>
              <c:pt idx="109">
                <c:v>15.701739999999999</c:v>
              </c:pt>
              <c:pt idx="110">
                <c:v>16.25433</c:v>
              </c:pt>
              <c:pt idx="111">
                <c:v>15.891819999999999</c:v>
              </c:pt>
              <c:pt idx="112">
                <c:v>16.13918</c:v>
              </c:pt>
              <c:pt idx="113">
                <c:v>16.466529999999999</c:v>
              </c:pt>
              <c:pt idx="114">
                <c:v>15.74461</c:v>
              </c:pt>
              <c:pt idx="115">
                <c:v>16.877680000000002</c:v>
              </c:pt>
              <c:pt idx="116">
                <c:v>16.332979999999999</c:v>
              </c:pt>
              <c:pt idx="117">
                <c:v>16.481629999999999</c:v>
              </c:pt>
              <c:pt idx="118">
                <c:v>16.34179</c:v>
              </c:pt>
              <c:pt idx="119">
                <c:v>15.993499999999999</c:v>
              </c:pt>
              <c:pt idx="120">
                <c:v>15.99667</c:v>
              </c:pt>
              <c:pt idx="121">
                <c:v>16.394030000000001</c:v>
              </c:pt>
              <c:pt idx="122">
                <c:v>18.418690000000002</c:v>
              </c:pt>
              <c:pt idx="123">
                <c:v>20.149290000000001</c:v>
              </c:pt>
              <c:pt idx="124">
                <c:v>19.807110000000002</c:v>
              </c:pt>
              <c:pt idx="125">
                <c:v>19.293410000000002</c:v>
              </c:pt>
              <c:pt idx="126">
                <c:v>19.22363</c:v>
              </c:pt>
              <c:pt idx="127">
                <c:v>20.399229999999999</c:v>
              </c:pt>
              <c:pt idx="128">
                <c:v>19.724319999999999</c:v>
              </c:pt>
              <c:pt idx="129">
                <c:v>19.333770000000001</c:v>
              </c:pt>
              <c:pt idx="130">
                <c:v>18.392399999999999</c:v>
              </c:pt>
              <c:pt idx="131">
                <c:v>18.08886</c:v>
              </c:pt>
              <c:pt idx="132">
                <c:v>18.381679999999999</c:v>
              </c:pt>
              <c:pt idx="133">
                <c:v>17.87229</c:v>
              </c:pt>
              <c:pt idx="134">
                <c:v>17.828800000000001</c:v>
              </c:pt>
              <c:pt idx="135">
                <c:v>17.240790000000001</c:v>
              </c:pt>
              <c:pt idx="136">
                <c:v>17.05697</c:v>
              </c:pt>
              <c:pt idx="137">
                <c:v>16.76416</c:v>
              </c:pt>
              <c:pt idx="138">
                <c:v>17.194959999999998</c:v>
              </c:pt>
              <c:pt idx="139">
                <c:v>17.381530000000001</c:v>
              </c:pt>
              <c:pt idx="140">
                <c:v>17.151530000000001</c:v>
              </c:pt>
              <c:pt idx="141">
                <c:v>17.235910000000001</c:v>
              </c:pt>
              <c:pt idx="142">
                <c:v>17.724910000000001</c:v>
              </c:pt>
              <c:pt idx="143">
                <c:v>17.94595</c:v>
              </c:pt>
              <c:pt idx="144">
                <c:v>17.516349999999999</c:v>
              </c:pt>
              <c:pt idx="145">
                <c:v>17.268630000000002</c:v>
              </c:pt>
              <c:pt idx="146">
                <c:v>16.49381</c:v>
              </c:pt>
              <c:pt idx="147">
                <c:v>16.252189999999999</c:v>
              </c:pt>
              <c:pt idx="148">
                <c:v>16.816690000000001</c:v>
              </c:pt>
              <c:pt idx="149">
                <c:v>16.718129999999999</c:v>
              </c:pt>
              <c:pt idx="150">
                <c:v>17.15888</c:v>
              </c:pt>
              <c:pt idx="151">
                <c:v>16.90673</c:v>
              </c:pt>
              <c:pt idx="152">
                <c:v>17.40118</c:v>
              </c:pt>
              <c:pt idx="153">
                <c:v>17.822700000000001</c:v>
              </c:pt>
              <c:pt idx="154">
                <c:v>17.805910000000001</c:v>
              </c:pt>
              <c:pt idx="155">
                <c:v>18.284700000000001</c:v>
              </c:pt>
              <c:pt idx="156">
                <c:v>18.41882</c:v>
              </c:pt>
              <c:pt idx="157">
                <c:v>19.178149999999999</c:v>
              </c:pt>
              <c:pt idx="158">
                <c:v>19.560400000000001</c:v>
              </c:pt>
              <c:pt idx="159">
                <c:v>19.947700000000001</c:v>
              </c:pt>
              <c:pt idx="160">
                <c:v>20.692070000000001</c:v>
              </c:pt>
              <c:pt idx="161">
                <c:v>20.29355</c:v>
              </c:pt>
              <c:pt idx="162">
                <c:v>20.090430000000001</c:v>
              </c:pt>
              <c:pt idx="163">
                <c:v>20.477440000000001</c:v>
              </c:pt>
              <c:pt idx="164">
                <c:v>20.256209999999999</c:v>
              </c:pt>
              <c:pt idx="165">
                <c:v>20.113569999999999</c:v>
              </c:pt>
              <c:pt idx="166">
                <c:v>20.064319999999999</c:v>
              </c:pt>
              <c:pt idx="167">
                <c:v>20.329750000000001</c:v>
              </c:pt>
              <c:pt idx="168">
                <c:v>20.483519999999999</c:v>
              </c:pt>
              <c:pt idx="169">
                <c:v>20.52</c:v>
              </c:pt>
              <c:pt idx="170">
                <c:v>20.490179999999999</c:v>
              </c:pt>
              <c:pt idx="171">
                <c:v>20.256160000000001</c:v>
              </c:pt>
              <c:pt idx="172">
                <c:v>19.907309999999999</c:v>
              </c:pt>
              <c:pt idx="173">
                <c:v>19.82385</c:v>
              </c:pt>
              <c:pt idx="174">
                <c:v>19.787949999999999</c:v>
              </c:pt>
              <c:pt idx="175">
                <c:v>19.8813</c:v>
              </c:pt>
              <c:pt idx="176">
                <c:v>19.550439999999998</c:v>
              </c:pt>
              <c:pt idx="177" formatCode="0.00">
                <c:v>19.165659999999999</c:v>
              </c:pt>
              <c:pt idx="178" formatCode="0.00">
                <c:v>19.060970000000001</c:v>
              </c:pt>
              <c:pt idx="179" formatCode="0.00">
                <c:v>19.096119999999999</c:v>
              </c:pt>
              <c:pt idx="180" formatCode="0.00">
                <c:v>19.390319999999999</c:v>
              </c:pt>
              <c:pt idx="181" formatCode="0.00">
                <c:v>19.24099</c:v>
              </c:pt>
              <c:pt idx="182" formatCode="0.00">
                <c:v>19.755610000000001</c:v>
              </c:pt>
            </c:numLit>
          </c:val>
          <c:smooth val="0"/>
          <c:extLst>
            <c:ext xmlns:c16="http://schemas.microsoft.com/office/drawing/2014/chart" uri="{C3380CC4-5D6E-409C-BE32-E72D297353CC}">
              <c16:uniqueId val="{00000001-A8B3-4AF8-BA46-48A1CEF22F86}"/>
            </c:ext>
          </c:extLst>
        </c:ser>
        <c:dLbls>
          <c:showLegendKey val="0"/>
          <c:showVal val="0"/>
          <c:showCatName val="0"/>
          <c:showSerName val="0"/>
          <c:showPercent val="0"/>
          <c:showBubbleSize val="0"/>
        </c:dLbls>
        <c:smooth val="0"/>
        <c:axId val="312724864"/>
        <c:axId val="312727040"/>
      </c:lineChart>
      <c:dateAx>
        <c:axId val="312724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R/unit</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727040"/>
        <c:crosses val="autoZero"/>
        <c:auto val="0"/>
        <c:lblOffset val="100"/>
        <c:baseTimeUnit val="months"/>
        <c:majorUnit val="2"/>
        <c:majorTimeUnit val="years"/>
      </c:dateAx>
      <c:valAx>
        <c:axId val="312727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72486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United Kingdom (left) &amp; Japan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Fin!$AL$6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12.04562</c:v>
              </c:pt>
              <c:pt idx="1">
                <c:v>11.98639</c:v>
              </c:pt>
              <c:pt idx="2">
                <c:v>11.1571</c:v>
              </c:pt>
              <c:pt idx="3">
                <c:v>11.267440000000001</c:v>
              </c:pt>
              <c:pt idx="4">
                <c:v>11.21979</c:v>
              </c:pt>
              <c:pt idx="5">
                <c:v>11.28497</c:v>
              </c:pt>
              <c:pt idx="6">
                <c:v>11.53063</c:v>
              </c:pt>
              <c:pt idx="7">
                <c:v>11.41727</c:v>
              </c:pt>
              <c:pt idx="8">
                <c:v>11.089410000000001</c:v>
              </c:pt>
              <c:pt idx="9">
                <c:v>10.95856</c:v>
              </c:pt>
              <c:pt idx="10">
                <c:v>11.136950000000001</c:v>
              </c:pt>
              <c:pt idx="11">
                <c:v>10.624230000000001</c:v>
              </c:pt>
              <c:pt idx="12">
                <c:v>10.929449999999999</c:v>
              </c:pt>
              <c:pt idx="13">
                <c:v>11.585929999999999</c:v>
              </c:pt>
              <c:pt idx="14">
                <c:v>11.14945</c:v>
              </c:pt>
              <c:pt idx="15">
                <c:v>11.013059999999999</c:v>
              </c:pt>
              <c:pt idx="16">
                <c:v>11.21265</c:v>
              </c:pt>
              <c:pt idx="17">
                <c:v>11.008139999999999</c:v>
              </c:pt>
              <c:pt idx="18">
                <c:v>10.963609999999999</c:v>
              </c:pt>
              <c:pt idx="19">
                <c:v>11.58004</c:v>
              </c:pt>
              <c:pt idx="20">
                <c:v>11.92379</c:v>
              </c:pt>
              <c:pt idx="21">
                <c:v>12.541309999999999</c:v>
              </c:pt>
              <c:pt idx="22">
                <c:v>12.880089999999999</c:v>
              </c:pt>
              <c:pt idx="23">
                <c:v>12.763909999999999</c:v>
              </c:pt>
              <c:pt idx="24">
                <c:v>12.43933</c:v>
              </c:pt>
              <c:pt idx="25">
                <c:v>12.073700000000001</c:v>
              </c:pt>
              <c:pt idx="26">
                <c:v>12.03974</c:v>
              </c:pt>
              <c:pt idx="27">
                <c:v>12.527990000000001</c:v>
              </c:pt>
              <c:pt idx="28">
                <c:v>12.98255</c:v>
              </c:pt>
              <c:pt idx="29">
                <c:v>13.043469999999999</c:v>
              </c:pt>
              <c:pt idx="30">
                <c:v>12.859389999999999</c:v>
              </c:pt>
              <c:pt idx="31">
                <c:v>12.99891</c:v>
              </c:pt>
              <c:pt idx="32">
                <c:v>13.316800000000001</c:v>
              </c:pt>
              <c:pt idx="33">
                <c:v>13.91029</c:v>
              </c:pt>
              <c:pt idx="34">
                <c:v>14.05752</c:v>
              </c:pt>
              <c:pt idx="35">
                <c:v>13.901289999999999</c:v>
              </c:pt>
              <c:pt idx="36">
                <c:v>14.03933</c:v>
              </c:pt>
              <c:pt idx="37">
                <c:v>13.743359999999999</c:v>
              </c:pt>
              <c:pt idx="38">
                <c:v>13.86265</c:v>
              </c:pt>
              <c:pt idx="39">
                <c:v>13.9361</c:v>
              </c:pt>
              <c:pt idx="40">
                <c:v>14.31054</c:v>
              </c:pt>
              <c:pt idx="41">
                <c:v>15.48809</c:v>
              </c:pt>
              <c:pt idx="42">
                <c:v>15.04435</c:v>
              </c:pt>
              <c:pt idx="43">
                <c:v>15.61365</c:v>
              </c:pt>
              <c:pt idx="44">
                <c:v>15.827310000000001</c:v>
              </c:pt>
              <c:pt idx="45">
                <c:v>15.940899999999999</c:v>
              </c:pt>
              <c:pt idx="46">
                <c:v>16.442769999999999</c:v>
              </c:pt>
              <c:pt idx="47">
                <c:v>16.985099999999999</c:v>
              </c:pt>
              <c:pt idx="48">
                <c:v>17.902819999999998</c:v>
              </c:pt>
              <c:pt idx="49">
                <c:v>18.145520000000001</c:v>
              </c:pt>
              <c:pt idx="50">
                <c:v>17.86016</c:v>
              </c:pt>
              <c:pt idx="51">
                <c:v>17.645820000000001</c:v>
              </c:pt>
              <c:pt idx="52">
                <c:v>17.54325</c:v>
              </c:pt>
              <c:pt idx="53">
                <c:v>18.063749999999999</c:v>
              </c:pt>
              <c:pt idx="54">
                <c:v>18.193950000000001</c:v>
              </c:pt>
              <c:pt idx="55">
                <c:v>17.803989999999999</c:v>
              </c:pt>
              <c:pt idx="56">
                <c:v>17.900490000000001</c:v>
              </c:pt>
              <c:pt idx="57">
                <c:v>17.77047</c:v>
              </c:pt>
              <c:pt idx="58">
                <c:v>17.49588</c:v>
              </c:pt>
              <c:pt idx="59">
                <c:v>17.990480000000002</c:v>
              </c:pt>
              <c:pt idx="60">
                <c:v>17.52411</c:v>
              </c:pt>
              <c:pt idx="61">
                <c:v>17.76341</c:v>
              </c:pt>
              <c:pt idx="62">
                <c:v>18.076899999999998</c:v>
              </c:pt>
              <c:pt idx="63">
                <c:v>17.944669999999999</c:v>
              </c:pt>
              <c:pt idx="64">
                <c:v>18.489809999999999</c:v>
              </c:pt>
              <c:pt idx="65">
                <c:v>19.15427</c:v>
              </c:pt>
              <c:pt idx="66">
                <c:v>19.376329999999999</c:v>
              </c:pt>
              <c:pt idx="67">
                <c:v>20.087599999999998</c:v>
              </c:pt>
              <c:pt idx="68">
                <c:v>20.945910000000001</c:v>
              </c:pt>
              <c:pt idx="69">
                <c:v>20.679290000000002</c:v>
              </c:pt>
              <c:pt idx="70">
                <c:v>21.499289999999998</c:v>
              </c:pt>
              <c:pt idx="71">
                <c:v>22.504989999999999</c:v>
              </c:pt>
              <c:pt idx="72">
                <c:v>23.474240000000002</c:v>
              </c:pt>
              <c:pt idx="73">
                <c:v>22.549150000000001</c:v>
              </c:pt>
              <c:pt idx="74">
                <c:v>21.931380000000001</c:v>
              </c:pt>
              <c:pt idx="75">
                <c:v>20.895099999999999</c:v>
              </c:pt>
              <c:pt idx="76">
                <c:v>22.313649999999999</c:v>
              </c:pt>
              <c:pt idx="77">
                <c:v>21.37303</c:v>
              </c:pt>
              <c:pt idx="78">
                <c:v>18.927330000000001</c:v>
              </c:pt>
              <c:pt idx="79">
                <c:v>18.02262</c:v>
              </c:pt>
              <c:pt idx="80">
                <c:v>18.459630000000001</c:v>
              </c:pt>
              <c:pt idx="81">
                <c:v>17.169499999999999</c:v>
              </c:pt>
              <c:pt idx="82">
                <c:v>17.37208</c:v>
              </c:pt>
              <c:pt idx="83">
                <c:v>17.273109999999999</c:v>
              </c:pt>
              <c:pt idx="84">
                <c:v>16.750080000000001</c:v>
              </c:pt>
              <c:pt idx="85">
                <c:v>16.47559</c:v>
              </c:pt>
              <c:pt idx="86">
                <c:v>15.94821</c:v>
              </c:pt>
              <c:pt idx="87">
                <c:v>17.000070000000001</c:v>
              </c:pt>
              <c:pt idx="88">
                <c:v>17.127600000000001</c:v>
              </c:pt>
              <c:pt idx="89">
                <c:v>16.517099999999999</c:v>
              </c:pt>
              <c:pt idx="90">
                <c:v>17.095109999999998</c:v>
              </c:pt>
              <c:pt idx="91">
                <c:v>17.139420000000001</c:v>
              </c:pt>
              <c:pt idx="92">
                <c:v>17.547799999999999</c:v>
              </c:pt>
              <c:pt idx="93">
                <c:v>18.092379999999999</c:v>
              </c:pt>
              <c:pt idx="94">
                <c:v>18.594280000000001</c:v>
              </c:pt>
              <c:pt idx="95">
                <c:v>17.516459999999999</c:v>
              </c:pt>
              <c:pt idx="96">
                <c:v>16.866879999999998</c:v>
              </c:pt>
              <c:pt idx="97">
                <c:v>16.509550000000001</c:v>
              </c:pt>
              <c:pt idx="98">
                <c:v>16.56399</c:v>
              </c:pt>
              <c:pt idx="99">
                <c:v>17.04682</c:v>
              </c:pt>
              <c:pt idx="100">
                <c:v>16.905719999999999</c:v>
              </c:pt>
              <c:pt idx="101">
                <c:v>17.69979</c:v>
              </c:pt>
              <c:pt idx="102">
                <c:v>17.62696</c:v>
              </c:pt>
              <c:pt idx="103">
                <c:v>18.142949999999999</c:v>
              </c:pt>
              <c:pt idx="104">
                <c:v>19.27805</c:v>
              </c:pt>
              <c:pt idx="105">
                <c:v>18.87078</c:v>
              </c:pt>
              <c:pt idx="106">
                <c:v>18.17548</c:v>
              </c:pt>
              <c:pt idx="107">
                <c:v>18.062080000000002</c:v>
              </c:pt>
              <c:pt idx="108">
                <c:v>17.849969999999999</c:v>
              </c:pt>
              <c:pt idx="109">
                <c:v>18.01519</c:v>
              </c:pt>
              <c:pt idx="110">
                <c:v>18.943570000000001</c:v>
              </c:pt>
              <c:pt idx="111">
                <c:v>18.43187</c:v>
              </c:pt>
              <c:pt idx="112">
                <c:v>18.530760000000001</c:v>
              </c:pt>
              <c:pt idx="113">
                <c:v>18.484719999999999</c:v>
              </c:pt>
              <c:pt idx="114">
                <c:v>17.503080000000001</c:v>
              </c:pt>
              <c:pt idx="115">
                <c:v>18.44267</c:v>
              </c:pt>
              <c:pt idx="116">
                <c:v>18.33052</c:v>
              </c:pt>
              <c:pt idx="117">
                <c:v>18.851859999999999</c:v>
              </c:pt>
              <c:pt idx="118">
                <c:v>19.054369999999999</c:v>
              </c:pt>
              <c:pt idx="119">
                <c:v>18.854649999999999</c:v>
              </c:pt>
              <c:pt idx="120">
                <c:v>18.84488</c:v>
              </c:pt>
              <c:pt idx="121">
                <c:v>19.475359999999998</c:v>
              </c:pt>
              <c:pt idx="122">
                <c:v>20.60181</c:v>
              </c:pt>
              <c:pt idx="123">
                <c:v>23.01276</c:v>
              </c:pt>
              <c:pt idx="124">
                <c:v>22.343620000000001</c:v>
              </c:pt>
              <c:pt idx="125">
                <c:v>21.459140000000001</c:v>
              </c:pt>
              <c:pt idx="126">
                <c:v>21.258669999999999</c:v>
              </c:pt>
              <c:pt idx="127">
                <c:v>22.65025</c:v>
              </c:pt>
              <c:pt idx="128">
                <c:v>21.684740000000001</c:v>
              </c:pt>
              <c:pt idx="129">
                <c:v>21.328230000000001</c:v>
              </c:pt>
              <c:pt idx="130">
                <c:v>20.531970000000001</c:v>
              </c:pt>
              <c:pt idx="131">
                <c:v>19.96988</c:v>
              </c:pt>
              <c:pt idx="132">
                <c:v>20.593990000000002</c:v>
              </c:pt>
              <c:pt idx="133">
                <c:v>20.492049999999999</c:v>
              </c:pt>
              <c:pt idx="134">
                <c:v>20.76557</c:v>
              </c:pt>
              <c:pt idx="135">
                <c:v>19.953779999999998</c:v>
              </c:pt>
              <c:pt idx="136">
                <c:v>19.777539999999998</c:v>
              </c:pt>
              <c:pt idx="137">
                <c:v>19.512219999999999</c:v>
              </c:pt>
              <c:pt idx="138">
                <c:v>20.078469999999999</c:v>
              </c:pt>
              <c:pt idx="139">
                <c:v>20.379449999999999</c:v>
              </c:pt>
              <c:pt idx="140">
                <c:v>20.00985</c:v>
              </c:pt>
              <c:pt idx="141">
                <c:v>20.347799999999999</c:v>
              </c:pt>
              <c:pt idx="142">
                <c:v>20.89629</c:v>
              </c:pt>
              <c:pt idx="143">
                <c:v>21.141999999999999</c:v>
              </c:pt>
              <c:pt idx="144">
                <c:v>20.976279999999999</c:v>
              </c:pt>
              <c:pt idx="145">
                <c:v>20.606190000000002</c:v>
              </c:pt>
              <c:pt idx="146">
                <c:v>19.715129999999998</c:v>
              </c:pt>
              <c:pt idx="147">
                <c:v>19.447030000000002</c:v>
              </c:pt>
              <c:pt idx="148">
                <c:v>19.78595</c:v>
              </c:pt>
              <c:pt idx="149">
                <c:v>19.48685</c:v>
              </c:pt>
              <c:pt idx="150">
                <c:v>20.20739</c:v>
              </c:pt>
              <c:pt idx="151">
                <c:v>19.99757</c:v>
              </c:pt>
              <c:pt idx="152">
                <c:v>19.913499999999999</c:v>
              </c:pt>
              <c:pt idx="153">
                <c:v>20.48387</c:v>
              </c:pt>
              <c:pt idx="154">
                <c:v>20.487010000000001</c:v>
              </c:pt>
              <c:pt idx="155">
                <c:v>21.018180000000001</c:v>
              </c:pt>
              <c:pt idx="156">
                <c:v>20.901869999999999</c:v>
              </c:pt>
              <c:pt idx="157">
                <c:v>21.65306</c:v>
              </c:pt>
              <c:pt idx="158">
                <c:v>22.163989999999998</c:v>
              </c:pt>
              <c:pt idx="159">
                <c:v>22.642399999999999</c:v>
              </c:pt>
              <c:pt idx="160">
                <c:v>23.775839999999999</c:v>
              </c:pt>
              <c:pt idx="161">
                <c:v>23.641770000000001</c:v>
              </c:pt>
              <c:pt idx="162">
                <c:v>23.40849</c:v>
              </c:pt>
              <c:pt idx="163">
                <c:v>23.841370000000001</c:v>
              </c:pt>
              <c:pt idx="164">
                <c:v>23.5091</c:v>
              </c:pt>
              <c:pt idx="165">
                <c:v>23.17841</c:v>
              </c:pt>
              <c:pt idx="166">
                <c:v>23.057410000000001</c:v>
              </c:pt>
              <c:pt idx="167">
                <c:v>23.57818</c:v>
              </c:pt>
              <c:pt idx="168">
                <c:v>23.859870000000001</c:v>
              </c:pt>
              <c:pt idx="169">
                <c:v>24.012250000000002</c:v>
              </c:pt>
              <c:pt idx="170">
                <c:v>23.961210000000001</c:v>
              </c:pt>
              <c:pt idx="171">
                <c:v>23.643709999999999</c:v>
              </c:pt>
              <c:pt idx="172">
                <c:v>23.268339999999998</c:v>
              </c:pt>
              <c:pt idx="173">
                <c:v>23.413180000000001</c:v>
              </c:pt>
              <c:pt idx="174">
                <c:v>23.468779999999999</c:v>
              </c:pt>
              <c:pt idx="175">
                <c:v>23.347159999999999</c:v>
              </c:pt>
              <c:pt idx="176">
                <c:v>23.269380000000002</c:v>
              </c:pt>
              <c:pt idx="177" formatCode="0.00">
                <c:v>22.944959999999998</c:v>
              </c:pt>
              <c:pt idx="178" formatCode="0.00">
                <c:v>22.869800000000001</c:v>
              </c:pt>
              <c:pt idx="179" formatCode="0.00">
                <c:v>23.059069999999998</c:v>
              </c:pt>
              <c:pt idx="180" formatCode="0.00">
                <c:v>23.130579999999998</c:v>
              </c:pt>
              <c:pt idx="181" formatCode="0.00">
                <c:v>23.16517</c:v>
              </c:pt>
              <c:pt idx="182" formatCode="0.00">
                <c:v>23.59047</c:v>
              </c:pt>
            </c:numLit>
          </c:val>
          <c:smooth val="0"/>
          <c:extLst>
            <c:ext xmlns:c16="http://schemas.microsoft.com/office/drawing/2014/chart" uri="{C3380CC4-5D6E-409C-BE32-E72D297353CC}">
              <c16:uniqueId val="{00000000-90AF-4983-9340-759B8001D0AC}"/>
            </c:ext>
          </c:extLst>
        </c:ser>
        <c:dLbls>
          <c:showLegendKey val="0"/>
          <c:showVal val="0"/>
          <c:showCatName val="0"/>
          <c:showSerName val="0"/>
          <c:showPercent val="0"/>
          <c:showBubbleSize val="0"/>
        </c:dLbls>
        <c:marker val="1"/>
        <c:smooth val="0"/>
        <c:axId val="312560256"/>
        <c:axId val="312570624"/>
      </c:lineChart>
      <c:lineChart>
        <c:grouping val="standard"/>
        <c:varyColors val="0"/>
        <c:ser>
          <c:idx val="1"/>
          <c:order val="1"/>
          <c:tx>
            <c:v>c/¥</c:v>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8.1549999999999994</c:v>
              </c:pt>
              <c:pt idx="1">
                <c:v>8.4830000000000005</c:v>
              </c:pt>
              <c:pt idx="2">
                <c:v>8.1969999999999992</c:v>
              </c:pt>
              <c:pt idx="3">
                <c:v>7.8540000000000001</c:v>
              </c:pt>
              <c:pt idx="4">
                <c:v>8.2970000000000006</c:v>
              </c:pt>
              <c:pt idx="5">
                <c:v>8.4190000000000005</c:v>
              </c:pt>
              <c:pt idx="6">
                <c:v>8.6080000000000005</c:v>
              </c:pt>
              <c:pt idx="7">
                <c:v>8.5329999999999995</c:v>
              </c:pt>
              <c:pt idx="8">
                <c:v>8.4499999999999993</c:v>
              </c:pt>
              <c:pt idx="9">
                <c:v>8.4440000000000008</c:v>
              </c:pt>
              <c:pt idx="10">
                <c:v>8.4589999999999996</c:v>
              </c:pt>
              <c:pt idx="11">
                <c:v>8.2059999999999995</c:v>
              </c:pt>
              <c:pt idx="12">
                <c:v>8.3379999999999992</c:v>
              </c:pt>
              <c:pt idx="13">
                <c:v>8.7100000000000009</c:v>
              </c:pt>
              <c:pt idx="14">
                <c:v>8.4629999999999992</c:v>
              </c:pt>
              <c:pt idx="15">
                <c:v>8.0640000000000001</c:v>
              </c:pt>
              <c:pt idx="16">
                <c:v>8.4090000000000007</c:v>
              </c:pt>
              <c:pt idx="17">
                <c:v>8.4280000000000008</c:v>
              </c:pt>
              <c:pt idx="18">
                <c:v>8.5329999999999995</c:v>
              </c:pt>
              <c:pt idx="19">
                <c:v>9.1530000000000005</c:v>
              </c:pt>
              <c:pt idx="20">
                <c:v>9.8010000000000002</c:v>
              </c:pt>
              <c:pt idx="21">
                <c:v>10.372</c:v>
              </c:pt>
              <c:pt idx="22">
                <c:v>10.515000000000001</c:v>
              </c:pt>
              <c:pt idx="23">
                <c:v>10.516999999999999</c:v>
              </c:pt>
              <c:pt idx="24">
                <c:v>10.416</c:v>
              </c:pt>
              <c:pt idx="25">
                <c:v>9.7680000000000007</c:v>
              </c:pt>
              <c:pt idx="26">
                <c:v>9.2040000000000006</c:v>
              </c:pt>
              <c:pt idx="27">
                <c:v>9.6029999999999998</c:v>
              </c:pt>
              <c:pt idx="28">
                <c:v>10.196999999999999</c:v>
              </c:pt>
              <c:pt idx="29">
                <c:v>10.58</c:v>
              </c:pt>
              <c:pt idx="30">
                <c:v>10.423</c:v>
              </c:pt>
              <c:pt idx="31">
                <c:v>10.507</c:v>
              </c:pt>
              <c:pt idx="32">
                <c:v>10.596</c:v>
              </c:pt>
              <c:pt idx="33">
                <c:v>10.929</c:v>
              </c:pt>
              <c:pt idx="34">
                <c:v>10.866</c:v>
              </c:pt>
              <c:pt idx="35">
                <c:v>10.294</c:v>
              </c:pt>
              <c:pt idx="36">
                <c:v>9.859</c:v>
              </c:pt>
              <c:pt idx="37">
                <c:v>9.5180000000000007</c:v>
              </c:pt>
              <c:pt idx="38">
                <c:v>9.6780000000000008</c:v>
              </c:pt>
              <c:pt idx="39">
                <c:v>9.3230000000000004</c:v>
              </c:pt>
              <c:pt idx="40">
                <c:v>9.2609999999999992</c:v>
              </c:pt>
              <c:pt idx="41">
                <c:v>10.295</c:v>
              </c:pt>
              <c:pt idx="42">
                <c:v>9.923</c:v>
              </c:pt>
              <c:pt idx="43">
                <c:v>10.291</c:v>
              </c:pt>
              <c:pt idx="44">
                <c:v>10.052</c:v>
              </c:pt>
              <c:pt idx="45">
                <c:v>10.122999999999999</c:v>
              </c:pt>
              <c:pt idx="46">
                <c:v>10.205</c:v>
              </c:pt>
              <c:pt idx="47">
                <c:v>10.007</c:v>
              </c:pt>
              <c:pt idx="48">
                <c:v>10.414999999999999</c:v>
              </c:pt>
              <c:pt idx="49">
                <c:v>10.737</c:v>
              </c:pt>
              <c:pt idx="50">
                <c:v>10.52</c:v>
              </c:pt>
              <c:pt idx="51">
                <c:v>10.278</c:v>
              </c:pt>
              <c:pt idx="52">
                <c:v>10.206</c:v>
              </c:pt>
              <c:pt idx="53">
                <c:v>10.457000000000001</c:v>
              </c:pt>
              <c:pt idx="54">
                <c:v>10.48</c:v>
              </c:pt>
              <c:pt idx="55">
                <c:v>10.351000000000001</c:v>
              </c:pt>
              <c:pt idx="56">
                <c:v>10.218</c:v>
              </c:pt>
              <c:pt idx="57">
                <c:v>10.252000000000001</c:v>
              </c:pt>
              <c:pt idx="58">
                <c:v>9.5609999999999999</c:v>
              </c:pt>
              <c:pt idx="59">
                <c:v>9.6120000000000001</c:v>
              </c:pt>
              <c:pt idx="60">
                <c:v>9.7530000000000001</c:v>
              </c:pt>
              <c:pt idx="61">
                <c:v>9.7569999999999997</c:v>
              </c:pt>
              <c:pt idx="62">
                <c:v>10.012</c:v>
              </c:pt>
              <c:pt idx="63">
                <c:v>10.036</c:v>
              </c:pt>
              <c:pt idx="64">
                <c:v>9.9</c:v>
              </c:pt>
              <c:pt idx="65">
                <c:v>9.9309999999999992</c:v>
              </c:pt>
              <c:pt idx="66">
                <c:v>10.087</c:v>
              </c:pt>
              <c:pt idx="67">
                <c:v>10.471</c:v>
              </c:pt>
              <c:pt idx="68">
                <c:v>11.327999999999999</c:v>
              </c:pt>
              <c:pt idx="69">
                <c:v>11.241</c:v>
              </c:pt>
              <c:pt idx="70">
                <c:v>11.52</c:v>
              </c:pt>
              <c:pt idx="71">
                <c:v>12.282999999999999</c:v>
              </c:pt>
              <c:pt idx="72">
                <c:v>13.759</c:v>
              </c:pt>
              <c:pt idx="73">
                <c:v>13.724</c:v>
              </c:pt>
              <c:pt idx="74">
                <c:v>13.632</c:v>
              </c:pt>
              <c:pt idx="75">
                <c:v>13.324</c:v>
              </c:pt>
              <c:pt idx="76">
                <c:v>13.993</c:v>
              </c:pt>
              <c:pt idx="77">
                <c:v>14.347</c:v>
              </c:pt>
              <c:pt idx="78">
                <c:v>13.878</c:v>
              </c:pt>
              <c:pt idx="79">
                <c:v>13.571999999999999</c:v>
              </c:pt>
              <c:pt idx="80">
                <c:v>13.816000000000001</c:v>
              </c:pt>
              <c:pt idx="81">
                <c:v>13.426</c:v>
              </c:pt>
              <c:pt idx="82">
                <c:v>12.887</c:v>
              </c:pt>
              <c:pt idx="83">
                <c:v>11.95</c:v>
              </c:pt>
              <c:pt idx="84">
                <c:v>11.794</c:v>
              </c:pt>
              <c:pt idx="85">
                <c:v>11.672000000000001</c:v>
              </c:pt>
              <c:pt idx="86">
                <c:v>11.439</c:v>
              </c:pt>
              <c:pt idx="87">
                <c:v>12.206</c:v>
              </c:pt>
              <c:pt idx="88">
                <c:v>11.832000000000001</c:v>
              </c:pt>
              <c:pt idx="89">
                <c:v>11.627000000000001</c:v>
              </c:pt>
              <c:pt idx="90">
                <c:v>11.688000000000001</c:v>
              </c:pt>
              <c:pt idx="91">
                <c:v>12.039</c:v>
              </c:pt>
              <c:pt idx="92">
                <c:v>11.87</c:v>
              </c:pt>
              <c:pt idx="93">
                <c:v>12.105</c:v>
              </c:pt>
              <c:pt idx="94">
                <c:v>12.477</c:v>
              </c:pt>
              <c:pt idx="95">
                <c:v>11.632999999999999</c:v>
              </c:pt>
              <c:pt idx="96">
                <c:v>10.977</c:v>
              </c:pt>
              <c:pt idx="97">
                <c:v>10.949</c:v>
              </c:pt>
              <c:pt idx="98">
                <c:v>11.159000000000001</c:v>
              </c:pt>
              <c:pt idx="99">
                <c:v>11.222</c:v>
              </c:pt>
              <c:pt idx="100">
                <c:v>11.417</c:v>
              </c:pt>
              <c:pt idx="101">
                <c:v>12.066000000000001</c:v>
              </c:pt>
              <c:pt idx="102">
                <c:v>12.031000000000001</c:v>
              </c:pt>
              <c:pt idx="103">
                <c:v>12.654999999999999</c:v>
              </c:pt>
              <c:pt idx="104">
                <c:v>13.215999999999999</c:v>
              </c:pt>
              <c:pt idx="105">
                <c:v>12.853999999999999</c:v>
              </c:pt>
              <c:pt idx="106">
                <c:v>12.46</c:v>
              </c:pt>
              <c:pt idx="107">
                <c:v>12.686999999999999</c:v>
              </c:pt>
              <c:pt idx="108">
                <c:v>12.712999999999999</c:v>
              </c:pt>
              <c:pt idx="109">
                <c:v>12.493</c:v>
              </c:pt>
              <c:pt idx="110">
                <c:v>12.932</c:v>
              </c:pt>
              <c:pt idx="111">
                <c:v>12.679</c:v>
              </c:pt>
              <c:pt idx="112">
                <c:v>13.090999999999999</c:v>
              </c:pt>
              <c:pt idx="113">
                <c:v>13.494</c:v>
              </c:pt>
              <c:pt idx="114">
                <c:v>12.965999999999999</c:v>
              </c:pt>
              <c:pt idx="115">
                <c:v>14.244999999999999</c:v>
              </c:pt>
              <c:pt idx="116">
                <c:v>13.821999999999999</c:v>
              </c:pt>
              <c:pt idx="117">
                <c:v>13.803000000000001</c:v>
              </c:pt>
              <c:pt idx="118">
                <c:v>13.611000000000001</c:v>
              </c:pt>
              <c:pt idx="119">
                <c:v>13.192</c:v>
              </c:pt>
              <c:pt idx="120">
                <c:v>13.12</c:v>
              </c:pt>
              <c:pt idx="121">
                <c:v>13.64</c:v>
              </c:pt>
              <c:pt idx="122">
                <c:v>15.488</c:v>
              </c:pt>
              <c:pt idx="123">
                <c:v>17.198</c:v>
              </c:pt>
              <c:pt idx="124">
                <c:v>16.951000000000001</c:v>
              </c:pt>
              <c:pt idx="125">
                <c:v>15.926</c:v>
              </c:pt>
              <c:pt idx="126">
                <c:v>15.678000000000001</c:v>
              </c:pt>
              <c:pt idx="127">
                <c:v>16.260999999999999</c:v>
              </c:pt>
              <c:pt idx="128">
                <c:v>15.805999999999999</c:v>
              </c:pt>
              <c:pt idx="129">
                <c:v>15.648999999999999</c:v>
              </c:pt>
              <c:pt idx="130">
                <c:v>14.91</c:v>
              </c:pt>
              <c:pt idx="131">
                <c:v>14.356999999999999</c:v>
              </c:pt>
              <c:pt idx="132">
                <c:v>14.571999999999999</c:v>
              </c:pt>
              <c:pt idx="133">
                <c:v>14.02</c:v>
              </c:pt>
              <c:pt idx="134">
                <c:v>13.797000000000001</c:v>
              </c:pt>
              <c:pt idx="135">
                <c:v>13.221</c:v>
              </c:pt>
              <c:pt idx="136">
                <c:v>12.882999999999999</c:v>
              </c:pt>
              <c:pt idx="137">
                <c:v>12.625</c:v>
              </c:pt>
              <c:pt idx="138">
                <c:v>13.17</c:v>
              </c:pt>
              <c:pt idx="139">
                <c:v>13.461</c:v>
              </c:pt>
              <c:pt idx="140">
                <c:v>13.224</c:v>
              </c:pt>
              <c:pt idx="141">
                <c:v>13.141999999999999</c:v>
              </c:pt>
              <c:pt idx="142">
                <c:v>13.592000000000001</c:v>
              </c:pt>
              <c:pt idx="143">
                <c:v>13.94</c:v>
              </c:pt>
              <c:pt idx="144">
                <c:v>13.5</c:v>
              </c:pt>
              <c:pt idx="145">
                <c:v>13.237</c:v>
              </c:pt>
              <c:pt idx="146">
                <c:v>12.669</c:v>
              </c:pt>
              <c:pt idx="147">
                <c:v>11.891999999999999</c:v>
              </c:pt>
              <c:pt idx="148">
                <c:v>12.327</c:v>
              </c:pt>
              <c:pt idx="149">
                <c:v>11.797000000000001</c:v>
              </c:pt>
              <c:pt idx="150">
                <c:v>12.297000000000001</c:v>
              </c:pt>
              <c:pt idx="151">
                <c:v>12.353999999999999</c:v>
              </c:pt>
              <c:pt idx="152">
                <c:v>12.263</c:v>
              </c:pt>
              <c:pt idx="153">
                <c:v>12.305</c:v>
              </c:pt>
              <c:pt idx="154">
                <c:v>12.288</c:v>
              </c:pt>
              <c:pt idx="155">
                <c:v>12.811999999999999</c:v>
              </c:pt>
              <c:pt idx="156">
                <c:v>13.058</c:v>
              </c:pt>
              <c:pt idx="157">
                <c:v>13.457000000000001</c:v>
              </c:pt>
              <c:pt idx="158">
                <c:v>13.657</c:v>
              </c:pt>
              <c:pt idx="159">
                <c:v>13.621</c:v>
              </c:pt>
              <c:pt idx="160">
                <c:v>13.824</c:v>
              </c:pt>
              <c:pt idx="161">
                <c:v>13.292</c:v>
              </c:pt>
              <c:pt idx="162">
                <c:v>12.901</c:v>
              </c:pt>
              <c:pt idx="163">
                <c:v>12.95</c:v>
              </c:pt>
              <c:pt idx="164">
                <c:v>12.858000000000001</c:v>
              </c:pt>
              <c:pt idx="165">
                <c:v>12.746</c:v>
              </c:pt>
              <c:pt idx="166">
                <c:v>12.36</c:v>
              </c:pt>
              <c:pt idx="167">
                <c:v>12.943</c:v>
              </c:pt>
              <c:pt idx="168">
                <c:v>12.882</c:v>
              </c:pt>
              <c:pt idx="169">
                <c:v>12.691000000000001</c:v>
              </c:pt>
              <c:pt idx="170">
                <c:v>12.609</c:v>
              </c:pt>
              <c:pt idx="171">
                <c:v>12.303000000000001</c:v>
              </c:pt>
              <c:pt idx="172">
                <c:v>11.791</c:v>
              </c:pt>
              <c:pt idx="173">
                <c:v>11.673</c:v>
              </c:pt>
              <c:pt idx="174">
                <c:v>11.541</c:v>
              </c:pt>
              <c:pt idx="175">
                <c:v>12.331</c:v>
              </c:pt>
              <c:pt idx="176">
                <c:v>12.307</c:v>
              </c:pt>
              <c:pt idx="177" formatCode="0.00">
                <c:v>11.747</c:v>
              </c:pt>
              <c:pt idx="178" formatCode="0.00">
                <c:v>11.664</c:v>
              </c:pt>
              <c:pt idx="179" formatCode="0.00">
                <c:v>11.834</c:v>
              </c:pt>
              <c:pt idx="180" formatCode="0.00">
                <c:v>11.936</c:v>
              </c:pt>
              <c:pt idx="181" formatCode="0.00">
                <c:v>12.188000000000001</c:v>
              </c:pt>
              <c:pt idx="182" formatCode="0.00">
                <c:v>12.254</c:v>
              </c:pt>
            </c:numLit>
          </c:val>
          <c:smooth val="0"/>
          <c:extLst>
            <c:ext xmlns:c16="http://schemas.microsoft.com/office/drawing/2014/chart" uri="{C3380CC4-5D6E-409C-BE32-E72D297353CC}">
              <c16:uniqueId val="{00000001-90AF-4983-9340-759B8001D0AC}"/>
            </c:ext>
          </c:extLst>
        </c:ser>
        <c:dLbls>
          <c:showLegendKey val="0"/>
          <c:showVal val="0"/>
          <c:showCatName val="0"/>
          <c:showSerName val="0"/>
          <c:showPercent val="0"/>
          <c:showBubbleSize val="0"/>
        </c:dLbls>
        <c:marker val="1"/>
        <c:smooth val="0"/>
        <c:axId val="312578432"/>
        <c:axId val="312572160"/>
      </c:lineChart>
      <c:dateAx>
        <c:axId val="31256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Fin!$AL$6</c:f>
              <c:strCache>
                <c:ptCount val="1"/>
                <c:pt idx="0">
                  <c:v>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70624"/>
        <c:crosses val="autoZero"/>
        <c:auto val="0"/>
        <c:lblOffset val="100"/>
        <c:baseTimeUnit val="months"/>
        <c:majorUnit val="2"/>
        <c:majorTimeUnit val="years"/>
      </c:dateAx>
      <c:valAx>
        <c:axId val="312570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60256"/>
        <c:crosses val="autoZero"/>
        <c:crossBetween val="between"/>
      </c:valAx>
      <c:valAx>
        <c:axId val="312572160"/>
        <c:scaling>
          <c:orientation val="minMax"/>
        </c:scaling>
        <c:delete val="0"/>
        <c:axPos val="r"/>
        <c:title>
          <c:tx>
            <c:strRef>
              <c:f>Fin!$AM$6</c:f>
              <c:strCache>
                <c:ptCount val="1"/>
                <c:pt idx="0">
                  <c:v>c/¥</c:v>
                </c:pt>
              </c:strCache>
            </c:strRef>
          </c:tx>
          <c:layout>
            <c:manualLayout>
              <c:xMode val="edge"/>
              <c:yMode val="edge"/>
              <c:x val="0.93467013888888884"/>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578432"/>
        <c:crosses val="max"/>
        <c:crossBetween val="between"/>
      </c:valAx>
      <c:dateAx>
        <c:axId val="312578432"/>
        <c:scaling>
          <c:orientation val="minMax"/>
        </c:scaling>
        <c:delete val="1"/>
        <c:axPos val="b"/>
        <c:numFmt formatCode="mmm\-yy" sourceLinked="1"/>
        <c:majorTickMark val="out"/>
        <c:minorTickMark val="none"/>
        <c:tickLblPos val="nextTo"/>
        <c:crossAx val="312572160"/>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China (left) &amp; India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1.0917300000000001</c:v>
              </c:pt>
              <c:pt idx="1">
                <c:v>1.12415</c:v>
              </c:pt>
              <c:pt idx="2">
                <c:v>1.0858399999999999</c:v>
              </c:pt>
              <c:pt idx="3">
                <c:v>1.0764</c:v>
              </c:pt>
              <c:pt idx="4">
                <c:v>1.1218699999999999</c:v>
              </c:pt>
              <c:pt idx="5">
                <c:v>1.1213200000000001</c:v>
              </c:pt>
              <c:pt idx="6">
                <c:v>1.1123700000000001</c:v>
              </c:pt>
              <c:pt idx="7">
                <c:v>1.07474</c:v>
              </c:pt>
              <c:pt idx="8">
                <c:v>1.05579</c:v>
              </c:pt>
              <c:pt idx="9">
                <c:v>1.03606</c:v>
              </c:pt>
              <c:pt idx="10">
                <c:v>1.0489900000000001</c:v>
              </c:pt>
              <c:pt idx="11">
                <c:v>1.02565</c:v>
              </c:pt>
              <c:pt idx="12">
                <c:v>1.04948</c:v>
              </c:pt>
              <c:pt idx="13">
                <c:v>1.0907</c:v>
              </c:pt>
              <c:pt idx="14">
                <c:v>1.05078</c:v>
              </c:pt>
              <c:pt idx="15">
                <c:v>1.0298799999999999</c:v>
              </c:pt>
              <c:pt idx="16">
                <c:v>1.0568</c:v>
              </c:pt>
              <c:pt idx="17">
                <c:v>1.04863</c:v>
              </c:pt>
              <c:pt idx="18">
                <c:v>1.0516099999999999</c:v>
              </c:pt>
              <c:pt idx="19">
                <c:v>1.1059600000000001</c:v>
              </c:pt>
              <c:pt idx="20">
                <c:v>1.1831700000000001</c:v>
              </c:pt>
              <c:pt idx="21">
                <c:v>1.2487999999999999</c:v>
              </c:pt>
              <c:pt idx="22">
                <c:v>1.28251</c:v>
              </c:pt>
              <c:pt idx="23">
                <c:v>1.2896000000000001</c:v>
              </c:pt>
              <c:pt idx="24">
                <c:v>1.2694700000000001</c:v>
              </c:pt>
              <c:pt idx="25">
                <c:v>1.2128399999999999</c:v>
              </c:pt>
              <c:pt idx="26">
                <c:v>1.2052400000000001</c:v>
              </c:pt>
              <c:pt idx="27">
                <c:v>1.2417499999999999</c:v>
              </c:pt>
              <c:pt idx="28">
                <c:v>1.28993</c:v>
              </c:pt>
              <c:pt idx="29">
                <c:v>1.3179799999999999</c:v>
              </c:pt>
              <c:pt idx="30">
                <c:v>1.2948500000000001</c:v>
              </c:pt>
              <c:pt idx="31">
                <c:v>1.30002</c:v>
              </c:pt>
              <c:pt idx="32">
                <c:v>1.3071900000000001</c:v>
              </c:pt>
              <c:pt idx="33">
                <c:v>1.38104</c:v>
              </c:pt>
              <c:pt idx="34">
                <c:v>1.41292</c:v>
              </c:pt>
              <c:pt idx="35">
                <c:v>1.3813899999999999</c:v>
              </c:pt>
              <c:pt idx="36">
                <c:v>1.4131899999999999</c:v>
              </c:pt>
              <c:pt idx="37">
                <c:v>1.4245300000000001</c:v>
              </c:pt>
              <c:pt idx="38">
                <c:v>1.4786699999999999</c:v>
              </c:pt>
              <c:pt idx="39">
                <c:v>1.4712400000000001</c:v>
              </c:pt>
              <c:pt idx="40">
                <c:v>1.52494</c:v>
              </c:pt>
              <c:pt idx="41">
                <c:v>1.6311899999999999</c:v>
              </c:pt>
              <c:pt idx="42">
                <c:v>1.6166799999999999</c:v>
              </c:pt>
              <c:pt idx="43">
                <c:v>1.6443399999999999</c:v>
              </c:pt>
              <c:pt idx="44">
                <c:v>1.63022</c:v>
              </c:pt>
              <c:pt idx="45">
                <c:v>1.6227499999999999</c:v>
              </c:pt>
              <c:pt idx="46">
                <c:v>1.6758200000000001</c:v>
              </c:pt>
              <c:pt idx="47">
                <c:v>1.70712</c:v>
              </c:pt>
              <c:pt idx="48">
                <c:v>1.7958000000000001</c:v>
              </c:pt>
              <c:pt idx="49">
                <c:v>1.8014399999999999</c:v>
              </c:pt>
              <c:pt idx="50">
                <c:v>1.74071</c:v>
              </c:pt>
              <c:pt idx="51">
                <c:v>1.69249</c:v>
              </c:pt>
              <c:pt idx="52">
                <c:v>1.6693</c:v>
              </c:pt>
              <c:pt idx="53">
                <c:v>1.7147300000000001</c:v>
              </c:pt>
              <c:pt idx="54">
                <c:v>1.7194100000000001</c:v>
              </c:pt>
              <c:pt idx="55">
                <c:v>1.73184</c:v>
              </c:pt>
              <c:pt idx="56">
                <c:v>1.7884199999999999</c:v>
              </c:pt>
              <c:pt idx="57">
                <c:v>1.8053999999999999</c:v>
              </c:pt>
              <c:pt idx="58">
                <c:v>1.80976</c:v>
              </c:pt>
              <c:pt idx="59">
                <c:v>1.8588</c:v>
              </c:pt>
              <c:pt idx="60">
                <c:v>1.8585799999999999</c:v>
              </c:pt>
              <c:pt idx="61">
                <c:v>1.85276</c:v>
              </c:pt>
              <c:pt idx="62">
                <c:v>1.93733</c:v>
              </c:pt>
              <c:pt idx="63">
                <c:v>1.93387</c:v>
              </c:pt>
              <c:pt idx="64">
                <c:v>1.9287300000000001</c:v>
              </c:pt>
              <c:pt idx="65">
                <c:v>1.9827399999999999</c:v>
              </c:pt>
              <c:pt idx="66">
                <c:v>2.00569</c:v>
              </c:pt>
              <c:pt idx="67">
                <c:v>2.0348999999999999</c:v>
              </c:pt>
              <c:pt idx="68">
                <c:v>2.14594</c:v>
              </c:pt>
              <c:pt idx="69">
                <c:v>2.1231499999999999</c:v>
              </c:pt>
              <c:pt idx="70">
                <c:v>2.22146</c:v>
              </c:pt>
              <c:pt idx="71">
                <c:v>2.3283800000000001</c:v>
              </c:pt>
              <c:pt idx="72">
                <c:v>2.4822299999999999</c:v>
              </c:pt>
              <c:pt idx="73">
                <c:v>2.40849</c:v>
              </c:pt>
              <c:pt idx="74">
                <c:v>2.3658800000000002</c:v>
              </c:pt>
              <c:pt idx="75">
                <c:v>2.25393</c:v>
              </c:pt>
              <c:pt idx="76">
                <c:v>2.35148</c:v>
              </c:pt>
              <c:pt idx="77">
                <c:v>2.2823500000000001</c:v>
              </c:pt>
              <c:pt idx="78">
                <c:v>2.1568200000000002</c:v>
              </c:pt>
              <c:pt idx="79">
                <c:v>2.0687199999999999</c:v>
              </c:pt>
              <c:pt idx="80">
                <c:v>2.10446</c:v>
              </c:pt>
              <c:pt idx="81">
                <c:v>2.0699800000000002</c:v>
              </c:pt>
              <c:pt idx="82">
                <c:v>2.04244</c:v>
              </c:pt>
              <c:pt idx="83">
                <c:v>2.0009600000000001</c:v>
              </c:pt>
              <c:pt idx="84">
                <c:v>1.9671099999999999</c:v>
              </c:pt>
              <c:pt idx="85">
                <c:v>1.9189499999999999</c:v>
              </c:pt>
              <c:pt idx="86">
                <c:v>1.8728899999999999</c:v>
              </c:pt>
              <c:pt idx="87">
                <c:v>1.9518500000000001</c:v>
              </c:pt>
              <c:pt idx="88">
                <c:v>1.9234500000000001</c:v>
              </c:pt>
              <c:pt idx="89">
                <c:v>1.89367</c:v>
              </c:pt>
              <c:pt idx="90">
                <c:v>1.94255</c:v>
              </c:pt>
              <c:pt idx="91">
                <c:v>1.9832399999999999</c:v>
              </c:pt>
              <c:pt idx="92">
                <c:v>2.0047899999999998</c:v>
              </c:pt>
              <c:pt idx="93">
                <c:v>2.0694900000000001</c:v>
              </c:pt>
              <c:pt idx="94">
                <c:v>2.1243699999999999</c:v>
              </c:pt>
              <c:pt idx="95">
                <c:v>1.9829399999999999</c:v>
              </c:pt>
              <c:pt idx="96">
                <c:v>1.8979299999999999</c:v>
              </c:pt>
              <c:pt idx="97">
                <c:v>1.87114</c:v>
              </c:pt>
              <c:pt idx="98">
                <c:v>1.87574</c:v>
              </c:pt>
              <c:pt idx="99">
                <c:v>1.9218999999999999</c:v>
              </c:pt>
              <c:pt idx="100">
                <c:v>1.9712700000000001</c:v>
              </c:pt>
              <c:pt idx="101">
                <c:v>2.0610400000000002</c:v>
              </c:pt>
              <c:pt idx="102">
                <c:v>1.9935499999999999</c:v>
              </c:pt>
              <c:pt idx="103">
                <c:v>2.0568399999999998</c:v>
              </c:pt>
              <c:pt idx="104">
                <c:v>2.15381</c:v>
              </c:pt>
              <c:pt idx="105">
                <c:v>2.0945999999999998</c:v>
              </c:pt>
              <c:pt idx="106">
                <c:v>2.0301499999999999</c:v>
              </c:pt>
              <c:pt idx="107">
                <c:v>2.0710799999999998</c:v>
              </c:pt>
              <c:pt idx="108">
                <c:v>2.0392700000000001</c:v>
              </c:pt>
              <c:pt idx="109">
                <c:v>2.0543900000000002</c:v>
              </c:pt>
              <c:pt idx="110">
                <c:v>2.14378</c:v>
              </c:pt>
              <c:pt idx="111">
                <c:v>2.1057299999999999</c:v>
              </c:pt>
              <c:pt idx="112">
                <c:v>2.1049199999999999</c:v>
              </c:pt>
              <c:pt idx="113">
                <c:v>2.1121300000000001</c:v>
              </c:pt>
              <c:pt idx="114">
                <c:v>2.0413000000000001</c:v>
              </c:pt>
              <c:pt idx="115">
                <c:v>2.1478899999999999</c:v>
              </c:pt>
              <c:pt idx="116">
                <c:v>2.0843799999999999</c:v>
              </c:pt>
              <c:pt idx="117">
                <c:v>2.10155</c:v>
              </c:pt>
              <c:pt idx="118">
                <c:v>2.1070600000000002</c:v>
              </c:pt>
              <c:pt idx="119">
                <c:v>2.0512000000000001</c:v>
              </c:pt>
              <c:pt idx="120">
                <c:v>2.0817399999999999</c:v>
              </c:pt>
              <c:pt idx="121">
                <c:v>2.1478700000000002</c:v>
              </c:pt>
              <c:pt idx="122">
                <c:v>2.3767</c:v>
              </c:pt>
              <c:pt idx="123">
                <c:v>2.6195300000000001</c:v>
              </c:pt>
              <c:pt idx="124">
                <c:v>2.5568900000000001</c:v>
              </c:pt>
              <c:pt idx="125">
                <c:v>2.4184899999999998</c:v>
              </c:pt>
              <c:pt idx="126">
                <c:v>2.3892699999999998</c:v>
              </c:pt>
              <c:pt idx="127">
                <c:v>2.4886699999999999</c:v>
              </c:pt>
              <c:pt idx="128">
                <c:v>2.4573200000000002</c:v>
              </c:pt>
              <c:pt idx="129">
                <c:v>2.4395899999999999</c:v>
              </c:pt>
              <c:pt idx="130">
                <c:v>2.3534600000000001</c:v>
              </c:pt>
              <c:pt idx="131">
                <c:v>2.2728000000000002</c:v>
              </c:pt>
              <c:pt idx="132">
                <c:v>2.3331400000000002</c:v>
              </c:pt>
              <c:pt idx="133">
                <c:v>2.2894700000000001</c:v>
              </c:pt>
              <c:pt idx="134">
                <c:v>2.3020499999999999</c:v>
              </c:pt>
              <c:pt idx="135">
                <c:v>2.2098599999999999</c:v>
              </c:pt>
              <c:pt idx="136">
                <c:v>2.18303</c:v>
              </c:pt>
              <c:pt idx="137">
                <c:v>2.1661899999999998</c:v>
              </c:pt>
              <c:pt idx="138">
                <c:v>2.2461500000000001</c:v>
              </c:pt>
              <c:pt idx="139">
                <c:v>2.28071</c:v>
              </c:pt>
              <c:pt idx="140">
                <c:v>2.2573099999999999</c:v>
              </c:pt>
              <c:pt idx="141">
                <c:v>2.3124099999999999</c:v>
              </c:pt>
              <c:pt idx="142">
                <c:v>2.4325600000000001</c:v>
              </c:pt>
              <c:pt idx="143">
                <c:v>2.4934099999999999</c:v>
              </c:pt>
              <c:pt idx="144">
                <c:v>2.4342199999999998</c:v>
              </c:pt>
              <c:pt idx="145">
                <c:v>2.3988800000000001</c:v>
              </c:pt>
              <c:pt idx="146">
                <c:v>2.35893</c:v>
              </c:pt>
              <c:pt idx="147">
                <c:v>2.3410000000000002</c:v>
              </c:pt>
              <c:pt idx="148">
                <c:v>2.3740999999999999</c:v>
              </c:pt>
              <c:pt idx="149">
                <c:v>2.3635700000000002</c:v>
              </c:pt>
              <c:pt idx="150">
                <c:v>2.5028299999999999</c:v>
              </c:pt>
              <c:pt idx="151">
                <c:v>2.4535999999999998</c:v>
              </c:pt>
              <c:pt idx="152">
                <c:v>2.5041199999999999</c:v>
              </c:pt>
              <c:pt idx="153">
                <c:v>2.5194800000000002</c:v>
              </c:pt>
              <c:pt idx="154">
                <c:v>2.4310100000000001</c:v>
              </c:pt>
              <c:pt idx="155">
                <c:v>2.4746600000000001</c:v>
              </c:pt>
              <c:pt idx="156">
                <c:v>2.5173100000000002</c:v>
              </c:pt>
              <c:pt idx="157">
                <c:v>2.62073</c:v>
              </c:pt>
              <c:pt idx="158">
                <c:v>2.6474799999999998</c:v>
              </c:pt>
              <c:pt idx="159">
                <c:v>2.6408999999999998</c:v>
              </c:pt>
              <c:pt idx="160">
                <c:v>2.7271700000000001</c:v>
              </c:pt>
              <c:pt idx="161">
                <c:v>2.6129099999999998</c:v>
              </c:pt>
              <c:pt idx="162">
                <c:v>2.5276900000000002</c:v>
              </c:pt>
              <c:pt idx="163">
                <c:v>2.5878800000000002</c:v>
              </c:pt>
              <c:pt idx="164">
                <c:v>2.6002999999999998</c:v>
              </c:pt>
              <c:pt idx="165">
                <c:v>2.6063499999999999</c:v>
              </c:pt>
              <c:pt idx="166">
                <c:v>2.5669599999999999</c:v>
              </c:pt>
              <c:pt idx="167">
                <c:v>2.6083400000000001</c:v>
              </c:pt>
              <c:pt idx="168">
                <c:v>2.6206900000000002</c:v>
              </c:pt>
              <c:pt idx="169">
                <c:v>2.6444000000000001</c:v>
              </c:pt>
              <c:pt idx="170">
                <c:v>2.6167600000000002</c:v>
              </c:pt>
              <c:pt idx="171">
                <c:v>2.6101000000000001</c:v>
              </c:pt>
              <c:pt idx="172">
                <c:v>2.54495</c:v>
              </c:pt>
              <c:pt idx="173">
                <c:v>2.5390000000000001</c:v>
              </c:pt>
              <c:pt idx="174">
                <c:v>2.5122200000000001</c:v>
              </c:pt>
              <c:pt idx="175">
                <c:v>2.5219900000000002</c:v>
              </c:pt>
              <c:pt idx="176">
                <c:v>2.4868600000000001</c:v>
              </c:pt>
              <c:pt idx="177" formatCode="0.00">
                <c:v>2.48203</c:v>
              </c:pt>
              <c:pt idx="178" formatCode="0.00">
                <c:v>2.4882900000000001</c:v>
              </c:pt>
              <c:pt idx="179" formatCode="0.00">
                <c:v>2.5062500000000001</c:v>
              </c:pt>
              <c:pt idx="180" formatCode="0.00">
                <c:v>2.5638299999999998</c:v>
              </c:pt>
              <c:pt idx="181" formatCode="0.00">
                <c:v>2.5379900000000002</c:v>
              </c:pt>
              <c:pt idx="182" formatCode="0.00">
                <c:v>2.5199699999999998</c:v>
              </c:pt>
            </c:numLit>
          </c:val>
          <c:smooth val="0"/>
          <c:extLst>
            <c:ext xmlns:c16="http://schemas.microsoft.com/office/drawing/2014/chart" uri="{C3380CC4-5D6E-409C-BE32-E72D297353CC}">
              <c16:uniqueId val="{00000000-38CD-413F-8CF9-4419FAF98EC6}"/>
            </c:ext>
          </c:extLst>
        </c:ser>
        <c:dLbls>
          <c:showLegendKey val="0"/>
          <c:showVal val="0"/>
          <c:showCatName val="0"/>
          <c:showSerName val="0"/>
          <c:showPercent val="0"/>
          <c:showBubbleSize val="0"/>
        </c:dLbls>
        <c:marker val="1"/>
        <c:smooth val="0"/>
        <c:axId val="312869248"/>
        <c:axId val="312871168"/>
      </c:lineChart>
      <c:lineChart>
        <c:grouping val="standard"/>
        <c:varyColors val="0"/>
        <c:ser>
          <c:idx val="1"/>
          <c:order val="1"/>
          <c:tx>
            <c:strRef>
              <c:f>Fin!$AO$6</c:f>
              <c:strCache>
                <c:ptCount val="1"/>
                <c:pt idx="0">
                  <c:v>c/Rupee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16.217649999999999</c:v>
              </c:pt>
              <c:pt idx="1">
                <c:v>16.565449999999998</c:v>
              </c:pt>
              <c:pt idx="2">
                <c:v>16.28586</c:v>
              </c:pt>
              <c:pt idx="3">
                <c:v>16.50684</c:v>
              </c:pt>
              <c:pt idx="4">
                <c:v>16.69342</c:v>
              </c:pt>
              <c:pt idx="5">
                <c:v>16.416530000000002</c:v>
              </c:pt>
              <c:pt idx="6">
                <c:v>16.096609999999998</c:v>
              </c:pt>
              <c:pt idx="7">
                <c:v>15.6557</c:v>
              </c:pt>
              <c:pt idx="8">
                <c:v>15.475</c:v>
              </c:pt>
              <c:pt idx="9">
                <c:v>15.553459999999999</c:v>
              </c:pt>
              <c:pt idx="10">
                <c:v>15.50934</c:v>
              </c:pt>
              <c:pt idx="11">
                <c:v>15.104419999999999</c:v>
              </c:pt>
              <c:pt idx="12">
                <c:v>15.24259</c:v>
              </c:pt>
              <c:pt idx="13">
                <c:v>15.808160000000001</c:v>
              </c:pt>
              <c:pt idx="14">
                <c:v>15.34149</c:v>
              </c:pt>
              <c:pt idx="15">
                <c:v>15.14818</c:v>
              </c:pt>
              <c:pt idx="16">
                <c:v>15.275370000000001</c:v>
              </c:pt>
              <c:pt idx="17">
                <c:v>15.140969999999999</c:v>
              </c:pt>
              <c:pt idx="18">
                <c:v>15.290889999999999</c:v>
              </c:pt>
              <c:pt idx="19">
                <c:v>15.610760000000001</c:v>
              </c:pt>
              <c:pt idx="20">
                <c:v>15.852359999999999</c:v>
              </c:pt>
              <c:pt idx="21">
                <c:v>16.15044</c:v>
              </c:pt>
              <c:pt idx="22">
                <c:v>16.056349999999998</c:v>
              </c:pt>
              <c:pt idx="23">
                <c:v>15.578139999999999</c:v>
              </c:pt>
              <c:pt idx="24">
                <c:v>15.6714</c:v>
              </c:pt>
              <c:pt idx="25">
                <c:v>15.5313</c:v>
              </c:pt>
              <c:pt idx="26">
                <c:v>15.10144</c:v>
              </c:pt>
              <c:pt idx="27">
                <c:v>15.13729</c:v>
              </c:pt>
              <c:pt idx="28">
                <c:v>14.99302</c:v>
              </c:pt>
              <c:pt idx="29">
                <c:v>14.96082</c:v>
              </c:pt>
              <c:pt idx="30">
                <c:v>14.878349999999999</c:v>
              </c:pt>
              <c:pt idx="31">
                <c:v>14.88076</c:v>
              </c:pt>
              <c:pt idx="32">
                <c:v>15.16168</c:v>
              </c:pt>
              <c:pt idx="33">
                <c:v>16.292390000000001</c:v>
              </c:pt>
              <c:pt idx="34">
                <c:v>16.0562</c:v>
              </c:pt>
              <c:pt idx="35">
                <c:v>15.752179999999999</c:v>
              </c:pt>
              <c:pt idx="36">
                <c:v>16.203669999999999</c:v>
              </c:pt>
              <c:pt idx="37">
                <c:v>16.4923</c:v>
              </c:pt>
              <c:pt idx="38">
                <c:v>16.889060000000001</c:v>
              </c:pt>
              <c:pt idx="39">
                <c:v>16.737449999999999</c:v>
              </c:pt>
              <c:pt idx="40">
                <c:v>17.023589999999999</c:v>
              </c:pt>
              <c:pt idx="41">
                <c:v>17.144030000000001</c:v>
              </c:pt>
              <c:pt idx="42">
                <c:v>16.580939999999998</c:v>
              </c:pt>
              <c:pt idx="43">
                <c:v>16.00891</c:v>
              </c:pt>
              <c:pt idx="44">
                <c:v>15.637119999999999</c:v>
              </c:pt>
              <c:pt idx="45">
                <c:v>16.068760000000001</c:v>
              </c:pt>
              <c:pt idx="46">
                <c:v>16.306629999999998</c:v>
              </c:pt>
              <c:pt idx="47">
                <c:v>16.758179999999999</c:v>
              </c:pt>
              <c:pt idx="48">
                <c:v>17.49963</c:v>
              </c:pt>
              <c:pt idx="49">
                <c:v>17.600919999999999</c:v>
              </c:pt>
              <c:pt idx="50">
                <c:v>17.630949999999999</c:v>
              </c:pt>
              <c:pt idx="51">
                <c:v>17.45861</c:v>
              </c:pt>
              <c:pt idx="52">
                <c:v>17.543369999999999</c:v>
              </c:pt>
              <c:pt idx="53">
                <c:v>17.884679999999999</c:v>
              </c:pt>
              <c:pt idx="54">
                <c:v>17.744039999999998</c:v>
              </c:pt>
              <c:pt idx="55">
                <c:v>17.511230000000001</c:v>
              </c:pt>
              <c:pt idx="56">
                <c:v>18.035170000000001</c:v>
              </c:pt>
              <c:pt idx="57">
                <c:v>18.013999999999999</c:v>
              </c:pt>
              <c:pt idx="58">
                <c:v>17.96819</c:v>
              </c:pt>
              <c:pt idx="59">
                <c:v>18.3324</c:v>
              </c:pt>
              <c:pt idx="60">
                <c:v>18.577639999999999</c:v>
              </c:pt>
              <c:pt idx="61">
                <c:v>18.666370000000001</c:v>
              </c:pt>
              <c:pt idx="62">
                <c:v>19.345680000000002</c:v>
              </c:pt>
              <c:pt idx="63">
                <c:v>19.122209999999999</c:v>
              </c:pt>
              <c:pt idx="64">
                <c:v>18.76286</c:v>
              </c:pt>
              <c:pt idx="65">
                <c:v>19.269819999999999</c:v>
              </c:pt>
              <c:pt idx="66">
                <c:v>19.56315</c:v>
              </c:pt>
              <c:pt idx="67">
                <c:v>19.818719999999999</c:v>
              </c:pt>
              <c:pt idx="68">
                <c:v>20.634429999999998</c:v>
              </c:pt>
              <c:pt idx="69">
                <c:v>20.714169999999999</c:v>
              </c:pt>
              <c:pt idx="70">
                <c:v>21.383099999999999</c:v>
              </c:pt>
              <c:pt idx="71">
                <c:v>22.581600000000002</c:v>
              </c:pt>
              <c:pt idx="72">
                <c:v>24.22467</c:v>
              </c:pt>
              <c:pt idx="73">
                <c:v>23.11393</c:v>
              </c:pt>
              <c:pt idx="74">
                <c:v>22.997340000000001</c:v>
              </c:pt>
              <c:pt idx="75">
                <c:v>21.962309999999999</c:v>
              </c:pt>
              <c:pt idx="76">
                <c:v>22.941669999999998</c:v>
              </c:pt>
              <c:pt idx="77">
                <c:v>22.360230000000001</c:v>
              </c:pt>
              <c:pt idx="78">
                <c:v>21.431170000000002</c:v>
              </c:pt>
              <c:pt idx="79">
                <c:v>20.554849999999998</c:v>
              </c:pt>
              <c:pt idx="80">
                <c:v>21.031600000000001</c:v>
              </c:pt>
              <c:pt idx="81">
                <c:v>20.873550000000002</c:v>
              </c:pt>
              <c:pt idx="82">
                <c:v>20.672260000000001</c:v>
              </c:pt>
              <c:pt idx="83">
                <c:v>20.41377</c:v>
              </c:pt>
              <c:pt idx="84">
                <c:v>19.92005</c:v>
              </c:pt>
              <c:pt idx="85">
                <c:v>19.67708</c:v>
              </c:pt>
              <c:pt idx="86">
                <c:v>19.612100000000002</c:v>
              </c:pt>
              <c:pt idx="87">
                <c:v>20.846270000000001</c:v>
              </c:pt>
              <c:pt idx="88">
                <c:v>20.55639</c:v>
              </c:pt>
              <c:pt idx="89">
                <c:v>20.000900000000001</c:v>
              </c:pt>
              <c:pt idx="90">
                <c:v>20.412269999999999</c:v>
              </c:pt>
              <c:pt idx="91">
                <c:v>20.682120000000001</c:v>
              </c:pt>
              <c:pt idx="92">
                <c:v>20.42634</c:v>
              </c:pt>
              <c:pt idx="93">
                <c:v>21.070329999999998</c:v>
              </c:pt>
              <c:pt idx="94">
                <c:v>21.685279999999999</c:v>
              </c:pt>
              <c:pt idx="95">
                <c:v>20.34591</c:v>
              </c:pt>
              <c:pt idx="96">
                <c:v>19.184920000000002</c:v>
              </c:pt>
              <c:pt idx="97">
                <c:v>18.362749999999998</c:v>
              </c:pt>
              <c:pt idx="98">
                <c:v>18.218889999999998</c:v>
              </c:pt>
              <c:pt idx="99">
                <c:v>18.428260000000002</c:v>
              </c:pt>
              <c:pt idx="100">
                <c:v>18.606120000000001</c:v>
              </c:pt>
              <c:pt idx="101">
                <c:v>19.645510000000002</c:v>
              </c:pt>
              <c:pt idx="102">
                <c:v>19.47588</c:v>
              </c:pt>
              <c:pt idx="103">
                <c:v>20.222650000000002</c:v>
              </c:pt>
              <c:pt idx="104">
                <c:v>20.443940000000001</c:v>
              </c:pt>
              <c:pt idx="105">
                <c:v>19.70431</c:v>
              </c:pt>
              <c:pt idx="106">
                <c:v>19.607330000000001</c:v>
              </c:pt>
              <c:pt idx="107">
                <c:v>20.167280000000002</c:v>
              </c:pt>
              <c:pt idx="108">
                <c:v>19.575679999999998</c:v>
              </c:pt>
              <c:pt idx="109">
                <c:v>19.430700000000002</c:v>
              </c:pt>
              <c:pt idx="110">
                <c:v>20.70158</c:v>
              </c:pt>
              <c:pt idx="111">
                <c:v>20.373419999999999</c:v>
              </c:pt>
              <c:pt idx="112">
                <c:v>20.67004</c:v>
              </c:pt>
              <c:pt idx="113">
                <c:v>20.99823</c:v>
              </c:pt>
              <c:pt idx="114">
                <c:v>20.415389999999999</c:v>
              </c:pt>
              <c:pt idx="115">
                <c:v>21.325759999999999</c:v>
              </c:pt>
              <c:pt idx="116">
                <c:v>20.790189999999999</c:v>
              </c:pt>
              <c:pt idx="117">
                <c:v>20.985669999999999</c:v>
              </c:pt>
              <c:pt idx="118">
                <c:v>20.69125</c:v>
              </c:pt>
              <c:pt idx="119">
                <c:v>20.22148</c:v>
              </c:pt>
              <c:pt idx="120">
                <c:v>20.2118</c:v>
              </c:pt>
              <c:pt idx="121">
                <c:v>21.022770000000001</c:v>
              </c:pt>
              <c:pt idx="122">
                <c:v>22.394590000000001</c:v>
              </c:pt>
              <c:pt idx="123">
                <c:v>24.324860000000001</c:v>
              </c:pt>
              <c:pt idx="124">
                <c:v>24.00422</c:v>
              </c:pt>
              <c:pt idx="125">
                <c:v>22.620950000000001</c:v>
              </c:pt>
              <c:pt idx="126">
                <c:v>22.346879999999999</c:v>
              </c:pt>
              <c:pt idx="127">
                <c:v>23.106010000000001</c:v>
              </c:pt>
              <c:pt idx="128">
                <c:v>22.769200000000001</c:v>
              </c:pt>
              <c:pt idx="129">
                <c:v>22.353110000000001</c:v>
              </c:pt>
              <c:pt idx="130">
                <c:v>20.926780000000001</c:v>
              </c:pt>
              <c:pt idx="131">
                <c:v>20.195150000000002</c:v>
              </c:pt>
              <c:pt idx="132">
                <c:v>20.662459999999999</c:v>
              </c:pt>
              <c:pt idx="133">
                <c:v>20.29908</c:v>
              </c:pt>
              <c:pt idx="134">
                <c:v>20.58099</c:v>
              </c:pt>
              <c:pt idx="135">
                <c:v>19.36467</c:v>
              </c:pt>
              <c:pt idx="136">
                <c:v>19.173970000000001</c:v>
              </c:pt>
              <c:pt idx="137">
                <c:v>18.914449999999999</c:v>
              </c:pt>
              <c:pt idx="138">
                <c:v>19.50911</c:v>
              </c:pt>
              <c:pt idx="139">
                <c:v>19.923549999999999</c:v>
              </c:pt>
              <c:pt idx="140">
                <c:v>19.802710000000001</c:v>
              </c:pt>
              <c:pt idx="141">
                <c:v>19.815550000000002</c:v>
              </c:pt>
              <c:pt idx="142">
                <c:v>20.86281</c:v>
              </c:pt>
              <c:pt idx="143">
                <c:v>21.072500000000002</c:v>
              </c:pt>
              <c:pt idx="144">
                <c:v>20.790590000000002</c:v>
              </c:pt>
              <c:pt idx="145">
                <c:v>20.298480000000001</c:v>
              </c:pt>
              <c:pt idx="146">
                <c:v>19.639189999999999</c:v>
              </c:pt>
              <c:pt idx="147">
                <c:v>19.76097</c:v>
              </c:pt>
              <c:pt idx="148">
                <c:v>20.569839999999999</c:v>
              </c:pt>
              <c:pt idx="149">
                <c:v>20.26491</c:v>
              </c:pt>
              <c:pt idx="150">
                <c:v>21.172529999999998</c:v>
              </c:pt>
              <c:pt idx="151">
                <c:v>20.97317</c:v>
              </c:pt>
              <c:pt idx="152">
                <c:v>21.90814</c:v>
              </c:pt>
              <c:pt idx="153">
                <c:v>21.986719999999998</c:v>
              </c:pt>
              <c:pt idx="154">
                <c:v>21.33736</c:v>
              </c:pt>
              <c:pt idx="155">
                <c:v>20.928899999999999</c:v>
              </c:pt>
              <c:pt idx="156">
                <c:v>20.892880000000002</c:v>
              </c:pt>
              <c:pt idx="157">
                <c:v>21.69012</c:v>
              </c:pt>
              <c:pt idx="158">
                <c:v>22.180969999999999</c:v>
              </c:pt>
              <c:pt idx="159">
                <c:v>22.184460000000001</c:v>
              </c:pt>
              <c:pt idx="160">
                <c:v>23.158059999999999</c:v>
              </c:pt>
              <c:pt idx="161">
                <c:v>22.766950000000001</c:v>
              </c:pt>
              <c:pt idx="162">
                <c:v>22.121849999999998</c:v>
              </c:pt>
              <c:pt idx="163">
                <c:v>22.671230000000001</c:v>
              </c:pt>
              <c:pt idx="164">
                <c:v>22.842009999999998</c:v>
              </c:pt>
              <c:pt idx="165">
                <c:v>22.887920000000001</c:v>
              </c:pt>
              <c:pt idx="166">
                <c:v>22.266390000000001</c:v>
              </c:pt>
              <c:pt idx="167">
                <c:v>22.372769999999999</c:v>
              </c:pt>
              <c:pt idx="168">
                <c:v>22.600339999999999</c:v>
              </c:pt>
              <c:pt idx="169">
                <c:v>22.92539</c:v>
              </c:pt>
              <c:pt idx="170">
                <c:v>22.698340000000002</c:v>
              </c:pt>
              <c:pt idx="171">
                <c:v>22.657599999999999</c:v>
              </c:pt>
              <c:pt idx="172">
                <c:v>22.077960000000001</c:v>
              </c:pt>
              <c:pt idx="173">
                <c:v>22.065539999999999</c:v>
              </c:pt>
              <c:pt idx="174">
                <c:v>21.823899999999998</c:v>
              </c:pt>
              <c:pt idx="175">
                <c:v>21.498480000000001</c:v>
              </c:pt>
              <c:pt idx="176">
                <c:v>21.004560000000001</c:v>
              </c:pt>
              <c:pt idx="177" formatCode="0.00">
                <c:v>20.933810000000001</c:v>
              </c:pt>
              <c:pt idx="178" formatCode="0.00">
                <c:v>21.265339999999998</c:v>
              </c:pt>
              <c:pt idx="179" formatCode="0.00">
                <c:v>21.47203</c:v>
              </c:pt>
              <c:pt idx="180" formatCode="0.00">
                <c:v>21.703520000000001</c:v>
              </c:pt>
              <c:pt idx="181" formatCode="0.00">
                <c:v>21.20553</c:v>
              </c:pt>
              <c:pt idx="182" formatCode="0.00">
                <c:v>21.11478</c:v>
              </c:pt>
            </c:numLit>
          </c:val>
          <c:smooth val="0"/>
          <c:extLst>
            <c:ext xmlns:c16="http://schemas.microsoft.com/office/drawing/2014/chart" uri="{C3380CC4-5D6E-409C-BE32-E72D297353CC}">
              <c16:uniqueId val="{00000001-38CD-413F-8CF9-4419FAF98EC6}"/>
            </c:ext>
          </c:extLst>
        </c:ser>
        <c:dLbls>
          <c:showLegendKey val="0"/>
          <c:showVal val="0"/>
          <c:showCatName val="0"/>
          <c:showSerName val="0"/>
          <c:showPercent val="0"/>
          <c:showBubbleSize val="0"/>
        </c:dLbls>
        <c:marker val="1"/>
        <c:smooth val="0"/>
        <c:axId val="312891264"/>
        <c:axId val="312889344"/>
      </c:lineChart>
      <c:dateAx>
        <c:axId val="312869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Fin!$AN$6</c:f>
              <c:strCache>
                <c:ptCount val="1"/>
                <c:pt idx="0">
                  <c:v>R/Yuan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871168"/>
        <c:crosses val="autoZero"/>
        <c:auto val="0"/>
        <c:lblOffset val="100"/>
        <c:baseTimeUnit val="months"/>
        <c:majorUnit val="2"/>
        <c:majorTimeUnit val="years"/>
      </c:dateAx>
      <c:valAx>
        <c:axId val="312871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869248"/>
        <c:crosses val="autoZero"/>
        <c:crossBetween val="between"/>
      </c:valAx>
      <c:valAx>
        <c:axId val="312889344"/>
        <c:scaling>
          <c:orientation val="minMax"/>
        </c:scaling>
        <c:delete val="0"/>
        <c:axPos val="r"/>
        <c:title>
          <c:tx>
            <c:strRef>
              <c:f>Fin!$AO$6</c:f>
              <c:strCache>
                <c:ptCount val="1"/>
                <c:pt idx="0">
                  <c:v>c/Rupee</c:v>
                </c:pt>
              </c:strCache>
            </c:strRef>
          </c:tx>
          <c:layout>
            <c:manualLayout>
              <c:xMode val="edge"/>
              <c:yMode val="edge"/>
              <c:x val="0.87734374999999998"/>
              <c:y val="0.1125745370370370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891264"/>
        <c:crosses val="max"/>
        <c:crossBetween val="between"/>
      </c:valAx>
      <c:dateAx>
        <c:axId val="312891264"/>
        <c:scaling>
          <c:orientation val="minMax"/>
        </c:scaling>
        <c:delete val="1"/>
        <c:axPos val="b"/>
        <c:numFmt formatCode="mmm\-yy" sourceLinked="1"/>
        <c:majorTickMark val="out"/>
        <c:minorTickMark val="none"/>
        <c:tickLblPos val="nextTo"/>
        <c:crossAx val="312889344"/>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Fin!$AP$4</c:f>
          <c:strCache>
            <c:ptCount val="1"/>
            <c:pt idx="0">
              <c:v>Botswana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Fin!$AP$6</c:f>
              <c:strCache>
                <c:ptCount val="1"/>
                <c:pt idx="0">
                  <c:v>R/Pula</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1.10971</c:v>
              </c:pt>
              <c:pt idx="1">
                <c:v>1.11385</c:v>
              </c:pt>
              <c:pt idx="2">
                <c:v>1.09158</c:v>
              </c:pt>
              <c:pt idx="3">
                <c:v>1.08249</c:v>
              </c:pt>
              <c:pt idx="4">
                <c:v>1.08728</c:v>
              </c:pt>
              <c:pt idx="5">
                <c:v>1.0802799999999999</c:v>
              </c:pt>
              <c:pt idx="6">
                <c:v>1.0831200000000001</c:v>
              </c:pt>
              <c:pt idx="7">
                <c:v>1.06999</c:v>
              </c:pt>
              <c:pt idx="8">
                <c:v>1.0589</c:v>
              </c:pt>
              <c:pt idx="9">
                <c:v>1.0558399999999999</c:v>
              </c:pt>
              <c:pt idx="10">
                <c:v>1.05629</c:v>
              </c:pt>
              <c:pt idx="11">
                <c:v>1.0373600000000001</c:v>
              </c:pt>
              <c:pt idx="12">
                <c:v>1.04423</c:v>
              </c:pt>
              <c:pt idx="13">
                <c:v>1.0620799999999999</c:v>
              </c:pt>
              <c:pt idx="14">
                <c:v>1.04609</c:v>
              </c:pt>
              <c:pt idx="15">
                <c:v>1.03901</c:v>
              </c:pt>
              <c:pt idx="16">
                <c:v>1.04573</c:v>
              </c:pt>
              <c:pt idx="17">
                <c:v>1.0388500000000001</c:v>
              </c:pt>
              <c:pt idx="18">
                <c:v>1.0360100000000001</c:v>
              </c:pt>
              <c:pt idx="19">
                <c:v>1.0547800000000001</c:v>
              </c:pt>
              <c:pt idx="20">
                <c:v>1.0731599999999999</c:v>
              </c:pt>
              <c:pt idx="21">
                <c:v>1.0903799999999999</c:v>
              </c:pt>
              <c:pt idx="22">
                <c:v>1.0966499999999999</c:v>
              </c:pt>
              <c:pt idx="23">
                <c:v>1.0904499999999999</c:v>
              </c:pt>
              <c:pt idx="24">
                <c:v>1.0759399999999999</c:v>
              </c:pt>
              <c:pt idx="25">
                <c:v>1.0573900000000001</c:v>
              </c:pt>
              <c:pt idx="26">
                <c:v>1.0506500000000001</c:v>
              </c:pt>
              <c:pt idx="27">
                <c:v>1.0610999999999999</c:v>
              </c:pt>
              <c:pt idx="28">
                <c:v>1.0731200000000001</c:v>
              </c:pt>
              <c:pt idx="29">
                <c:v>1.0787100000000001</c:v>
              </c:pt>
              <c:pt idx="30">
                <c:v>1.06785</c:v>
              </c:pt>
              <c:pt idx="31">
                <c:v>1.0709</c:v>
              </c:pt>
              <c:pt idx="32">
                <c:v>1.0786800000000001</c:v>
              </c:pt>
              <c:pt idx="33">
                <c:v>1.1014299999999999</c:v>
              </c:pt>
              <c:pt idx="34">
                <c:v>1.10656</c:v>
              </c:pt>
              <c:pt idx="35">
                <c:v>1.09863</c:v>
              </c:pt>
              <c:pt idx="36">
                <c:v>1.1075600000000001</c:v>
              </c:pt>
              <c:pt idx="37">
                <c:v>1.10937</c:v>
              </c:pt>
              <c:pt idx="38">
                <c:v>1.1187800000000001</c:v>
              </c:pt>
              <c:pt idx="39">
                <c:v>1.11483</c:v>
              </c:pt>
              <c:pt idx="40">
                <c:v>1.1269899999999999</c:v>
              </c:pt>
              <c:pt idx="41">
                <c:v>1.16618</c:v>
              </c:pt>
              <c:pt idx="42">
                <c:v>1.15648</c:v>
              </c:pt>
              <c:pt idx="43">
                <c:v>1.16998</c:v>
              </c:pt>
              <c:pt idx="44">
                <c:v>1.16683</c:v>
              </c:pt>
              <c:pt idx="45">
                <c:v>1.16787</c:v>
              </c:pt>
              <c:pt idx="46">
                <c:v>1.18208</c:v>
              </c:pt>
              <c:pt idx="47">
                <c:v>1.1914499999999999</c:v>
              </c:pt>
              <c:pt idx="48">
                <c:v>1.2163999999999999</c:v>
              </c:pt>
              <c:pt idx="49">
                <c:v>1.2206699999999999</c:v>
              </c:pt>
              <c:pt idx="50">
                <c:v>1.2140500000000001</c:v>
              </c:pt>
              <c:pt idx="51">
                <c:v>1.20225</c:v>
              </c:pt>
              <c:pt idx="52">
                <c:v>1.1960299999999999</c:v>
              </c:pt>
              <c:pt idx="53">
                <c:v>1.2083999999999999</c:v>
              </c:pt>
              <c:pt idx="54">
                <c:v>1.20631</c:v>
              </c:pt>
              <c:pt idx="55">
                <c:v>1.2010099999999999</c:v>
              </c:pt>
              <c:pt idx="56">
                <c:v>1.20817</c:v>
              </c:pt>
              <c:pt idx="57">
                <c:v>1.2069799999999999</c:v>
              </c:pt>
              <c:pt idx="58">
                <c:v>1.20119</c:v>
              </c:pt>
              <c:pt idx="59">
                <c:v>1.2170000000000001</c:v>
              </c:pt>
              <c:pt idx="60">
                <c:v>1.2055800000000001</c:v>
              </c:pt>
              <c:pt idx="61">
                <c:v>1.2048099999999999</c:v>
              </c:pt>
              <c:pt idx="62">
                <c:v>1.2190000000000001</c:v>
              </c:pt>
              <c:pt idx="63">
                <c:v>1.2120500000000001</c:v>
              </c:pt>
              <c:pt idx="64">
                <c:v>1.2209099999999999</c:v>
              </c:pt>
              <c:pt idx="65">
                <c:v>1.2385699999999999</c:v>
              </c:pt>
              <c:pt idx="66">
                <c:v>1.24213</c:v>
              </c:pt>
              <c:pt idx="67">
                <c:v>1.26644</c:v>
              </c:pt>
              <c:pt idx="68">
                <c:v>1.3061799999999999</c:v>
              </c:pt>
              <c:pt idx="69">
                <c:v>1.2970999999999999</c:v>
              </c:pt>
              <c:pt idx="70">
                <c:v>1.31728</c:v>
              </c:pt>
              <c:pt idx="71">
                <c:v>1.3610899999999999</c:v>
              </c:pt>
              <c:pt idx="72">
                <c:v>1.41384</c:v>
              </c:pt>
              <c:pt idx="73">
                <c:v>1.3959900000000001</c:v>
              </c:pt>
              <c:pt idx="74">
                <c:v>1.38106</c:v>
              </c:pt>
              <c:pt idx="75">
                <c:v>1.3518699999999999</c:v>
              </c:pt>
              <c:pt idx="76">
                <c:v>1.38819</c:v>
              </c:pt>
              <c:pt idx="77">
                <c:v>1.37314</c:v>
              </c:pt>
              <c:pt idx="78">
                <c:v>1.3359700000000001</c:v>
              </c:pt>
              <c:pt idx="79">
                <c:v>1.3089</c:v>
              </c:pt>
              <c:pt idx="80">
                <c:v>1.3243</c:v>
              </c:pt>
              <c:pt idx="81">
                <c:v>1.3096300000000001</c:v>
              </c:pt>
              <c:pt idx="82">
                <c:v>1.30636</c:v>
              </c:pt>
              <c:pt idx="83">
                <c:v>1.2901899999999999</c:v>
              </c:pt>
              <c:pt idx="84">
                <c:v>1.2800800000000001</c:v>
              </c:pt>
              <c:pt idx="85">
                <c:v>1.2633000000000001</c:v>
              </c:pt>
              <c:pt idx="86">
                <c:v>1.24881</c:v>
              </c:pt>
              <c:pt idx="87">
                <c:v>1.2799499999999999</c:v>
              </c:pt>
              <c:pt idx="88">
                <c:v>1.2772300000000001</c:v>
              </c:pt>
              <c:pt idx="89">
                <c:v>1.2626500000000001</c:v>
              </c:pt>
              <c:pt idx="90">
                <c:v>1.28322</c:v>
              </c:pt>
              <c:pt idx="91">
                <c:v>1.2953600000000001</c:v>
              </c:pt>
              <c:pt idx="92">
                <c:v>1.2965</c:v>
              </c:pt>
              <c:pt idx="93">
                <c:v>1.32077</c:v>
              </c:pt>
              <c:pt idx="94">
                <c:v>1.3395699999999999</c:v>
              </c:pt>
              <c:pt idx="95">
                <c:v>1.288</c:v>
              </c:pt>
              <c:pt idx="96">
                <c:v>1.2535400000000001</c:v>
              </c:pt>
              <c:pt idx="97">
                <c:v>1.2372399999999999</c:v>
              </c:pt>
              <c:pt idx="98">
                <c:v>1.2398800000000001</c:v>
              </c:pt>
              <c:pt idx="99">
                <c:v>1.2525599999999999</c:v>
              </c:pt>
              <c:pt idx="100">
                <c:v>1.2649600000000001</c:v>
              </c:pt>
              <c:pt idx="101">
                <c:v>1.30037</c:v>
              </c:pt>
              <c:pt idx="102">
                <c:v>1.30108</c:v>
              </c:pt>
              <c:pt idx="103">
                <c:v>1.33202</c:v>
              </c:pt>
              <c:pt idx="104">
                <c:v>1.3685799999999999</c:v>
              </c:pt>
              <c:pt idx="105">
                <c:v>1.3505199999999999</c:v>
              </c:pt>
              <c:pt idx="106">
                <c:v>1.3244899999999999</c:v>
              </c:pt>
              <c:pt idx="107">
                <c:v>1.3335600000000001</c:v>
              </c:pt>
              <c:pt idx="108">
                <c:v>1.3152299999999999</c:v>
              </c:pt>
              <c:pt idx="109">
                <c:v>1.3157799999999999</c:v>
              </c:pt>
              <c:pt idx="110">
                <c:v>1.34365</c:v>
              </c:pt>
              <c:pt idx="111">
                <c:v>1.32985</c:v>
              </c:pt>
              <c:pt idx="112">
                <c:v>1.3414699999999999</c:v>
              </c:pt>
              <c:pt idx="113">
                <c:v>1.35155</c:v>
              </c:pt>
              <c:pt idx="114">
                <c:v>1.3214699999999999</c:v>
              </c:pt>
              <c:pt idx="115">
                <c:v>1.37554</c:v>
              </c:pt>
              <c:pt idx="116">
                <c:v>1.35646</c:v>
              </c:pt>
              <c:pt idx="117">
                <c:v>1.36287</c:v>
              </c:pt>
              <c:pt idx="118">
                <c:v>1.35806</c:v>
              </c:pt>
              <c:pt idx="119">
                <c:v>1.33955</c:v>
              </c:pt>
              <c:pt idx="120">
                <c:v>1.34151</c:v>
              </c:pt>
              <c:pt idx="121">
                <c:v>1.3653599999999999</c:v>
              </c:pt>
              <c:pt idx="122">
                <c:v>1.4459299999999999</c:v>
              </c:pt>
              <c:pt idx="123">
                <c:v>1.52573</c:v>
              </c:pt>
              <c:pt idx="124">
                <c:v>1.50576</c:v>
              </c:pt>
              <c:pt idx="125">
                <c:v>1.4643699999999999</c:v>
              </c:pt>
              <c:pt idx="126">
                <c:v>1.4485300000000001</c:v>
              </c:pt>
              <c:pt idx="127">
                <c:v>1.48061</c:v>
              </c:pt>
              <c:pt idx="128">
                <c:v>1.4520500000000001</c:v>
              </c:pt>
              <c:pt idx="129">
                <c:v>1.4351</c:v>
              </c:pt>
              <c:pt idx="130">
                <c:v>1.39377</c:v>
              </c:pt>
              <c:pt idx="131">
                <c:v>1.3657900000000001</c:v>
              </c:pt>
              <c:pt idx="132">
                <c:v>1.3763799999999999</c:v>
              </c:pt>
              <c:pt idx="133">
                <c:v>1.35636</c:v>
              </c:pt>
              <c:pt idx="134">
                <c:v>1.3571800000000001</c:v>
              </c:pt>
              <c:pt idx="135">
                <c:v>1.3253600000000001</c:v>
              </c:pt>
              <c:pt idx="136">
                <c:v>1.30928</c:v>
              </c:pt>
              <c:pt idx="137">
                <c:v>1.2965899999999999</c:v>
              </c:pt>
              <c:pt idx="138">
                <c:v>1.31969</c:v>
              </c:pt>
              <c:pt idx="139">
                <c:v>1.3263199999999999</c:v>
              </c:pt>
              <c:pt idx="140">
                <c:v>1.31321</c:v>
              </c:pt>
              <c:pt idx="141">
                <c:v>1.31924</c:v>
              </c:pt>
              <c:pt idx="142">
                <c:v>1.34358</c:v>
              </c:pt>
              <c:pt idx="143">
                <c:v>1.35473</c:v>
              </c:pt>
              <c:pt idx="144">
                <c:v>1.3325499999999999</c:v>
              </c:pt>
              <c:pt idx="145">
                <c:v>1.3184800000000001</c:v>
              </c:pt>
              <c:pt idx="146">
                <c:v>1.2935099999999999</c:v>
              </c:pt>
              <c:pt idx="147">
                <c:v>1.28485</c:v>
              </c:pt>
              <c:pt idx="148">
                <c:v>1.3099499999999999</c:v>
              </c:pt>
              <c:pt idx="149">
                <c:v>1.3005199999999999</c:v>
              </c:pt>
              <c:pt idx="150">
                <c:v>1.3319000000000001</c:v>
              </c:pt>
              <c:pt idx="151">
                <c:v>1.31992</c:v>
              </c:pt>
              <c:pt idx="152">
                <c:v>1.34134</c:v>
              </c:pt>
              <c:pt idx="153">
                <c:v>1.3550899999999999</c:v>
              </c:pt>
              <c:pt idx="154">
                <c:v>1.33663</c:v>
              </c:pt>
              <c:pt idx="155">
                <c:v>1.3401799999999999</c:v>
              </c:pt>
              <c:pt idx="156">
                <c:v>1.33971</c:v>
              </c:pt>
              <c:pt idx="157">
                <c:v>1.36924</c:v>
              </c:pt>
              <c:pt idx="158">
                <c:v>1.3806799999999999</c:v>
              </c:pt>
              <c:pt idx="159">
                <c:v>1.3835599999999999</c:v>
              </c:pt>
              <c:pt idx="160">
                <c:v>1.4115500000000001</c:v>
              </c:pt>
              <c:pt idx="161">
                <c:v>1.3918999999999999</c:v>
              </c:pt>
              <c:pt idx="162">
                <c:v>1.3736200000000001</c:v>
              </c:pt>
              <c:pt idx="163">
                <c:v>1.3899900000000001</c:v>
              </c:pt>
              <c:pt idx="164">
                <c:v>1.3878999999999999</c:v>
              </c:pt>
              <c:pt idx="165">
                <c:v>1.3858200000000001</c:v>
              </c:pt>
              <c:pt idx="166">
                <c:v>1.3711599999999999</c:v>
              </c:pt>
              <c:pt idx="167">
                <c:v>1.3790800000000001</c:v>
              </c:pt>
              <c:pt idx="168">
                <c:v>1.3827400000000001</c:v>
              </c:pt>
              <c:pt idx="169">
                <c:v>1.3856999999999999</c:v>
              </c:pt>
              <c:pt idx="170">
                <c:v>1.3786499999999999</c:v>
              </c:pt>
              <c:pt idx="171">
                <c:v>1.37439</c:v>
              </c:pt>
              <c:pt idx="172">
                <c:v>1.3543400000000001</c:v>
              </c:pt>
              <c:pt idx="173">
                <c:v>1.35151</c:v>
              </c:pt>
              <c:pt idx="174">
                <c:v>1.34595</c:v>
              </c:pt>
              <c:pt idx="175">
                <c:v>1.3442499999999999</c:v>
              </c:pt>
              <c:pt idx="176">
                <c:v>1.3299000000000001</c:v>
              </c:pt>
              <c:pt idx="177" formatCode="0.00">
                <c:v>1.32056</c:v>
              </c:pt>
              <c:pt idx="178" formatCode="0.00">
                <c:v>1.3261799999999999</c:v>
              </c:pt>
              <c:pt idx="179" formatCode="0.00">
                <c:v>1.3316699999999999</c:v>
              </c:pt>
              <c:pt idx="180" formatCode="0.00">
                <c:v>1.34291</c:v>
              </c:pt>
              <c:pt idx="181" formatCode="0.00">
                <c:v>1.3339700000000001</c:v>
              </c:pt>
              <c:pt idx="182" formatCode="0.00">
                <c:v>1.3357300000000001</c:v>
              </c:pt>
            </c:numLit>
          </c:val>
          <c:smooth val="0"/>
          <c:extLst>
            <c:ext xmlns:c16="http://schemas.microsoft.com/office/drawing/2014/chart" uri="{C3380CC4-5D6E-409C-BE32-E72D297353CC}">
              <c16:uniqueId val="{00000000-F107-417F-9414-D5DF617E5B5E}"/>
            </c:ext>
          </c:extLst>
        </c:ser>
        <c:dLbls>
          <c:showLegendKey val="0"/>
          <c:showVal val="0"/>
          <c:showCatName val="0"/>
          <c:showSerName val="0"/>
          <c:showPercent val="0"/>
          <c:showBubbleSize val="0"/>
        </c:dLbls>
        <c:smooth val="0"/>
        <c:axId val="313856000"/>
        <c:axId val="313857920"/>
      </c:lineChart>
      <c:dateAx>
        <c:axId val="313856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Fin!$AP$6</c:f>
              <c:strCache>
                <c:ptCount val="1"/>
                <c:pt idx="0">
                  <c:v>R/Pula</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857920"/>
        <c:crosses val="autoZero"/>
        <c:auto val="0"/>
        <c:lblOffset val="100"/>
        <c:baseTimeUnit val="months"/>
        <c:majorUnit val="2"/>
        <c:majorTimeUnit val="years"/>
      </c:dateAx>
      <c:valAx>
        <c:axId val="313857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56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Int!$BB$5:$BC$5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84172005689E-2"/>
          <c:y val="0.18016150117498639"/>
          <c:w val="0.8936302316559886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pt idx="166">
                <c:v>3.14</c:v>
              </c:pt>
              <c:pt idx="167">
                <c:v>3.35</c:v>
              </c:pt>
              <c:pt idx="168">
                <c:v>3.09</c:v>
              </c:pt>
              <c:pt idx="169">
                <c:v>3.15</c:v>
              </c:pt>
              <c:pt idx="170">
                <c:v>3.48</c:v>
              </c:pt>
              <c:pt idx="171">
                <c:v>3.36</c:v>
              </c:pt>
              <c:pt idx="172">
                <c:v>3.27</c:v>
              </c:pt>
              <c:pt idx="173">
                <c:v>2.97</c:v>
              </c:pt>
              <c:pt idx="174">
                <c:v>2.89</c:v>
              </c:pt>
              <c:pt idx="175">
                <c:v>2.5299999999999998</c:v>
              </c:pt>
              <c:pt idx="176">
                <c:v>2.44</c:v>
              </c:pt>
              <c:pt idx="177">
                <c:v>2.6</c:v>
              </c:pt>
              <c:pt idx="178">
                <c:v>2.75</c:v>
              </c:pt>
              <c:pt idx="179">
                <c:v>2.89</c:v>
              </c:pt>
              <c:pt idx="180">
                <c:v>3</c:v>
              </c:pt>
              <c:pt idx="181">
                <c:v>2.82</c:v>
              </c:pt>
            </c:numLit>
          </c:val>
          <c:smooth val="0"/>
          <c:extLst>
            <c:ext xmlns:c16="http://schemas.microsoft.com/office/drawing/2014/chart" uri="{C3380CC4-5D6E-409C-BE32-E72D297353CC}">
              <c16:uniqueId val="{00000000-46A1-4810-9219-12AC54CC5E89}"/>
            </c:ext>
          </c:extLst>
        </c:ser>
        <c:dLbls>
          <c:showLegendKey val="0"/>
          <c:showVal val="0"/>
          <c:showCatName val="0"/>
          <c:showSerName val="0"/>
          <c:showPercent val="0"/>
          <c:showBubbleSize val="0"/>
        </c:dLbls>
        <c:smooth val="0"/>
        <c:axId val="240800512"/>
        <c:axId val="240802432"/>
      </c:lineChart>
      <c:dateAx>
        <c:axId val="240800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2432"/>
        <c:crosses val="autoZero"/>
        <c:auto val="0"/>
        <c:lblOffset val="100"/>
        <c:baseTimeUnit val="months"/>
        <c:majorUnit val="2"/>
        <c:majorTimeUnit val="years"/>
      </c:dateAx>
      <c:valAx>
        <c:axId val="240802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051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Effective exchange rates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Fin!$AQ$4</c:f>
              <c:strCache>
                <c:ptCount val="1"/>
                <c:pt idx="0">
                  <c:v>Nominal effective</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149.66999999999999</c:v>
              </c:pt>
              <c:pt idx="1">
                <c:v>148.31</c:v>
              </c:pt>
              <c:pt idx="2">
                <c:v>153.22999999999999</c:v>
              </c:pt>
              <c:pt idx="3">
                <c:v>155.28</c:v>
              </c:pt>
              <c:pt idx="4">
                <c:v>153.88999999999999</c:v>
              </c:pt>
              <c:pt idx="5">
                <c:v>155.34</c:v>
              </c:pt>
              <c:pt idx="6">
                <c:v>153.9</c:v>
              </c:pt>
              <c:pt idx="7">
                <c:v>157.83000000000001</c:v>
              </c:pt>
              <c:pt idx="8">
                <c:v>159.77000000000001</c:v>
              </c:pt>
              <c:pt idx="9">
                <c:v>159.75</c:v>
              </c:pt>
              <c:pt idx="10">
                <c:v>159.41</c:v>
              </c:pt>
              <c:pt idx="11">
                <c:v>164.69</c:v>
              </c:pt>
              <c:pt idx="12">
                <c:v>161.80000000000001</c:v>
              </c:pt>
              <c:pt idx="13">
                <c:v>153.84</c:v>
              </c:pt>
              <c:pt idx="14">
                <c:v>158.4</c:v>
              </c:pt>
              <c:pt idx="15">
                <c:v>160.19</c:v>
              </c:pt>
              <c:pt idx="16">
                <c:v>157.12</c:v>
              </c:pt>
              <c:pt idx="17">
                <c:v>158.37</c:v>
              </c:pt>
              <c:pt idx="18">
                <c:v>158.09</c:v>
              </c:pt>
              <c:pt idx="19">
                <c:v>151.52000000000001</c:v>
              </c:pt>
              <c:pt idx="20">
                <c:v>145.56</c:v>
              </c:pt>
              <c:pt idx="21">
                <c:v>138.55000000000001</c:v>
              </c:pt>
              <c:pt idx="22">
                <c:v>135.83000000000001</c:v>
              </c:pt>
              <c:pt idx="23">
                <c:v>137.21</c:v>
              </c:pt>
              <c:pt idx="24">
                <c:v>140.47999999999999</c:v>
              </c:pt>
              <c:pt idx="25">
                <c:v>145.03</c:v>
              </c:pt>
              <c:pt idx="26">
                <c:v>146.96</c:v>
              </c:pt>
              <c:pt idx="27">
                <c:v>142.9</c:v>
              </c:pt>
              <c:pt idx="28">
                <c:v>139.30000000000001</c:v>
              </c:pt>
              <c:pt idx="29">
                <c:v>136.97999999999999</c:v>
              </c:pt>
              <c:pt idx="30">
                <c:v>139.80000000000001</c:v>
              </c:pt>
              <c:pt idx="31">
                <c:v>138.61000000000001</c:v>
              </c:pt>
              <c:pt idx="32">
                <c:v>136.38999999999999</c:v>
              </c:pt>
              <c:pt idx="33">
                <c:v>129.96</c:v>
              </c:pt>
              <c:pt idx="34">
                <c:v>128.54</c:v>
              </c:pt>
              <c:pt idx="35">
                <c:v>129.94</c:v>
              </c:pt>
              <c:pt idx="36">
                <c:v>127.63</c:v>
              </c:pt>
              <c:pt idx="37">
                <c:v>126.67</c:v>
              </c:pt>
              <c:pt idx="38">
                <c:v>124.26</c:v>
              </c:pt>
              <c:pt idx="39">
                <c:v>124.98</c:v>
              </c:pt>
              <c:pt idx="40">
                <c:v>122.12</c:v>
              </c:pt>
              <c:pt idx="41">
                <c:v>113.76</c:v>
              </c:pt>
              <c:pt idx="42">
                <c:v>115.93</c:v>
              </c:pt>
              <c:pt idx="43">
                <c:v>113.34</c:v>
              </c:pt>
              <c:pt idx="44">
                <c:v>114.13</c:v>
              </c:pt>
              <c:pt idx="45">
                <c:v>113.35</c:v>
              </c:pt>
              <c:pt idx="46">
                <c:v>111.06</c:v>
              </c:pt>
              <c:pt idx="47">
                <c:v>108.85</c:v>
              </c:pt>
              <c:pt idx="48">
                <c:v>104.13</c:v>
              </c:pt>
              <c:pt idx="49">
                <c:v>103.04</c:v>
              </c:pt>
              <c:pt idx="50">
                <c:v>105.08</c:v>
              </c:pt>
              <c:pt idx="51">
                <c:v>107.07</c:v>
              </c:pt>
              <c:pt idx="52">
                <c:v>108.72</c:v>
              </c:pt>
              <c:pt idx="53">
                <c:v>106.17</c:v>
              </c:pt>
              <c:pt idx="54">
                <c:v>106.17</c:v>
              </c:pt>
              <c:pt idx="55">
                <c:v>106.9</c:v>
              </c:pt>
              <c:pt idx="56">
                <c:v>105.76</c:v>
              </c:pt>
              <c:pt idx="57">
                <c:v>105.83</c:v>
              </c:pt>
              <c:pt idx="58">
                <c:v>107</c:v>
              </c:pt>
              <c:pt idx="59">
                <c:v>104.9</c:v>
              </c:pt>
              <c:pt idx="60">
                <c:v>106.11</c:v>
              </c:pt>
              <c:pt idx="61">
                <c:v>107.19</c:v>
              </c:pt>
              <c:pt idx="62">
                <c:v>105.06</c:v>
              </c:pt>
              <c:pt idx="63">
                <c:v>105.47</c:v>
              </c:pt>
              <c:pt idx="64">
                <c:v>104.62</c:v>
              </c:pt>
              <c:pt idx="65">
                <c:v>101.98</c:v>
              </c:pt>
              <c:pt idx="66">
                <c:v>101.72</c:v>
              </c:pt>
              <c:pt idx="67">
                <c:v>98.84</c:v>
              </c:pt>
              <c:pt idx="68">
                <c:v>94.35</c:v>
              </c:pt>
              <c:pt idx="69">
                <c:v>95.05</c:v>
              </c:pt>
              <c:pt idx="70">
                <c:v>92.73</c:v>
              </c:pt>
              <c:pt idx="71">
                <c:v>87.74</c:v>
              </c:pt>
              <c:pt idx="72">
                <c:v>80.61</c:v>
              </c:pt>
              <c:pt idx="73">
                <c:v>82.97</c:v>
              </c:pt>
              <c:pt idx="74">
                <c:v>84.39</c:v>
              </c:pt>
              <c:pt idx="75">
                <c:v>87.54</c:v>
              </c:pt>
              <c:pt idx="76">
                <c:v>83.97</c:v>
              </c:pt>
              <c:pt idx="77">
                <c:v>86.04</c:v>
              </c:pt>
              <c:pt idx="78">
                <c:v>90.59</c:v>
              </c:pt>
              <c:pt idx="79">
                <c:v>94.35</c:v>
              </c:pt>
              <c:pt idx="80">
                <c:v>92.57</c:v>
              </c:pt>
              <c:pt idx="81">
                <c:v>94.29</c:v>
              </c:pt>
              <c:pt idx="82">
                <c:v>95.94</c:v>
              </c:pt>
              <c:pt idx="83">
                <c:v>97.98</c:v>
              </c:pt>
              <c:pt idx="84">
                <c:v>99.48</c:v>
              </c:pt>
              <c:pt idx="85">
                <c:v>101.67</c:v>
              </c:pt>
              <c:pt idx="86">
                <c:v>103.52</c:v>
              </c:pt>
              <c:pt idx="87">
                <c:v>98.98</c:v>
              </c:pt>
              <c:pt idx="88">
                <c:v>99.25</c:v>
              </c:pt>
              <c:pt idx="89">
                <c:v>101.16</c:v>
              </c:pt>
              <c:pt idx="90">
                <c:v>98.3</c:v>
              </c:pt>
              <c:pt idx="91">
                <c:v>96.22</c:v>
              </c:pt>
              <c:pt idx="92">
                <c:v>96.24</c:v>
              </c:pt>
              <c:pt idx="93">
                <c:v>93.42</c:v>
              </c:pt>
              <c:pt idx="94">
                <c:v>90.79</c:v>
              </c:pt>
              <c:pt idx="95">
                <c:v>96.42</c:v>
              </c:pt>
              <c:pt idx="96">
                <c:v>101.77</c:v>
              </c:pt>
              <c:pt idx="97">
                <c:v>103.97</c:v>
              </c:pt>
              <c:pt idx="98">
                <c:v>103.91</c:v>
              </c:pt>
              <c:pt idx="99">
                <c:v>101.97</c:v>
              </c:pt>
              <c:pt idx="100">
                <c:v>100.73</c:v>
              </c:pt>
              <c:pt idx="101">
                <c:v>95.93</c:v>
              </c:pt>
              <c:pt idx="102">
                <c:v>96.24</c:v>
              </c:pt>
              <c:pt idx="103">
                <c:v>92.69</c:v>
              </c:pt>
              <c:pt idx="104">
                <c:v>88.42</c:v>
              </c:pt>
              <c:pt idx="105">
                <c:v>91.05</c:v>
              </c:pt>
              <c:pt idx="106">
                <c:v>93.98</c:v>
              </c:pt>
              <c:pt idx="107">
                <c:v>93.09</c:v>
              </c:pt>
              <c:pt idx="108">
                <c:v>94.47</c:v>
              </c:pt>
              <c:pt idx="109">
                <c:v>95.03</c:v>
              </c:pt>
              <c:pt idx="110">
                <c:v>91.21</c:v>
              </c:pt>
              <c:pt idx="111">
                <c:v>93</c:v>
              </c:pt>
              <c:pt idx="112">
                <c:v>92.14</c:v>
              </c:pt>
              <c:pt idx="113">
                <c:v>90.9</c:v>
              </c:pt>
              <c:pt idx="114">
                <c:v>94.29</c:v>
              </c:pt>
              <c:pt idx="115">
                <c:v>88.75</c:v>
              </c:pt>
              <c:pt idx="116">
                <c:v>90.97</c:v>
              </c:pt>
              <c:pt idx="117">
                <c:v>90.34</c:v>
              </c:pt>
              <c:pt idx="118">
                <c:v>90.73</c:v>
              </c:pt>
              <c:pt idx="119">
                <c:v>92.79</c:v>
              </c:pt>
              <c:pt idx="120">
                <c:v>92.74</c:v>
              </c:pt>
              <c:pt idx="121">
                <c:v>90.05</c:v>
              </c:pt>
              <c:pt idx="122">
                <c:v>81.790000000000006</c:v>
              </c:pt>
              <c:pt idx="123">
                <c:v>74.3</c:v>
              </c:pt>
              <c:pt idx="124">
                <c:v>76.010000000000005</c:v>
              </c:pt>
              <c:pt idx="125">
                <c:v>79.2</c:v>
              </c:pt>
              <c:pt idx="126">
                <c:v>80.08</c:v>
              </c:pt>
              <c:pt idx="127">
                <c:v>76.72</c:v>
              </c:pt>
              <c:pt idx="128">
                <c:v>78.83</c:v>
              </c:pt>
              <c:pt idx="129">
                <c:v>79.88</c:v>
              </c:pt>
              <c:pt idx="130">
                <c:v>83.8</c:v>
              </c:pt>
              <c:pt idx="131">
                <c:v>86.09</c:v>
              </c:pt>
              <c:pt idx="132">
                <c:v>84.56</c:v>
              </c:pt>
              <c:pt idx="133">
                <c:v>86.86</c:v>
              </c:pt>
              <c:pt idx="134">
                <c:v>86.5</c:v>
              </c:pt>
              <c:pt idx="135">
                <c:v>89.7</c:v>
              </c:pt>
              <c:pt idx="136">
                <c:v>90.96</c:v>
              </c:pt>
              <c:pt idx="137">
                <c:v>92.23</c:v>
              </c:pt>
              <c:pt idx="138">
                <c:v>89.4</c:v>
              </c:pt>
              <c:pt idx="139">
                <c:v>87.79</c:v>
              </c:pt>
              <c:pt idx="140">
                <c:v>89.11</c:v>
              </c:pt>
              <c:pt idx="141">
                <c:v>87.83</c:v>
              </c:pt>
              <c:pt idx="142">
                <c:v>84.64</c:v>
              </c:pt>
              <c:pt idx="143">
                <c:v>83.09</c:v>
              </c:pt>
              <c:pt idx="144">
                <c:v>84.91</c:v>
              </c:pt>
              <c:pt idx="145">
                <c:v>86.43</c:v>
              </c:pt>
              <c:pt idx="146">
                <c:v>88.97</c:v>
              </c:pt>
              <c:pt idx="147">
                <c:v>90.17</c:v>
              </c:pt>
              <c:pt idx="148">
                <c:v>87.03</c:v>
              </c:pt>
              <c:pt idx="149">
                <c:v>87.98</c:v>
              </c:pt>
              <c:pt idx="150">
                <c:v>84.1</c:v>
              </c:pt>
              <c:pt idx="151">
                <c:v>85.14</c:v>
              </c:pt>
              <c:pt idx="152">
                <c:v>82.91</c:v>
              </c:pt>
              <c:pt idx="153">
                <c:v>81.540000000000006</c:v>
              </c:pt>
              <c:pt idx="154">
                <c:v>82.93</c:v>
              </c:pt>
              <c:pt idx="155">
                <c:v>81.73</c:v>
              </c:pt>
              <c:pt idx="156">
                <c:v>81.239999999999995</c:v>
              </c:pt>
              <c:pt idx="157">
                <c:v>78.239999999999995</c:v>
              </c:pt>
              <c:pt idx="158">
                <c:v>77.010000000000005</c:v>
              </c:pt>
              <c:pt idx="159">
                <c:v>76.489999999999995</c:v>
              </c:pt>
              <c:pt idx="160">
                <c:v>73.599999999999994</c:v>
              </c:pt>
              <c:pt idx="161">
                <c:v>75.38</c:v>
              </c:pt>
              <c:pt idx="162">
                <c:v>77.09</c:v>
              </c:pt>
              <c:pt idx="163">
                <c:v>75.67</c:v>
              </c:pt>
              <c:pt idx="164">
                <c:v>75.77</c:v>
              </c:pt>
              <c:pt idx="165">
                <c:v>76.06</c:v>
              </c:pt>
              <c:pt idx="166">
                <c:v>77.17</c:v>
              </c:pt>
              <c:pt idx="167">
                <c:v>75.95</c:v>
              </c:pt>
              <c:pt idx="168">
                <c:v>75.67</c:v>
              </c:pt>
              <c:pt idx="169">
                <c:v>75.33</c:v>
              </c:pt>
              <c:pt idx="170">
                <c:v>75.81</c:v>
              </c:pt>
              <c:pt idx="171">
                <c:v>77.03</c:v>
              </c:pt>
              <c:pt idx="172">
                <c:v>78.75</c:v>
              </c:pt>
              <c:pt idx="173">
                <c:v>78.98</c:v>
              </c:pt>
              <c:pt idx="174">
                <c:v>79.459999999999994</c:v>
              </c:pt>
              <c:pt idx="175">
                <c:v>79.19</c:v>
              </c:pt>
              <c:pt idx="176">
                <c:v>80.239999999999995</c:v>
              </c:pt>
              <c:pt idx="177" formatCode="0.00">
                <c:v>81.41</c:v>
              </c:pt>
              <c:pt idx="178" formatCode="0.00">
                <c:v>81.260000000000005</c:v>
              </c:pt>
              <c:pt idx="179" formatCode="0.00">
                <c:v>80.930000000000007</c:v>
              </c:pt>
              <c:pt idx="180" formatCode="0.00">
                <c:v>79.23</c:v>
              </c:pt>
              <c:pt idx="181" formatCode="0.00">
                <c:v>79.75</c:v>
              </c:pt>
            </c:numLit>
          </c:val>
          <c:smooth val="0"/>
          <c:extLst>
            <c:ext xmlns:c16="http://schemas.microsoft.com/office/drawing/2014/chart" uri="{C3380CC4-5D6E-409C-BE32-E72D297353CC}">
              <c16:uniqueId val="{00000000-D946-48D2-B291-9D02AB14001B}"/>
            </c:ext>
          </c:extLst>
        </c:ser>
        <c:ser>
          <c:idx val="1"/>
          <c:order val="1"/>
          <c:tx>
            <c:strRef>
              <c:f>Fin!$AS$4</c:f>
              <c:strCache>
                <c:ptCount val="1"/>
                <c:pt idx="0">
                  <c:v>Real effective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119.36</c:v>
              </c:pt>
              <c:pt idx="1">
                <c:v>118.68</c:v>
              </c:pt>
              <c:pt idx="2">
                <c:v>121.97</c:v>
              </c:pt>
              <c:pt idx="3">
                <c:v>123.84</c:v>
              </c:pt>
              <c:pt idx="4">
                <c:v>122.68</c:v>
              </c:pt>
              <c:pt idx="5">
                <c:v>125.85</c:v>
              </c:pt>
              <c:pt idx="6">
                <c:v>124.94</c:v>
              </c:pt>
              <c:pt idx="7">
                <c:v>127.16</c:v>
              </c:pt>
              <c:pt idx="8">
                <c:v>128.65</c:v>
              </c:pt>
              <c:pt idx="9">
                <c:v>127.86</c:v>
              </c:pt>
              <c:pt idx="10">
                <c:v>126.7</c:v>
              </c:pt>
              <c:pt idx="11">
                <c:v>130.29</c:v>
              </c:pt>
              <c:pt idx="12">
                <c:v>126.63</c:v>
              </c:pt>
              <c:pt idx="13">
                <c:v>121.39</c:v>
              </c:pt>
              <c:pt idx="14">
                <c:v>124.87</c:v>
              </c:pt>
              <c:pt idx="15">
                <c:v>126.42</c:v>
              </c:pt>
              <c:pt idx="16">
                <c:v>124.26</c:v>
              </c:pt>
              <c:pt idx="17">
                <c:v>125.77</c:v>
              </c:pt>
              <c:pt idx="18">
                <c:v>126.13</c:v>
              </c:pt>
              <c:pt idx="19">
                <c:v>121.31</c:v>
              </c:pt>
              <c:pt idx="20">
                <c:v>116.69</c:v>
              </c:pt>
              <c:pt idx="21">
                <c:v>111.41</c:v>
              </c:pt>
              <c:pt idx="22">
                <c:v>109.96</c:v>
              </c:pt>
              <c:pt idx="23">
                <c:v>112.49</c:v>
              </c:pt>
              <c:pt idx="24">
                <c:v>114.62</c:v>
              </c:pt>
              <c:pt idx="25">
                <c:v>118.51</c:v>
              </c:pt>
              <c:pt idx="26">
                <c:v>119.17</c:v>
              </c:pt>
              <c:pt idx="27">
                <c:v>115.98</c:v>
              </c:pt>
              <c:pt idx="28">
                <c:v>113.98</c:v>
              </c:pt>
              <c:pt idx="29">
                <c:v>113</c:v>
              </c:pt>
              <c:pt idx="30">
                <c:v>116</c:v>
              </c:pt>
              <c:pt idx="31">
                <c:v>114.85</c:v>
              </c:pt>
              <c:pt idx="32">
                <c:v>112.89</c:v>
              </c:pt>
              <c:pt idx="33">
                <c:v>108.18</c:v>
              </c:pt>
              <c:pt idx="34">
                <c:v>107.85</c:v>
              </c:pt>
              <c:pt idx="35">
                <c:v>109.49</c:v>
              </c:pt>
              <c:pt idx="36">
                <c:v>107.03</c:v>
              </c:pt>
              <c:pt idx="37">
                <c:v>106.36</c:v>
              </c:pt>
              <c:pt idx="38">
                <c:v>105.1</c:v>
              </c:pt>
              <c:pt idx="39">
                <c:v>106.9</c:v>
              </c:pt>
              <c:pt idx="40">
                <c:v>104.89</c:v>
              </c:pt>
              <c:pt idx="41">
                <c:v>98.74</c:v>
              </c:pt>
              <c:pt idx="42">
                <c:v>101.65</c:v>
              </c:pt>
              <c:pt idx="43">
                <c:v>99.54</c:v>
              </c:pt>
              <c:pt idx="44">
                <c:v>100.52</c:v>
              </c:pt>
              <c:pt idx="45">
                <c:v>100.36</c:v>
              </c:pt>
              <c:pt idx="46">
                <c:v>98.73</c:v>
              </c:pt>
              <c:pt idx="47">
                <c:v>97.11</c:v>
              </c:pt>
              <c:pt idx="48">
                <c:v>93.26</c:v>
              </c:pt>
              <c:pt idx="49">
                <c:v>93.55</c:v>
              </c:pt>
              <c:pt idx="50">
                <c:v>96.28</c:v>
              </c:pt>
              <c:pt idx="51">
                <c:v>99.18</c:v>
              </c:pt>
              <c:pt idx="52">
                <c:v>100.69</c:v>
              </c:pt>
              <c:pt idx="53">
                <c:v>98.89</c:v>
              </c:pt>
              <c:pt idx="54">
                <c:v>99.89</c:v>
              </c:pt>
              <c:pt idx="55">
                <c:v>100.36</c:v>
              </c:pt>
              <c:pt idx="56">
                <c:v>99.74</c:v>
              </c:pt>
              <c:pt idx="57">
                <c:v>100.5</c:v>
              </c:pt>
              <c:pt idx="58">
                <c:v>102.35</c:v>
              </c:pt>
              <c:pt idx="59">
                <c:v>101.19</c:v>
              </c:pt>
              <c:pt idx="60">
                <c:v>101.76</c:v>
              </c:pt>
              <c:pt idx="61">
                <c:v>103.24</c:v>
              </c:pt>
              <c:pt idx="62">
                <c:v>102.2</c:v>
              </c:pt>
              <c:pt idx="63">
                <c:v>103.99</c:v>
              </c:pt>
              <c:pt idx="64">
                <c:v>103.35</c:v>
              </c:pt>
              <c:pt idx="65">
                <c:v>101.52</c:v>
              </c:pt>
              <c:pt idx="66">
                <c:v>102.4</c:v>
              </c:pt>
              <c:pt idx="67">
                <c:v>99.8</c:v>
              </c:pt>
              <c:pt idx="68">
                <c:v>96.21</c:v>
              </c:pt>
              <c:pt idx="69">
                <c:v>97.93</c:v>
              </c:pt>
              <c:pt idx="70">
                <c:v>96.08</c:v>
              </c:pt>
              <c:pt idx="71">
                <c:v>91.54</c:v>
              </c:pt>
              <c:pt idx="72">
                <c:v>85.42</c:v>
              </c:pt>
              <c:pt idx="73">
                <c:v>89.01</c:v>
              </c:pt>
              <c:pt idx="74">
                <c:v>90.26</c:v>
              </c:pt>
              <c:pt idx="75">
                <c:v>94.45</c:v>
              </c:pt>
              <c:pt idx="76">
                <c:v>90.23</c:v>
              </c:pt>
              <c:pt idx="77">
                <c:v>92.9</c:v>
              </c:pt>
              <c:pt idx="78">
                <c:v>98.99</c:v>
              </c:pt>
              <c:pt idx="79">
                <c:v>102.6</c:v>
              </c:pt>
              <c:pt idx="80">
                <c:v>100.26</c:v>
              </c:pt>
              <c:pt idx="81">
                <c:v>102.22</c:v>
              </c:pt>
              <c:pt idx="82">
                <c:v>104.1</c:v>
              </c:pt>
              <c:pt idx="83">
                <c:v>105.72</c:v>
              </c:pt>
              <c:pt idx="84">
                <c:v>106.2</c:v>
              </c:pt>
              <c:pt idx="85">
                <c:v>109.05</c:v>
              </c:pt>
              <c:pt idx="86">
                <c:v>110.6</c:v>
              </c:pt>
              <c:pt idx="87">
                <c:v>106.76</c:v>
              </c:pt>
              <c:pt idx="88">
                <c:v>107.89</c:v>
              </c:pt>
              <c:pt idx="89">
                <c:v>109.92</c:v>
              </c:pt>
              <c:pt idx="90">
                <c:v>107.38</c:v>
              </c:pt>
              <c:pt idx="91">
                <c:v>105</c:v>
              </c:pt>
              <c:pt idx="92">
                <c:v>105.41</c:v>
              </c:pt>
              <c:pt idx="93">
                <c:v>102.45</c:v>
              </c:pt>
              <c:pt idx="94">
                <c:v>99.96</c:v>
              </c:pt>
              <c:pt idx="95">
                <c:v>106.58</c:v>
              </c:pt>
              <c:pt idx="96">
                <c:v>112.71</c:v>
              </c:pt>
              <c:pt idx="97">
                <c:v>115.12</c:v>
              </c:pt>
              <c:pt idx="98">
                <c:v>114.33</c:v>
              </c:pt>
              <c:pt idx="99">
                <c:v>113.32</c:v>
              </c:pt>
              <c:pt idx="100">
                <c:v>111.72</c:v>
              </c:pt>
              <c:pt idx="101">
                <c:v>107.14</c:v>
              </c:pt>
              <c:pt idx="102">
                <c:v>108.15</c:v>
              </c:pt>
              <c:pt idx="103">
                <c:v>104.82</c:v>
              </c:pt>
              <c:pt idx="104">
                <c:v>100.59</c:v>
              </c:pt>
              <c:pt idx="105">
                <c:v>104.51</c:v>
              </c:pt>
              <c:pt idx="106">
                <c:v>108.88</c:v>
              </c:pt>
              <c:pt idx="107">
                <c:v>107.7</c:v>
              </c:pt>
              <c:pt idx="108">
                <c:v>109</c:v>
              </c:pt>
              <c:pt idx="109">
                <c:v>110.08</c:v>
              </c:pt>
              <c:pt idx="110">
                <c:v>106.05</c:v>
              </c:pt>
              <c:pt idx="111">
                <c:v>109.4</c:v>
              </c:pt>
              <c:pt idx="112">
                <c:v>108.67</c:v>
              </c:pt>
              <c:pt idx="113">
                <c:v>108.3</c:v>
              </c:pt>
              <c:pt idx="114">
                <c:v>112.21</c:v>
              </c:pt>
              <c:pt idx="115">
                <c:v>106.16</c:v>
              </c:pt>
              <c:pt idx="116">
                <c:v>109.27</c:v>
              </c:pt>
              <c:pt idx="117">
                <c:v>108.32</c:v>
              </c:pt>
              <c:pt idx="118">
                <c:v>108.51</c:v>
              </c:pt>
              <c:pt idx="119">
                <c:v>110.25</c:v>
              </c:pt>
              <c:pt idx="120">
                <c:v>110.34</c:v>
              </c:pt>
              <c:pt idx="121">
                <c:v>108.12</c:v>
              </c:pt>
              <c:pt idx="122">
                <c:v>98.85</c:v>
              </c:pt>
              <c:pt idx="123">
                <c:v>91.07</c:v>
              </c:pt>
              <c:pt idx="124">
                <c:v>92.87</c:v>
              </c:pt>
              <c:pt idx="125">
                <c:v>96.8</c:v>
              </c:pt>
              <c:pt idx="126">
                <c:v>98.43</c:v>
              </c:pt>
              <c:pt idx="127">
                <c:v>94.8</c:v>
              </c:pt>
              <c:pt idx="128">
                <c:v>97.64</c:v>
              </c:pt>
              <c:pt idx="129">
                <c:v>99.06</c:v>
              </c:pt>
              <c:pt idx="130">
                <c:v>104.03</c:v>
              </c:pt>
              <c:pt idx="131">
                <c:v>105.77</c:v>
              </c:pt>
              <c:pt idx="132">
                <c:v>103.94</c:v>
              </c:pt>
              <c:pt idx="133">
                <c:v>106.44</c:v>
              </c:pt>
              <c:pt idx="134">
                <c:v>105.1</c:v>
              </c:pt>
              <c:pt idx="135">
                <c:v>108.96</c:v>
              </c:pt>
              <c:pt idx="136">
                <c:v>109.31</c:v>
              </c:pt>
              <c:pt idx="137">
                <c:v>110.73</c:v>
              </c:pt>
              <c:pt idx="138">
                <c:v>107.08</c:v>
              </c:pt>
              <c:pt idx="139">
                <c:v>105.42</c:v>
              </c:pt>
              <c:pt idx="140">
                <c:v>106.91</c:v>
              </c:pt>
              <c:pt idx="141">
                <c:v>104.58</c:v>
              </c:pt>
              <c:pt idx="142">
                <c:v>101.73</c:v>
              </c:pt>
              <c:pt idx="143">
                <c:v>101.14</c:v>
              </c:pt>
              <c:pt idx="144">
                <c:v>102.79</c:v>
              </c:pt>
              <c:pt idx="145">
                <c:v>104.88</c:v>
              </c:pt>
              <c:pt idx="146">
                <c:v>107.98</c:v>
              </c:pt>
              <c:pt idx="147">
                <c:v>110.67</c:v>
              </c:pt>
              <c:pt idx="148">
                <c:v>107.75</c:v>
              </c:pt>
              <c:pt idx="149">
                <c:v>110.51</c:v>
              </c:pt>
              <c:pt idx="150">
                <c:v>108.72</c:v>
              </c:pt>
              <c:pt idx="151">
                <c:v>110.14</c:v>
              </c:pt>
              <c:pt idx="152">
                <c:v>108.01</c:v>
              </c:pt>
              <c:pt idx="153">
                <c:v>106.74</c:v>
              </c:pt>
              <c:pt idx="154">
                <c:v>109.44</c:v>
              </c:pt>
              <c:pt idx="155">
                <c:v>107.8</c:v>
              </c:pt>
              <c:pt idx="156">
                <c:v>106.19</c:v>
              </c:pt>
              <c:pt idx="157">
                <c:v>103.07</c:v>
              </c:pt>
              <c:pt idx="158">
                <c:v>101.88</c:v>
              </c:pt>
              <c:pt idx="159">
                <c:v>101.92</c:v>
              </c:pt>
              <c:pt idx="160">
                <c:v>98.95</c:v>
              </c:pt>
              <c:pt idx="161">
                <c:v>101.27</c:v>
              </c:pt>
              <c:pt idx="162">
                <c:v>103.74</c:v>
              </c:pt>
              <c:pt idx="163">
                <c:v>102.19</c:v>
              </c:pt>
              <c:pt idx="164">
                <c:v>103.37</c:v>
              </c:pt>
              <c:pt idx="165">
                <c:v>105.19</c:v>
              </c:pt>
              <c:pt idx="166">
                <c:v>106.46</c:v>
              </c:pt>
              <c:pt idx="167">
                <c:v>104.04</c:v>
              </c:pt>
              <c:pt idx="168">
                <c:v>103.88</c:v>
              </c:pt>
              <c:pt idx="169">
                <c:v>103.71</c:v>
              </c:pt>
              <c:pt idx="170">
                <c:v>104.8</c:v>
              </c:pt>
              <c:pt idx="171">
                <c:v>107.42</c:v>
              </c:pt>
              <c:pt idx="172">
                <c:v>109.12</c:v>
              </c:pt>
              <c:pt idx="173">
                <c:v>109.12</c:v>
              </c:pt>
              <c:pt idx="174">
                <c:v>109.8</c:v>
              </c:pt>
              <c:pt idx="175">
                <c:v>109.39</c:v>
              </c:pt>
              <c:pt idx="176">
                <c:v>110.6</c:v>
              </c:pt>
              <c:pt idx="177" formatCode="0.00">
                <c:v>111.49</c:v>
              </c:pt>
              <c:pt idx="178" formatCode="0.00">
                <c:v>111.14</c:v>
              </c:pt>
              <c:pt idx="179" formatCode="0.00">
                <c:v>110.37</c:v>
              </c:pt>
              <c:pt idx="180" formatCode="0.00">
                <c:v>108.39</c:v>
              </c:pt>
            </c:numLit>
          </c:val>
          <c:smooth val="0"/>
          <c:extLst>
            <c:ext xmlns:c16="http://schemas.microsoft.com/office/drawing/2014/chart" uri="{C3380CC4-5D6E-409C-BE32-E72D297353CC}">
              <c16:uniqueId val="{00000001-D946-48D2-B291-9D02AB14001B}"/>
            </c:ext>
          </c:extLst>
        </c:ser>
        <c:dLbls>
          <c:showLegendKey val="0"/>
          <c:showVal val="0"/>
          <c:showCatName val="0"/>
          <c:showSerName val="0"/>
          <c:showPercent val="0"/>
          <c:showBubbleSize val="0"/>
        </c:dLbls>
        <c:smooth val="0"/>
        <c:axId val="313879552"/>
        <c:axId val="313992320"/>
      </c:lineChart>
      <c:dateAx>
        <c:axId val="31387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Fin!$AF$4</c:f>
              <c:strCache>
                <c:ptCount val="1"/>
                <c:pt idx="0">
                  <c:v>index</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992320"/>
        <c:crosses val="autoZero"/>
        <c:auto val="0"/>
        <c:lblOffset val="100"/>
        <c:baseTimeUnit val="months"/>
        <c:majorUnit val="2"/>
        <c:majorTimeUnit val="years"/>
      </c:dateAx>
      <c:valAx>
        <c:axId val="3139923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79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Fin!$AS$4</c:f>
          <c:strCache>
            <c:ptCount val="1"/>
            <c:pt idx="0">
              <c:v>Real effective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22.02</c:v>
              </c:pt>
              <c:pt idx="1">
                <c:v>20.5</c:v>
              </c:pt>
              <c:pt idx="2">
                <c:v>22.74</c:v>
              </c:pt>
              <c:pt idx="3">
                <c:v>13.65</c:v>
              </c:pt>
              <c:pt idx="4">
                <c:v>9.14</c:v>
              </c:pt>
              <c:pt idx="5">
                <c:v>10.28</c:v>
              </c:pt>
              <c:pt idx="6">
                <c:v>7.9</c:v>
              </c:pt>
              <c:pt idx="7">
                <c:v>11.07</c:v>
              </c:pt>
              <c:pt idx="8">
                <c:v>7.5</c:v>
              </c:pt>
              <c:pt idx="9">
                <c:v>8</c:v>
              </c:pt>
              <c:pt idx="10">
                <c:v>8.89</c:v>
              </c:pt>
              <c:pt idx="11">
                <c:v>10.01</c:v>
              </c:pt>
              <c:pt idx="12">
                <c:v>6.09</c:v>
              </c:pt>
              <c:pt idx="13">
                <c:v>2.2799999999999998</c:v>
              </c:pt>
              <c:pt idx="14">
                <c:v>2.38</c:v>
              </c:pt>
              <c:pt idx="15">
                <c:v>2.08</c:v>
              </c:pt>
              <c:pt idx="16">
                <c:v>1.29</c:v>
              </c:pt>
              <c:pt idx="17">
                <c:v>-0.06</c:v>
              </c:pt>
              <c:pt idx="18">
                <c:v>0.95</c:v>
              </c:pt>
              <c:pt idx="19">
                <c:v>-4.5999999999999996</c:v>
              </c:pt>
              <c:pt idx="20">
                <c:v>-9.3000000000000007</c:v>
              </c:pt>
              <c:pt idx="21">
                <c:v>-12.87</c:v>
              </c:pt>
              <c:pt idx="22">
                <c:v>-13.21</c:v>
              </c:pt>
              <c:pt idx="23">
                <c:v>-13.66</c:v>
              </c:pt>
              <c:pt idx="24">
                <c:v>-9.48</c:v>
              </c:pt>
              <c:pt idx="25">
                <c:v>-2.37</c:v>
              </c:pt>
              <c:pt idx="26">
                <c:v>-4.5599999999999996</c:v>
              </c:pt>
              <c:pt idx="27">
                <c:v>-8.26</c:v>
              </c:pt>
              <c:pt idx="28">
                <c:v>-8.27</c:v>
              </c:pt>
              <c:pt idx="29">
                <c:v>-10.15</c:v>
              </c:pt>
              <c:pt idx="30">
                <c:v>-8.0299999999999994</c:v>
              </c:pt>
              <c:pt idx="31">
                <c:v>-5.33</c:v>
              </c:pt>
              <c:pt idx="32">
                <c:v>-3.26</c:v>
              </c:pt>
              <c:pt idx="33">
                <c:v>-2.9</c:v>
              </c:pt>
              <c:pt idx="34">
                <c:v>-1.92</c:v>
              </c:pt>
              <c:pt idx="35">
                <c:v>-2.67</c:v>
              </c:pt>
              <c:pt idx="36">
                <c:v>-6.62</c:v>
              </c:pt>
              <c:pt idx="37">
                <c:v>-10.25</c:v>
              </c:pt>
              <c:pt idx="38">
                <c:v>-11.81</c:v>
              </c:pt>
              <c:pt idx="39">
                <c:v>-7.83</c:v>
              </c:pt>
              <c:pt idx="40">
                <c:v>-7.98</c:v>
              </c:pt>
              <c:pt idx="41">
                <c:v>-12.62</c:v>
              </c:pt>
              <c:pt idx="42">
                <c:v>-12.37</c:v>
              </c:pt>
              <c:pt idx="43">
                <c:v>-13.33</c:v>
              </c:pt>
              <c:pt idx="44">
                <c:v>-10.96</c:v>
              </c:pt>
              <c:pt idx="45">
                <c:v>-7.23</c:v>
              </c:pt>
              <c:pt idx="46">
                <c:v>-8.4600000000000009</c:v>
              </c:pt>
              <c:pt idx="47">
                <c:v>-11.31</c:v>
              </c:pt>
              <c:pt idx="48">
                <c:v>-12.87</c:v>
              </c:pt>
              <c:pt idx="49">
                <c:v>-12.04</c:v>
              </c:pt>
              <c:pt idx="50">
                <c:v>-8.39</c:v>
              </c:pt>
              <c:pt idx="51">
                <c:v>-7.22</c:v>
              </c:pt>
              <c:pt idx="52">
                <c:v>-4</c:v>
              </c:pt>
              <c:pt idx="53">
                <c:v>0.15</c:v>
              </c:pt>
              <c:pt idx="54">
                <c:v>-1.73</c:v>
              </c:pt>
              <c:pt idx="55">
                <c:v>0.82</c:v>
              </c:pt>
              <c:pt idx="56">
                <c:v>-0.78</c:v>
              </c:pt>
              <c:pt idx="57">
                <c:v>0.14000000000000001</c:v>
              </c:pt>
              <c:pt idx="58">
                <c:v>3.67</c:v>
              </c:pt>
              <c:pt idx="59">
                <c:v>4.2</c:v>
              </c:pt>
              <c:pt idx="60">
                <c:v>9.11</c:v>
              </c:pt>
              <c:pt idx="61">
                <c:v>10.36</c:v>
              </c:pt>
              <c:pt idx="62">
                <c:v>6.15</c:v>
              </c:pt>
              <c:pt idx="63">
                <c:v>4.8499999999999996</c:v>
              </c:pt>
              <c:pt idx="64">
                <c:v>2.64</c:v>
              </c:pt>
              <c:pt idx="65">
                <c:v>2.66</c:v>
              </c:pt>
              <c:pt idx="66">
                <c:v>2.5099999999999998</c:v>
              </c:pt>
              <c:pt idx="67">
                <c:v>-0.56000000000000005</c:v>
              </c:pt>
              <c:pt idx="68">
                <c:v>-3.54</c:v>
              </c:pt>
              <c:pt idx="69">
                <c:v>-2.56</c:v>
              </c:pt>
              <c:pt idx="70">
                <c:v>-6.13</c:v>
              </c:pt>
              <c:pt idx="71">
                <c:v>-9.5399999999999991</c:v>
              </c:pt>
              <c:pt idx="72">
                <c:v>-16.059999999999999</c:v>
              </c:pt>
              <c:pt idx="73">
                <c:v>-13.78</c:v>
              </c:pt>
              <c:pt idx="74">
                <c:v>-11.68</c:v>
              </c:pt>
              <c:pt idx="75">
                <c:v>-9.17</c:v>
              </c:pt>
              <c:pt idx="76">
                <c:v>-12.69</c:v>
              </c:pt>
              <c:pt idx="77">
                <c:v>-8.49</c:v>
              </c:pt>
              <c:pt idx="78">
                <c:v>-3.33</c:v>
              </c:pt>
              <c:pt idx="79">
                <c:v>2.81</c:v>
              </c:pt>
              <c:pt idx="80">
                <c:v>4.21</c:v>
              </c:pt>
              <c:pt idx="81">
                <c:v>4.38</c:v>
              </c:pt>
              <c:pt idx="82">
                <c:v>8.35</c:v>
              </c:pt>
              <c:pt idx="83">
                <c:v>15.49</c:v>
              </c:pt>
              <c:pt idx="84">
                <c:v>24.33</c:v>
              </c:pt>
              <c:pt idx="85">
                <c:v>22.51</c:v>
              </c:pt>
              <c:pt idx="86">
                <c:v>22.53</c:v>
              </c:pt>
              <c:pt idx="87">
                <c:v>13.03</c:v>
              </c:pt>
              <c:pt idx="88">
                <c:v>19.57</c:v>
              </c:pt>
              <c:pt idx="89">
                <c:v>18.32</c:v>
              </c:pt>
              <c:pt idx="90">
                <c:v>8.48</c:v>
              </c:pt>
              <c:pt idx="91">
                <c:v>2.34</c:v>
              </c:pt>
              <c:pt idx="92">
                <c:v>5.14</c:v>
              </c:pt>
              <c:pt idx="93">
                <c:v>0.23</c:v>
              </c:pt>
              <c:pt idx="94">
                <c:v>-3.98</c:v>
              </c:pt>
              <c:pt idx="95">
                <c:v>0.81</c:v>
              </c:pt>
              <c:pt idx="96">
                <c:v>6.13</c:v>
              </c:pt>
              <c:pt idx="97">
                <c:v>5.57</c:v>
              </c:pt>
              <c:pt idx="98">
                <c:v>3.37</c:v>
              </c:pt>
              <c:pt idx="99">
                <c:v>6.14</c:v>
              </c:pt>
              <c:pt idx="100">
                <c:v>3.55</c:v>
              </c:pt>
              <c:pt idx="101">
                <c:v>-2.5299999999999998</c:v>
              </c:pt>
              <c:pt idx="102">
                <c:v>0.72</c:v>
              </c:pt>
              <c:pt idx="103">
                <c:v>-0.17</c:v>
              </c:pt>
              <c:pt idx="104">
                <c:v>-4.57</c:v>
              </c:pt>
              <c:pt idx="105">
                <c:v>2.0099999999999998</c:v>
              </c:pt>
              <c:pt idx="106">
                <c:v>8.92</c:v>
              </c:pt>
              <c:pt idx="107">
                <c:v>1.05</c:v>
              </c:pt>
              <c:pt idx="108">
                <c:v>-3.29</c:v>
              </c:pt>
              <c:pt idx="109">
                <c:v>-4.38</c:v>
              </c:pt>
              <c:pt idx="110">
                <c:v>-7.24</c:v>
              </c:pt>
              <c:pt idx="111">
                <c:v>-3.46</c:v>
              </c:pt>
              <c:pt idx="112">
                <c:v>-2.73</c:v>
              </c:pt>
              <c:pt idx="113">
                <c:v>1.08</c:v>
              </c:pt>
              <c:pt idx="114">
                <c:v>3.75</c:v>
              </c:pt>
              <c:pt idx="115">
                <c:v>1.28</c:v>
              </c:pt>
              <c:pt idx="116">
                <c:v>8.6300000000000008</c:v>
              </c:pt>
              <c:pt idx="117">
                <c:v>3.65</c:v>
              </c:pt>
              <c:pt idx="118">
                <c:v>-0.34</c:v>
              </c:pt>
              <c:pt idx="119">
                <c:v>2.37</c:v>
              </c:pt>
              <c:pt idx="120">
                <c:v>1.23</c:v>
              </c:pt>
              <c:pt idx="121">
                <c:v>-1.78</c:v>
              </c:pt>
              <c:pt idx="122">
                <c:v>-6.79</c:v>
              </c:pt>
              <c:pt idx="123">
                <c:v>-16.760000000000002</c:v>
              </c:pt>
              <c:pt idx="124">
                <c:v>-14.54</c:v>
              </c:pt>
              <c:pt idx="125">
                <c:v>-10.62</c:v>
              </c:pt>
              <c:pt idx="126">
                <c:v>-12.28</c:v>
              </c:pt>
              <c:pt idx="127">
                <c:v>-10.7</c:v>
              </c:pt>
              <c:pt idx="128">
                <c:v>-10.64</c:v>
              </c:pt>
              <c:pt idx="129">
                <c:v>-8.5500000000000007</c:v>
              </c:pt>
              <c:pt idx="130">
                <c:v>-4.13</c:v>
              </c:pt>
              <c:pt idx="131">
                <c:v>-4.0599999999999996</c:v>
              </c:pt>
              <c:pt idx="132">
                <c:v>-5.8</c:v>
              </c:pt>
              <c:pt idx="133">
                <c:v>-1.55</c:v>
              </c:pt>
              <c:pt idx="134">
                <c:v>6.32</c:v>
              </c:pt>
              <c:pt idx="135">
                <c:v>19.64</c:v>
              </c:pt>
              <c:pt idx="136">
                <c:v>17.7</c:v>
              </c:pt>
              <c:pt idx="137">
                <c:v>14.39</c:v>
              </c:pt>
              <c:pt idx="138">
                <c:v>8.7899999999999991</c:v>
              </c:pt>
              <c:pt idx="139">
                <c:v>11.2</c:v>
              </c:pt>
              <c:pt idx="140">
                <c:v>9.49</c:v>
              </c:pt>
              <c:pt idx="141">
                <c:v>5.57</c:v>
              </c:pt>
              <c:pt idx="142">
                <c:v>-2.21</c:v>
              </c:pt>
              <c:pt idx="143">
                <c:v>-4.38</c:v>
              </c:pt>
              <c:pt idx="144">
                <c:v>-1.1100000000000001</c:v>
              </c:pt>
              <c:pt idx="145">
                <c:v>-1.47</c:v>
              </c:pt>
              <c:pt idx="146">
                <c:v>2.74</c:v>
              </c:pt>
              <c:pt idx="147">
                <c:v>1.57</c:v>
              </c:pt>
              <c:pt idx="148">
                <c:v>-1.43</c:v>
              </c:pt>
              <c:pt idx="149">
                <c:v>-0.2</c:v>
              </c:pt>
              <c:pt idx="150">
                <c:v>1.53</c:v>
              </c:pt>
              <c:pt idx="151">
                <c:v>4.4800000000000004</c:v>
              </c:pt>
              <c:pt idx="152">
                <c:v>1.03</c:v>
              </c:pt>
              <c:pt idx="153">
                <c:v>2.0699999999999998</c:v>
              </c:pt>
              <c:pt idx="154">
                <c:v>7.58</c:v>
              </c:pt>
              <c:pt idx="155">
                <c:v>6.58</c:v>
              </c:pt>
              <c:pt idx="156">
                <c:v>3.31</c:v>
              </c:pt>
              <c:pt idx="157">
                <c:v>-1.73</c:v>
              </c:pt>
              <c:pt idx="158">
                <c:v>-5.65</c:v>
              </c:pt>
              <c:pt idx="159">
                <c:v>-7.91</c:v>
              </c:pt>
              <c:pt idx="160">
                <c:v>-8.17</c:v>
              </c:pt>
              <c:pt idx="161">
                <c:v>-8.36</c:v>
              </c:pt>
              <c:pt idx="162">
                <c:v>-4.58</c:v>
              </c:pt>
              <c:pt idx="163">
                <c:v>-7.22</c:v>
              </c:pt>
              <c:pt idx="164">
                <c:v>-4.3</c:v>
              </c:pt>
              <c:pt idx="165">
                <c:v>-1.45</c:v>
              </c:pt>
              <c:pt idx="166">
                <c:v>-2.72</c:v>
              </c:pt>
              <c:pt idx="167">
                <c:v>-3.49</c:v>
              </c:pt>
              <c:pt idx="168">
                <c:v>-2.1800000000000002</c:v>
              </c:pt>
              <c:pt idx="169">
                <c:v>0.62</c:v>
              </c:pt>
              <c:pt idx="170">
                <c:v>2.87</c:v>
              </c:pt>
              <c:pt idx="171">
                <c:v>5.4</c:v>
              </c:pt>
              <c:pt idx="172">
                <c:v>10.28</c:v>
              </c:pt>
              <c:pt idx="173">
                <c:v>7.75</c:v>
              </c:pt>
              <c:pt idx="174">
                <c:v>5.84</c:v>
              </c:pt>
              <c:pt idx="175">
                <c:v>7.05</c:v>
              </c:pt>
              <c:pt idx="176">
                <c:v>6.99</c:v>
              </c:pt>
              <c:pt idx="177" formatCode="0.00">
                <c:v>5.99</c:v>
              </c:pt>
              <c:pt idx="178" formatCode="0.00">
                <c:v>4.4000000000000004</c:v>
              </c:pt>
              <c:pt idx="179" formatCode="0.00">
                <c:v>6.08</c:v>
              </c:pt>
              <c:pt idx="180" formatCode="0.00">
                <c:v>4.34</c:v>
              </c:pt>
            </c:numLit>
          </c:val>
          <c:smooth val="0"/>
          <c:extLst>
            <c:ext xmlns:c16="http://schemas.microsoft.com/office/drawing/2014/chart" uri="{C3380CC4-5D6E-409C-BE32-E72D297353CC}">
              <c16:uniqueId val="{00000000-743C-44A5-B6B3-77E2176E6BF0}"/>
            </c:ext>
          </c:extLst>
        </c:ser>
        <c:dLbls>
          <c:showLegendKey val="0"/>
          <c:showVal val="0"/>
          <c:showCatName val="0"/>
          <c:showSerName val="0"/>
          <c:showPercent val="0"/>
          <c:showBubbleSize val="0"/>
        </c:dLbls>
        <c:smooth val="0"/>
        <c:axId val="312681216"/>
        <c:axId val="312683136"/>
      </c:lineChart>
      <c:dateAx>
        <c:axId val="312681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683136"/>
        <c:crosses val="autoZero"/>
        <c:auto val="0"/>
        <c:lblOffset val="100"/>
        <c:baseTimeUnit val="months"/>
        <c:majorUnit val="2"/>
        <c:majorTimeUnit val="years"/>
      </c:dateAx>
      <c:valAx>
        <c:axId val="312683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68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Fin!$AY$5:$AZ$5</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27672.11</c:v>
              </c:pt>
              <c:pt idx="1">
                <c:v>26687.97</c:v>
              </c:pt>
              <c:pt idx="2">
                <c:v>28214.25</c:v>
              </c:pt>
              <c:pt idx="3">
                <c:v>29058.35</c:v>
              </c:pt>
              <c:pt idx="4">
                <c:v>27304.93</c:v>
              </c:pt>
              <c:pt idx="5">
                <c:v>27179.73</c:v>
              </c:pt>
              <c:pt idx="6">
                <c:v>27499.98</c:v>
              </c:pt>
              <c:pt idx="7">
                <c:v>27596.13</c:v>
              </c:pt>
              <c:pt idx="8">
                <c:v>28446</c:v>
              </c:pt>
              <c:pt idx="9">
                <c:v>29947.61</c:v>
              </c:pt>
              <c:pt idx="10">
                <c:v>31231.8</c:v>
              </c:pt>
              <c:pt idx="11">
                <c:v>31756.41</c:v>
              </c:pt>
              <c:pt idx="12">
                <c:v>32105.59</c:v>
              </c:pt>
              <c:pt idx="13">
                <c:v>32547.5</c:v>
              </c:pt>
              <c:pt idx="14">
                <c:v>31451.68</c:v>
              </c:pt>
              <c:pt idx="15">
                <c:v>32495.05</c:v>
              </c:pt>
              <c:pt idx="16">
                <c:v>31982.47</c:v>
              </c:pt>
              <c:pt idx="17">
                <c:v>31261.21</c:v>
              </c:pt>
              <c:pt idx="18">
                <c:v>31979.63</c:v>
              </c:pt>
              <c:pt idx="19">
                <c:v>29738.86</c:v>
              </c:pt>
              <c:pt idx="20">
                <c:v>30430.19</c:v>
              </c:pt>
              <c:pt idx="21">
                <c:v>31038.97</c:v>
              </c:pt>
              <c:pt idx="22">
                <c:v>31987.15</c:v>
              </c:pt>
              <c:pt idx="23">
                <c:v>32217.98</c:v>
              </c:pt>
              <c:pt idx="24">
                <c:v>33260.160000000003</c:v>
              </c:pt>
              <c:pt idx="25">
                <c:v>34130.29</c:v>
              </c:pt>
              <c:pt idx="26">
                <c:v>33881.74</c:v>
              </c:pt>
              <c:pt idx="27">
                <c:v>33895.61</c:v>
              </c:pt>
              <c:pt idx="28">
                <c:v>33560.33</c:v>
              </c:pt>
              <c:pt idx="29">
                <c:v>33845.129999999997</c:v>
              </c:pt>
              <c:pt idx="30">
                <c:v>34061.42</c:v>
              </c:pt>
              <c:pt idx="31">
                <c:v>35536.65</c:v>
              </c:pt>
              <c:pt idx="32">
                <c:v>35856.46</c:v>
              </c:pt>
              <c:pt idx="33">
                <c:v>36671.980000000003</c:v>
              </c:pt>
              <c:pt idx="34">
                <c:v>37515.550000000003</c:v>
              </c:pt>
              <c:pt idx="35">
                <c:v>38781.49</c:v>
              </c:pt>
              <c:pt idx="36">
                <c:v>40198.92</c:v>
              </c:pt>
              <c:pt idx="37">
                <c:v>40354.1</c:v>
              </c:pt>
              <c:pt idx="38">
                <c:v>40394.21</c:v>
              </c:pt>
              <c:pt idx="39">
                <c:v>38772.400000000001</c:v>
              </c:pt>
              <c:pt idx="40">
                <c:v>40793.14</c:v>
              </c:pt>
              <c:pt idx="41">
                <c:v>39954.559999999998</c:v>
              </c:pt>
              <c:pt idx="42">
                <c:v>40429.089999999997</c:v>
              </c:pt>
              <c:pt idx="43">
                <c:v>42437.93</c:v>
              </c:pt>
              <c:pt idx="44">
                <c:v>43582</c:v>
              </c:pt>
              <c:pt idx="45">
                <c:v>44420.55</c:v>
              </c:pt>
              <c:pt idx="46">
                <c:v>45164.22</c:v>
              </c:pt>
              <c:pt idx="47">
                <c:v>44511.23</c:v>
              </c:pt>
              <c:pt idx="48">
                <c:v>46132.56</c:v>
              </c:pt>
              <c:pt idx="49">
                <c:v>46361.54</c:v>
              </c:pt>
              <c:pt idx="50">
                <c:v>47227.66</c:v>
              </c:pt>
              <c:pt idx="51">
                <c:v>48406.99</c:v>
              </c:pt>
              <c:pt idx="52">
                <c:v>49400.17</c:v>
              </c:pt>
              <c:pt idx="53">
                <c:v>50577.45</c:v>
              </c:pt>
              <c:pt idx="54">
                <c:v>51695.39</c:v>
              </c:pt>
              <c:pt idx="55">
                <c:v>51256.94</c:v>
              </c:pt>
              <c:pt idx="56">
                <c:v>50932.05</c:v>
              </c:pt>
              <c:pt idx="57">
                <c:v>48156.11</c:v>
              </c:pt>
              <c:pt idx="58">
                <c:v>50240.82</c:v>
              </c:pt>
              <c:pt idx="59">
                <c:v>49049.15</c:v>
              </c:pt>
              <c:pt idx="60">
                <c:v>49455.839999999997</c:v>
              </c:pt>
              <c:pt idx="61">
                <c:v>52563.12</c:v>
              </c:pt>
              <c:pt idx="62">
                <c:v>52449.23</c:v>
              </c:pt>
              <c:pt idx="63">
                <c:v>53670.03</c:v>
              </c:pt>
              <c:pt idx="64">
                <c:v>53840.78</c:v>
              </c:pt>
              <c:pt idx="65">
                <c:v>51922.59</c:v>
              </c:pt>
              <c:pt idx="66">
                <c:v>51851.01</c:v>
              </c:pt>
              <c:pt idx="67">
                <c:v>50619.96</c:v>
              </c:pt>
              <c:pt idx="68">
                <c:v>49864.28</c:v>
              </c:pt>
              <c:pt idx="69">
                <c:v>52932.92</c:v>
              </c:pt>
              <c:pt idx="70">
                <c:v>52491.1</c:v>
              </c:pt>
              <c:pt idx="71">
                <c:v>49886.85</c:v>
              </c:pt>
              <c:pt idx="72">
                <c:v>48091.839999999997</c:v>
              </c:pt>
              <c:pt idx="73">
                <c:v>48946.42</c:v>
              </c:pt>
              <c:pt idx="74">
                <c:v>52289.84</c:v>
              </c:pt>
              <c:pt idx="75">
                <c:v>52507.29</c:v>
              </c:pt>
              <c:pt idx="76">
                <c:v>52593.79</c:v>
              </c:pt>
              <c:pt idx="77">
                <c:v>52751.17</c:v>
              </c:pt>
              <c:pt idx="78">
                <c:v>52602.69</c:v>
              </c:pt>
              <c:pt idx="79">
                <c:v>52798.03</c:v>
              </c:pt>
              <c:pt idx="80">
                <c:v>52380.45</c:v>
              </c:pt>
              <c:pt idx="81">
                <c:v>51408.02</c:v>
              </c:pt>
              <c:pt idx="82">
                <c:v>50438.28</c:v>
              </c:pt>
              <c:pt idx="83">
                <c:v>50013.63</c:v>
              </c:pt>
              <c:pt idx="84">
                <c:v>52290.76</c:v>
              </c:pt>
              <c:pt idx="85">
                <c:v>52260.22</c:v>
              </c:pt>
              <c:pt idx="86">
                <c:v>51932.21</c:v>
              </c:pt>
              <c:pt idx="87">
                <c:v>53095.199999999997</c:v>
              </c:pt>
              <c:pt idx="88">
                <c:v>54016.14</c:v>
              </c:pt>
              <c:pt idx="89">
                <c:v>51705.81</c:v>
              </c:pt>
              <c:pt idx="90">
                <c:v>53503.1</c:v>
              </c:pt>
              <c:pt idx="91">
                <c:v>55845.65</c:v>
              </c:pt>
              <c:pt idx="92">
                <c:v>55829.11</c:v>
              </c:pt>
              <c:pt idx="93">
                <c:v>57767.91</c:v>
              </c:pt>
              <c:pt idx="94">
                <c:v>60003.56</c:v>
              </c:pt>
              <c:pt idx="95">
                <c:v>58408.44</c:v>
              </c:pt>
              <c:pt idx="96">
                <c:v>60383.89</c:v>
              </c:pt>
              <c:pt idx="97">
                <c:v>57931.47</c:v>
              </c:pt>
              <c:pt idx="98">
                <c:v>57687.48</c:v>
              </c:pt>
              <c:pt idx="99">
                <c:v>56690.53</c:v>
              </c:pt>
              <c:pt idx="100">
                <c:v>57555.24</c:v>
              </c:pt>
              <c:pt idx="101">
                <c:v>57225.19</c:v>
              </c:pt>
              <c:pt idx="102">
                <c:v>56971.71</c:v>
              </c:pt>
              <c:pt idx="103">
                <c:v>57824.92</c:v>
              </c:pt>
              <c:pt idx="104">
                <c:v>56732.24</c:v>
              </c:pt>
              <c:pt idx="105">
                <c:v>52882.61</c:v>
              </c:pt>
              <c:pt idx="106">
                <c:v>52451.07</c:v>
              </c:pt>
              <c:pt idx="107">
                <c:v>51643.51</c:v>
              </c:pt>
              <c:pt idx="108">
                <c:v>53321.08</c:v>
              </c:pt>
              <c:pt idx="109">
                <c:v>54817.55</c:v>
              </c:pt>
              <c:pt idx="110">
                <c:v>56013.84</c:v>
              </c:pt>
              <c:pt idx="111">
                <c:v>58444.35</c:v>
              </c:pt>
              <c:pt idx="112">
                <c:v>56364.86</c:v>
              </c:pt>
              <c:pt idx="113">
                <c:v>58149.760000000002</c:v>
              </c:pt>
              <c:pt idx="114">
                <c:v>57718.45</c:v>
              </c:pt>
              <c:pt idx="115">
                <c:v>54784.65</c:v>
              </c:pt>
              <c:pt idx="116">
                <c:v>55782.77</c:v>
              </c:pt>
              <c:pt idx="117">
                <c:v>55281.83</c:v>
              </c:pt>
              <c:pt idx="118">
                <c:v>56583.85</c:v>
              </c:pt>
              <c:pt idx="119">
                <c:v>56422.51</c:v>
              </c:pt>
              <c:pt idx="120">
                <c:v>57371.49</c:v>
              </c:pt>
              <c:pt idx="121">
                <c:v>56517.22</c:v>
              </c:pt>
              <c:pt idx="122">
                <c:v>45276.28</c:v>
              </c:pt>
              <c:pt idx="123">
                <c:v>48085.24</c:v>
              </c:pt>
              <c:pt idx="124">
                <c:v>50412.79</c:v>
              </c:pt>
              <c:pt idx="125">
                <c:v>53714.84</c:v>
              </c:pt>
              <c:pt idx="126">
                <c:v>55684.31</c:v>
              </c:pt>
              <c:pt idx="127">
                <c:v>56673.83</c:v>
              </c:pt>
              <c:pt idx="128">
                <c:v>54844.03</c:v>
              </c:pt>
              <c:pt idx="129">
                <c:v>54479.47</c:v>
              </c:pt>
              <c:pt idx="130">
                <c:v>56589.38</c:v>
              </c:pt>
              <c:pt idx="131">
                <c:v>59199.98</c:v>
              </c:pt>
              <c:pt idx="132">
                <c:v>63046.11</c:v>
              </c:pt>
              <c:pt idx="133">
                <c:v>65680.679999999993</c:v>
              </c:pt>
              <c:pt idx="134">
                <c:v>67215.02</c:v>
              </c:pt>
              <c:pt idx="135">
                <c:v>67387.850000000006</c:v>
              </c:pt>
              <c:pt idx="136">
                <c:v>66925.460000000006</c:v>
              </c:pt>
              <c:pt idx="137">
                <c:v>67025.490000000005</c:v>
              </c:pt>
              <c:pt idx="138">
                <c:v>67031.28</c:v>
              </c:pt>
              <c:pt idx="139">
                <c:v>68131.25</c:v>
              </c:pt>
              <c:pt idx="140">
                <c:v>64462.64</c:v>
              </c:pt>
              <c:pt idx="141">
                <c:v>66169.7</c:v>
              </c:pt>
              <c:pt idx="142">
                <c:v>69476.73</c:v>
              </c:pt>
              <c:pt idx="143">
                <c:v>71780.960000000006</c:v>
              </c:pt>
              <c:pt idx="144">
                <c:v>74478.37</c:v>
              </c:pt>
              <c:pt idx="145">
                <c:v>75627.17</c:v>
              </c:pt>
              <c:pt idx="146">
                <c:v>74422.600000000006</c:v>
              </c:pt>
              <c:pt idx="147">
                <c:v>73293.3</c:v>
              </c:pt>
              <c:pt idx="148">
                <c:v>69151.3</c:v>
              </c:pt>
              <c:pt idx="149">
                <c:v>67894.42</c:v>
              </c:pt>
              <c:pt idx="150">
                <c:v>67171.05</c:v>
              </c:pt>
              <c:pt idx="151">
                <c:v>69711.45</c:v>
              </c:pt>
              <c:pt idx="152">
                <c:v>66255.259999999995</c:v>
              </c:pt>
              <c:pt idx="153">
                <c:v>65611.83</c:v>
              </c:pt>
              <c:pt idx="154">
                <c:v>71341.3</c:v>
              </c:pt>
              <c:pt idx="155">
                <c:v>73955.320000000007</c:v>
              </c:pt>
              <c:pt idx="156">
                <c:v>78425.62</c:v>
              </c:pt>
              <c:pt idx="157">
                <c:v>79228.23</c:v>
              </c:pt>
              <c:pt idx="158">
                <c:v>75961.210000000006</c:v>
              </c:pt>
              <c:pt idx="159">
                <c:v>77961</c:v>
              </c:pt>
              <c:pt idx="160">
                <c:v>77391.820000000007</c:v>
              </c:pt>
              <c:pt idx="161">
                <c:v>76415.7</c:v>
              </c:pt>
              <c:pt idx="162">
                <c:v>76714.53</c:v>
              </c:pt>
              <c:pt idx="163">
                <c:v>75548.95</c:v>
              </c:pt>
              <c:pt idx="164">
                <c:v>73769.320000000007</c:v>
              </c:pt>
              <c:pt idx="165">
                <c:v>71368.100000000006</c:v>
              </c:pt>
              <c:pt idx="166">
                <c:v>73577.69</c:v>
              </c:pt>
              <c:pt idx="167">
                <c:v>74914.350000000006</c:v>
              </c:pt>
              <c:pt idx="168">
                <c:v>73989.929999999993</c:v>
              </c:pt>
              <c:pt idx="169">
                <c:v>73576.929999999993</c:v>
              </c:pt>
              <c:pt idx="170">
                <c:v>73255.77</c:v>
              </c:pt>
              <c:pt idx="171">
                <c:v>74619.34</c:v>
              </c:pt>
              <c:pt idx="172">
                <c:v>78199.06</c:v>
              </c:pt>
              <c:pt idx="173">
                <c:v>78163.100000000006</c:v>
              </c:pt>
              <c:pt idx="174">
                <c:v>80834.740000000005</c:v>
              </c:pt>
              <c:pt idx="175">
                <c:v>82343.88</c:v>
              </c:pt>
              <c:pt idx="176">
                <c:v>83378.320000000007</c:v>
              </c:pt>
              <c:pt idx="177" formatCode="#,##0">
                <c:v>86481.21</c:v>
              </c:pt>
              <c:pt idx="178" formatCode="#,##0">
                <c:v>85049.12</c:v>
              </c:pt>
              <c:pt idx="179" formatCode="#,##0">
                <c:v>85800.62</c:v>
              </c:pt>
              <c:pt idx="180" formatCode="#,##0">
                <c:v>84199.01</c:v>
              </c:pt>
              <c:pt idx="181" formatCode="#,##0">
                <c:v>87670.26</c:v>
              </c:pt>
              <c:pt idx="182" formatCode="#,##0">
                <c:v>88495.34</c:v>
              </c:pt>
            </c:numLit>
          </c:val>
          <c:smooth val="0"/>
          <c:extLst>
            <c:ext xmlns:c16="http://schemas.microsoft.com/office/drawing/2014/chart" uri="{C3380CC4-5D6E-409C-BE32-E72D297353CC}">
              <c16:uniqueId val="{00000000-8F4F-4ECA-AC55-EE13C9012804}"/>
            </c:ext>
          </c:extLst>
        </c:ser>
        <c:dLbls>
          <c:showLegendKey val="0"/>
          <c:showVal val="0"/>
          <c:showCatName val="0"/>
          <c:showSerName val="0"/>
          <c:showPercent val="0"/>
          <c:showBubbleSize val="0"/>
        </c:dLbls>
        <c:smooth val="0"/>
        <c:axId val="313408128"/>
        <c:axId val="313418496"/>
      </c:lineChart>
      <c:dateAx>
        <c:axId val="313408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18496"/>
        <c:crosses val="autoZero"/>
        <c:auto val="0"/>
        <c:lblOffset val="100"/>
        <c:baseTimeUnit val="months"/>
        <c:majorUnit val="2"/>
        <c:majorTimeUnit val="years"/>
      </c:dateAx>
      <c:valAx>
        <c:axId val="313418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081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Fin!$BA$5:$BB$5</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5264.71</c:v>
              </c:pt>
              <c:pt idx="1">
                <c:v>5315.41</c:v>
              </c:pt>
              <c:pt idx="2">
                <c:v>5641.36</c:v>
              </c:pt>
              <c:pt idx="3">
                <c:v>5370.14</c:v>
              </c:pt>
              <c:pt idx="4">
                <c:v>5135.2</c:v>
              </c:pt>
              <c:pt idx="5">
                <c:v>5233.1099999999997</c:v>
              </c:pt>
              <c:pt idx="6">
                <c:v>5453.96</c:v>
              </c:pt>
              <c:pt idx="7">
                <c:v>5693.77</c:v>
              </c:pt>
              <c:pt idx="8">
                <c:v>5963.51</c:v>
              </c:pt>
              <c:pt idx="9">
                <c:v>6111.85</c:v>
              </c:pt>
              <c:pt idx="10">
                <c:v>6207.09</c:v>
              </c:pt>
              <c:pt idx="11">
                <c:v>6297.16</c:v>
              </c:pt>
              <c:pt idx="12">
                <c:v>6307.58</c:v>
              </c:pt>
              <c:pt idx="13">
                <c:v>6142.19</c:v>
              </c:pt>
              <c:pt idx="14">
                <c:v>6314.69</c:v>
              </c:pt>
              <c:pt idx="15">
                <c:v>6706.85</c:v>
              </c:pt>
              <c:pt idx="16">
                <c:v>6862.72</c:v>
              </c:pt>
              <c:pt idx="17">
                <c:v>6796.15</c:v>
              </c:pt>
              <c:pt idx="18">
                <c:v>6991.49</c:v>
              </c:pt>
              <c:pt idx="19">
                <c:v>6697.72</c:v>
              </c:pt>
              <c:pt idx="20">
                <c:v>6781.62</c:v>
              </c:pt>
              <c:pt idx="21">
                <c:v>6563.53</c:v>
              </c:pt>
              <c:pt idx="22">
                <c:v>6712.64</c:v>
              </c:pt>
              <c:pt idx="23">
                <c:v>6870.63</c:v>
              </c:pt>
              <c:pt idx="24">
                <c:v>6627.9</c:v>
              </c:pt>
              <c:pt idx="25">
                <c:v>6691.06</c:v>
              </c:pt>
              <c:pt idx="26">
                <c:v>6891.67</c:v>
              </c:pt>
              <c:pt idx="27">
                <c:v>6621.2</c:v>
              </c:pt>
              <c:pt idx="28">
                <c:v>6688.53</c:v>
              </c:pt>
              <c:pt idx="29">
                <c:v>6685.98</c:v>
              </c:pt>
              <c:pt idx="30">
                <c:v>7000.17</c:v>
              </c:pt>
              <c:pt idx="31">
                <c:v>7462.4</c:v>
              </c:pt>
              <c:pt idx="32">
                <c:v>7635.72</c:v>
              </c:pt>
              <c:pt idx="33">
                <c:v>7466.73</c:v>
              </c:pt>
              <c:pt idx="34">
                <c:v>8011.86</c:v>
              </c:pt>
              <c:pt idx="35">
                <c:v>8228.5300000000007</c:v>
              </c:pt>
              <c:pt idx="36">
                <c:v>8523.83</c:v>
              </c:pt>
              <c:pt idx="37">
                <c:v>8472.26</c:v>
              </c:pt>
              <c:pt idx="38">
                <c:v>8209.06</c:v>
              </c:pt>
              <c:pt idx="39">
                <c:v>7720.16</c:v>
              </c:pt>
              <c:pt idx="40">
                <c:v>8352.7900000000009</c:v>
              </c:pt>
              <c:pt idx="41">
                <c:v>8236.93</c:v>
              </c:pt>
              <c:pt idx="42">
                <c:v>8595.85</c:v>
              </c:pt>
              <c:pt idx="43">
                <c:v>9120.7199999999993</c:v>
              </c:pt>
              <c:pt idx="44">
                <c:v>8988.4599999999991</c:v>
              </c:pt>
              <c:pt idx="45">
                <c:v>9398.6299999999992</c:v>
              </c:pt>
              <c:pt idx="46">
                <c:v>9412.33</c:v>
              </c:pt>
              <c:pt idx="47">
                <c:v>9625.2900000000009</c:v>
              </c:pt>
              <c:pt idx="48">
                <c:v>10036.58</c:v>
              </c:pt>
              <c:pt idx="49">
                <c:v>9395.94</c:v>
              </c:pt>
              <c:pt idx="50">
                <c:v>9944.34</c:v>
              </c:pt>
              <c:pt idx="51">
                <c:v>10295.18</c:v>
              </c:pt>
              <c:pt idx="52">
                <c:v>10514.03</c:v>
              </c:pt>
              <c:pt idx="53">
                <c:v>10857.26</c:v>
              </c:pt>
              <c:pt idx="54">
                <c:v>10699.65</c:v>
              </c:pt>
              <c:pt idx="55">
                <c:v>11257.47</c:v>
              </c:pt>
              <c:pt idx="56">
                <c:v>11856.7</c:v>
              </c:pt>
              <c:pt idx="57">
                <c:v>11382.91</c:v>
              </c:pt>
              <c:pt idx="58">
                <c:v>11048.01</c:v>
              </c:pt>
              <c:pt idx="59">
                <c:v>10589.64</c:v>
              </c:pt>
              <c:pt idx="60">
                <c:v>10158.77</c:v>
              </c:pt>
              <c:pt idx="61">
                <c:v>10502.25</c:v>
              </c:pt>
              <c:pt idx="62">
                <c:v>10558.56</c:v>
              </c:pt>
              <c:pt idx="63">
                <c:v>11206.44</c:v>
              </c:pt>
              <c:pt idx="64">
                <c:v>11274.86</c:v>
              </c:pt>
              <c:pt idx="65">
                <c:v>10749.74</c:v>
              </c:pt>
              <c:pt idx="66">
                <c:v>10616.18</c:v>
              </c:pt>
              <c:pt idx="67">
                <c:v>9630.0499999999993</c:v>
              </c:pt>
              <c:pt idx="68">
                <c:v>8964.93</c:v>
              </c:pt>
              <c:pt idx="69">
                <c:v>9146.7800000000007</c:v>
              </c:pt>
              <c:pt idx="70">
                <c:v>7892.86</c:v>
              </c:pt>
              <c:pt idx="71">
                <c:v>7381.26</c:v>
              </c:pt>
              <c:pt idx="72">
                <c:v>6873.93</c:v>
              </c:pt>
              <c:pt idx="73">
                <c:v>7329</c:v>
              </c:pt>
              <c:pt idx="74">
                <c:v>7527.48</c:v>
              </c:pt>
              <c:pt idx="75">
                <c:v>7569.92</c:v>
              </c:pt>
              <c:pt idx="76">
                <c:v>7249.21</c:v>
              </c:pt>
              <c:pt idx="77">
                <c:v>7600.5</c:v>
              </c:pt>
              <c:pt idx="78">
                <c:v>7845.89</c:v>
              </c:pt>
              <c:pt idx="79">
                <c:v>7116.33</c:v>
              </c:pt>
              <c:pt idx="80">
                <c:v>6837.42</c:v>
              </c:pt>
              <c:pt idx="81">
                <c:v>6444.68</c:v>
              </c:pt>
              <c:pt idx="82">
                <c:v>6513.04</c:v>
              </c:pt>
              <c:pt idx="83">
                <c:v>6743.12</c:v>
              </c:pt>
              <c:pt idx="84">
                <c:v>7166.46</c:v>
              </c:pt>
              <c:pt idx="85">
                <c:v>6762.4</c:v>
              </c:pt>
              <c:pt idx="86">
                <c:v>6973.03</c:v>
              </c:pt>
              <c:pt idx="87">
                <c:v>6910.96</c:v>
              </c:pt>
              <c:pt idx="88">
                <c:v>6919.74</c:v>
              </c:pt>
              <c:pt idx="89">
                <c:v>6660.72</c:v>
              </c:pt>
              <c:pt idx="90">
                <c:v>6979.58</c:v>
              </c:pt>
              <c:pt idx="91">
                <c:v>7210.73</c:v>
              </c:pt>
              <c:pt idx="92">
                <c:v>7033.73</c:v>
              </c:pt>
              <c:pt idx="93">
                <c:v>6882.62</c:v>
              </c:pt>
              <c:pt idx="94">
                <c:v>6882.39</c:v>
              </c:pt>
              <c:pt idx="95">
                <c:v>6891.92</c:v>
              </c:pt>
              <c:pt idx="96">
                <c:v>7110.61</c:v>
              </c:pt>
              <c:pt idx="97">
                <c:v>7029.78</c:v>
              </c:pt>
              <c:pt idx="98">
                <c:v>6867.29</c:v>
              </c:pt>
              <c:pt idx="99">
                <c:v>6617.7</c:v>
              </c:pt>
              <c:pt idx="100">
                <c:v>6648.6</c:v>
              </c:pt>
              <c:pt idx="101">
                <c:v>6075.29</c:v>
              </c:pt>
              <c:pt idx="102">
                <c:v>5877.44</c:v>
              </c:pt>
              <c:pt idx="103">
                <c:v>5742.49</c:v>
              </c:pt>
              <c:pt idx="104">
                <c:v>4636.6400000000003</c:v>
              </c:pt>
              <c:pt idx="105">
                <c:v>4954.08</c:v>
              </c:pt>
              <c:pt idx="106">
                <c:v>5018.7</c:v>
              </c:pt>
              <c:pt idx="107">
                <c:v>5056.28</c:v>
              </c:pt>
              <c:pt idx="108">
                <c:v>5111.58</c:v>
              </c:pt>
              <c:pt idx="109">
                <c:v>4968.59</c:v>
              </c:pt>
              <c:pt idx="110">
                <c:v>5082.45</c:v>
              </c:pt>
              <c:pt idx="111">
                <c:v>5464.15</c:v>
              </c:pt>
              <c:pt idx="112">
                <c:v>5605.97</c:v>
              </c:pt>
              <c:pt idx="113">
                <c:v>5994.22</c:v>
              </c:pt>
              <c:pt idx="114">
                <c:v>5804.28</c:v>
              </c:pt>
              <c:pt idx="115">
                <c:v>5728.67</c:v>
              </c:pt>
              <c:pt idx="116">
                <c:v>5566.26</c:v>
              </c:pt>
              <c:pt idx="117">
                <c:v>5347.36</c:v>
              </c:pt>
              <c:pt idx="118">
                <c:v>5390.93</c:v>
              </c:pt>
              <c:pt idx="119">
                <c:v>4756.6499999999996</c:v>
              </c:pt>
              <c:pt idx="120">
                <c:v>4622.25</c:v>
              </c:pt>
              <c:pt idx="121">
                <c:v>4672.51</c:v>
              </c:pt>
              <c:pt idx="122">
                <c:v>3403.6</c:v>
              </c:pt>
              <c:pt idx="123">
                <c:v>3320.2</c:v>
              </c:pt>
              <c:pt idx="124">
                <c:v>3521.6</c:v>
              </c:pt>
              <c:pt idx="125">
                <c:v>3708.99</c:v>
              </c:pt>
              <c:pt idx="126">
                <c:v>3915.81</c:v>
              </c:pt>
              <c:pt idx="127">
                <c:v>4072.87</c:v>
              </c:pt>
              <c:pt idx="128">
                <c:v>3766.94</c:v>
              </c:pt>
              <c:pt idx="129">
                <c:v>3694.97</c:v>
              </c:pt>
              <c:pt idx="130">
                <c:v>4147.01</c:v>
              </c:pt>
              <c:pt idx="131">
                <c:v>4054.55</c:v>
              </c:pt>
              <c:pt idx="132">
                <c:v>4089.56</c:v>
              </c:pt>
              <c:pt idx="133">
                <c:v>4366.9799999999996</c:v>
              </c:pt>
              <c:pt idx="134">
                <c:v>4870.82</c:v>
              </c:pt>
              <c:pt idx="135">
                <c:v>5075.97</c:v>
              </c:pt>
              <c:pt idx="136">
                <c:v>5264.96</c:v>
              </c:pt>
              <c:pt idx="137">
                <c:v>5596.43</c:v>
              </c:pt>
              <c:pt idx="138">
                <c:v>5482.81</c:v>
              </c:pt>
              <c:pt idx="139">
                <c:v>6140.32</c:v>
              </c:pt>
              <c:pt idx="140">
                <c:v>6318.15</c:v>
              </c:pt>
              <c:pt idx="141">
                <c:v>6637.24</c:v>
              </c:pt>
              <c:pt idx="142">
                <c:v>7190.99</c:v>
              </c:pt>
              <c:pt idx="143">
                <c:v>7487.65</c:v>
              </c:pt>
              <c:pt idx="144">
                <c:v>7491.34</c:v>
              </c:pt>
              <c:pt idx="145">
                <c:v>8160.31</c:v>
              </c:pt>
              <c:pt idx="146">
                <c:v>8551.31</c:v>
              </c:pt>
              <c:pt idx="147">
                <c:v>7948.11</c:v>
              </c:pt>
              <c:pt idx="148">
                <c:v>7601.74</c:v>
              </c:pt>
              <c:pt idx="149">
                <c:v>6772.63</c:v>
              </c:pt>
              <c:pt idx="150">
                <c:v>6612.85</c:v>
              </c:pt>
              <c:pt idx="151">
                <c:v>6645.4</c:v>
              </c:pt>
              <c:pt idx="152">
                <c:v>6152.22</c:v>
              </c:pt>
              <c:pt idx="153">
                <c:v>5938.93</c:v>
              </c:pt>
              <c:pt idx="154">
                <c:v>6267.24</c:v>
              </c:pt>
              <c:pt idx="155">
                <c:v>6101.93</c:v>
              </c:pt>
              <c:pt idx="156">
                <c:v>6274.64</c:v>
              </c:pt>
              <c:pt idx="157">
                <c:v>6634.17</c:v>
              </c:pt>
              <c:pt idx="158">
                <c:v>6272.32</c:v>
              </c:pt>
              <c:pt idx="159">
                <c:v>6060.52</c:v>
              </c:pt>
              <c:pt idx="160">
                <c:v>5514.8</c:v>
              </c:pt>
              <c:pt idx="161">
                <c:v>6085.77</c:v>
              </c:pt>
              <c:pt idx="162">
                <c:v>6017.25</c:v>
              </c:pt>
              <c:pt idx="163">
                <c:v>5741.79</c:v>
              </c:pt>
              <c:pt idx="164">
                <c:v>5320.85</c:v>
              </c:pt>
              <c:pt idx="165">
                <c:v>4873.46</c:v>
              </c:pt>
              <c:pt idx="166">
                <c:v>4573.53</c:v>
              </c:pt>
              <c:pt idx="167">
                <c:v>5003.7700000000004</c:v>
              </c:pt>
              <c:pt idx="168">
                <c:v>5039.8599999999997</c:v>
              </c:pt>
              <c:pt idx="169">
                <c:v>4449.1099999999997</c:v>
              </c:pt>
              <c:pt idx="170">
                <c:v>4401.12</c:v>
              </c:pt>
              <c:pt idx="171">
                <c:v>4462.74</c:v>
              </c:pt>
              <c:pt idx="172">
                <c:v>4455.04</c:v>
              </c:pt>
              <c:pt idx="173">
                <c:v>4238.59</c:v>
              </c:pt>
              <c:pt idx="174">
                <c:v>4150.3500000000004</c:v>
              </c:pt>
              <c:pt idx="175">
                <c:v>4457.6499999999996</c:v>
              </c:pt>
              <c:pt idx="176">
                <c:v>4745.7700000000004</c:v>
              </c:pt>
              <c:pt idx="177" formatCode="#,##0">
                <c:v>4573.8100000000004</c:v>
              </c:pt>
              <c:pt idx="178" formatCode="#,##0">
                <c:v>4384.79</c:v>
              </c:pt>
              <c:pt idx="179" formatCode="#,##0">
                <c:v>4467.24</c:v>
              </c:pt>
              <c:pt idx="180" formatCode="#,##0">
                <c:v>5013.2299999999996</c:v>
              </c:pt>
              <c:pt idx="181" formatCode="#,##0">
                <c:v>5600.63</c:v>
              </c:pt>
              <c:pt idx="182" formatCode="#,##0">
                <c:v>5685.99</c:v>
              </c:pt>
            </c:numLit>
          </c:val>
          <c:smooth val="0"/>
          <c:extLst>
            <c:ext xmlns:c16="http://schemas.microsoft.com/office/drawing/2014/chart" uri="{C3380CC4-5D6E-409C-BE32-E72D297353CC}">
              <c16:uniqueId val="{00000000-4EB5-44DE-B54E-477CE9FAE756}"/>
            </c:ext>
          </c:extLst>
        </c:ser>
        <c:dLbls>
          <c:showLegendKey val="0"/>
          <c:showVal val="0"/>
          <c:showCatName val="0"/>
          <c:showSerName val="0"/>
          <c:showPercent val="0"/>
          <c:showBubbleSize val="0"/>
        </c:dLbls>
        <c:smooth val="0"/>
        <c:axId val="312916224"/>
        <c:axId val="312930688"/>
      </c:lineChart>
      <c:dateAx>
        <c:axId val="3129162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930688"/>
        <c:crosses val="autoZero"/>
        <c:auto val="0"/>
        <c:lblOffset val="100"/>
        <c:baseTimeUnit val="months"/>
        <c:majorUnit val="2"/>
        <c:majorTimeUnit val="years"/>
      </c:dateAx>
      <c:valAx>
        <c:axId val="312930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916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Fin!$BC$5:$BD$5</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28460.83</c:v>
              </c:pt>
              <c:pt idx="1">
                <c:v>26301.31</c:v>
              </c:pt>
              <c:pt idx="2">
                <c:v>27478.92</c:v>
              </c:pt>
              <c:pt idx="3">
                <c:v>28904.54</c:v>
              </c:pt>
              <c:pt idx="4">
                <c:v>26279.81</c:v>
              </c:pt>
              <c:pt idx="5">
                <c:v>26285</c:v>
              </c:pt>
              <c:pt idx="6">
                <c:v>25838.59</c:v>
              </c:pt>
              <c:pt idx="7">
                <c:v>25860.080000000002</c:v>
              </c:pt>
              <c:pt idx="8">
                <c:v>26140.36</c:v>
              </c:pt>
              <c:pt idx="9">
                <c:v>27984.55</c:v>
              </c:pt>
              <c:pt idx="10">
                <c:v>29948.17</c:v>
              </c:pt>
              <c:pt idx="11">
                <c:v>30681.48</c:v>
              </c:pt>
              <c:pt idx="12">
                <c:v>31223.3</c:v>
              </c:pt>
              <c:pt idx="13">
                <c:v>32740.39</c:v>
              </c:pt>
              <c:pt idx="14">
                <c:v>31046.080000000002</c:v>
              </c:pt>
              <c:pt idx="15">
                <c:v>31905.919999999998</c:v>
              </c:pt>
              <c:pt idx="16">
                <c:v>30279.69</c:v>
              </c:pt>
              <c:pt idx="17">
                <c:v>29052.52</c:v>
              </c:pt>
              <c:pt idx="18">
                <c:v>29590.11</c:v>
              </c:pt>
              <c:pt idx="19">
                <c:v>26835.62</c:v>
              </c:pt>
              <c:pt idx="20">
                <c:v>27358.27</c:v>
              </c:pt>
              <c:pt idx="21">
                <c:v>27968.43</c:v>
              </c:pt>
              <c:pt idx="22">
                <c:v>29343.43</c:v>
              </c:pt>
              <c:pt idx="23">
                <c:v>29049.07</c:v>
              </c:pt>
              <c:pt idx="24">
                <c:v>30114.26</c:v>
              </c:pt>
              <c:pt idx="25">
                <c:v>30249.52</c:v>
              </c:pt>
              <c:pt idx="26">
                <c:v>28137.64</c:v>
              </c:pt>
              <c:pt idx="27">
                <c:v>27193.93</c:v>
              </c:pt>
              <c:pt idx="28">
                <c:v>26407.3</c:v>
              </c:pt>
              <c:pt idx="29">
                <c:v>26524.52</c:v>
              </c:pt>
              <c:pt idx="30">
                <c:v>25476.09</c:v>
              </c:pt>
              <c:pt idx="31">
                <c:v>26193.29</c:v>
              </c:pt>
              <c:pt idx="32">
                <c:v>26679.81</c:v>
              </c:pt>
              <c:pt idx="33">
                <c:v>27550.959999999999</c:v>
              </c:pt>
              <c:pt idx="34">
                <c:v>27348.36</c:v>
              </c:pt>
              <c:pt idx="35">
                <c:v>27978.32</c:v>
              </c:pt>
              <c:pt idx="36">
                <c:v>28980.959999999999</c:v>
              </c:pt>
              <c:pt idx="37">
                <c:v>28794.84</c:v>
              </c:pt>
              <c:pt idx="38">
                <c:v>27175.52</c:v>
              </c:pt>
              <c:pt idx="39">
                <c:v>24720.05</c:v>
              </c:pt>
              <c:pt idx="40">
                <c:v>25079.200000000001</c:v>
              </c:pt>
              <c:pt idx="41">
                <c:v>24862.75</c:v>
              </c:pt>
              <c:pt idx="42">
                <c:v>24255.82</c:v>
              </c:pt>
              <c:pt idx="43">
                <c:v>26899.56</c:v>
              </c:pt>
              <c:pt idx="44">
                <c:v>27547.19</c:v>
              </c:pt>
              <c:pt idx="45">
                <c:v>27303.09</c:v>
              </c:pt>
              <c:pt idx="46">
                <c:v>28050.57</c:v>
              </c:pt>
              <c:pt idx="47">
                <c:v>26744.400000000001</c:v>
              </c:pt>
              <c:pt idx="48">
                <c:v>28562.880000000001</c:v>
              </c:pt>
              <c:pt idx="49">
                <c:v>30575.5</c:v>
              </c:pt>
              <c:pt idx="50">
                <c:v>30260.05</c:v>
              </c:pt>
              <c:pt idx="51">
                <c:v>31048.07</c:v>
              </c:pt>
              <c:pt idx="52">
                <c:v>31045.279999999999</c:v>
              </c:pt>
              <c:pt idx="53">
                <c:v>30921.34</c:v>
              </c:pt>
              <c:pt idx="54">
                <c:v>32560.97</c:v>
              </c:pt>
              <c:pt idx="55">
                <c:v>31833.14</c:v>
              </c:pt>
              <c:pt idx="56">
                <c:v>29842.240000000002</c:v>
              </c:pt>
              <c:pt idx="57">
                <c:v>26778.19</c:v>
              </c:pt>
              <c:pt idx="58">
                <c:v>25764.6</c:v>
              </c:pt>
              <c:pt idx="59">
                <c:v>22858.9</c:v>
              </c:pt>
              <c:pt idx="60">
                <c:v>22408.53</c:v>
              </c:pt>
              <c:pt idx="61">
                <c:v>24793.4</c:v>
              </c:pt>
              <c:pt idx="62">
                <c:v>23206.17</c:v>
              </c:pt>
              <c:pt idx="63">
                <c:v>22777.93</c:v>
              </c:pt>
              <c:pt idx="64">
                <c:v>23974.639999999999</c:v>
              </c:pt>
              <c:pt idx="65">
                <c:v>22717.24</c:v>
              </c:pt>
              <c:pt idx="66">
                <c:v>20213.28</c:v>
              </c:pt>
              <c:pt idx="67">
                <c:v>19025.310000000001</c:v>
              </c:pt>
              <c:pt idx="68">
                <c:v>18696.740000000002</c:v>
              </c:pt>
              <c:pt idx="69">
                <c:v>18865.16</c:v>
              </c:pt>
              <c:pt idx="70">
                <c:v>15977.76</c:v>
              </c:pt>
              <c:pt idx="71">
                <c:v>13538.94</c:v>
              </c:pt>
              <c:pt idx="72">
                <c:v>13111.89</c:v>
              </c:pt>
              <c:pt idx="73">
                <c:v>14600.65</c:v>
              </c:pt>
              <c:pt idx="74">
                <c:v>16743.18</c:v>
              </c:pt>
              <c:pt idx="75">
                <c:v>17072.04</c:v>
              </c:pt>
              <c:pt idx="76">
                <c:v>17553.36</c:v>
              </c:pt>
              <c:pt idx="77">
                <c:v>17108.37</c:v>
              </c:pt>
              <c:pt idx="78">
                <c:v>17909.98</c:v>
              </c:pt>
              <c:pt idx="79">
                <c:v>18152.43</c:v>
              </c:pt>
              <c:pt idx="80">
                <c:v>17784.59</c:v>
              </c:pt>
              <c:pt idx="81">
                <c:v>18217.189999999999</c:v>
              </c:pt>
              <c:pt idx="82">
                <c:v>18507.810000000001</c:v>
              </c:pt>
              <c:pt idx="83">
                <c:v>18304.009999999998</c:v>
              </c:pt>
              <c:pt idx="84">
                <c:v>19412.939999999999</c:v>
              </c:pt>
              <c:pt idx="85">
                <c:v>19238.05</c:v>
              </c:pt>
              <c:pt idx="86">
                <c:v>17840.12</c:v>
              </c:pt>
              <c:pt idx="87">
                <c:v>18902.689999999999</c:v>
              </c:pt>
              <c:pt idx="88">
                <c:v>18038.79</c:v>
              </c:pt>
              <c:pt idx="89">
                <c:v>16870.849999999999</c:v>
              </c:pt>
              <c:pt idx="90">
                <c:v>18146.63</c:v>
              </c:pt>
              <c:pt idx="91">
                <c:v>19508.52</c:v>
              </c:pt>
              <c:pt idx="92">
                <c:v>19894.16</c:v>
              </c:pt>
              <c:pt idx="93">
                <c:v>20584.41</c:v>
              </c:pt>
              <c:pt idx="94">
                <c:v>21513.9</c:v>
              </c:pt>
              <c:pt idx="95">
                <c:v>20351.36</c:v>
              </c:pt>
              <c:pt idx="96">
                <c:v>21691.68</c:v>
              </c:pt>
              <c:pt idx="97">
                <c:v>20385.87</c:v>
              </c:pt>
              <c:pt idx="98">
                <c:v>19724.54</c:v>
              </c:pt>
              <c:pt idx="99">
                <c:v>20348.97</c:v>
              </c:pt>
              <c:pt idx="100">
                <c:v>21932.42</c:v>
              </c:pt>
              <c:pt idx="101">
                <c:v>22866.33</c:v>
              </c:pt>
              <c:pt idx="102">
                <c:v>22591.05</c:v>
              </c:pt>
              <c:pt idx="103">
                <c:v>23283.439999999999</c:v>
              </c:pt>
              <c:pt idx="104">
                <c:v>24033.64</c:v>
              </c:pt>
              <c:pt idx="105">
                <c:v>23397.919999999998</c:v>
              </c:pt>
              <c:pt idx="106">
                <c:v>22080.74</c:v>
              </c:pt>
              <c:pt idx="107">
                <c:v>22084.73</c:v>
              </c:pt>
              <c:pt idx="108">
                <c:v>23008.83</c:v>
              </c:pt>
              <c:pt idx="109">
                <c:v>24916.32</c:v>
              </c:pt>
              <c:pt idx="110">
                <c:v>26152.31</c:v>
              </c:pt>
              <c:pt idx="111">
                <c:v>26942.77</c:v>
              </c:pt>
              <c:pt idx="112">
                <c:v>24993.69</c:v>
              </c:pt>
              <c:pt idx="113">
                <c:v>26600.27</c:v>
              </c:pt>
              <c:pt idx="114">
                <c:v>26432.29</c:v>
              </c:pt>
              <c:pt idx="115">
                <c:v>24890.47</c:v>
              </c:pt>
              <c:pt idx="116">
                <c:v>25013.29</c:v>
              </c:pt>
              <c:pt idx="117">
                <c:v>25477.07</c:v>
              </c:pt>
              <c:pt idx="118">
                <c:v>26773.77</c:v>
              </c:pt>
              <c:pt idx="119">
                <c:v>27852.54</c:v>
              </c:pt>
              <c:pt idx="120">
                <c:v>28255.65</c:v>
              </c:pt>
              <c:pt idx="121">
                <c:v>27398.94</c:v>
              </c:pt>
              <c:pt idx="122">
                <c:v>20492.02</c:v>
              </c:pt>
              <c:pt idx="123">
                <c:v>23709.7</c:v>
              </c:pt>
              <c:pt idx="124">
                <c:v>25884.15</c:v>
              </c:pt>
              <c:pt idx="125">
                <c:v>28338.27</c:v>
              </c:pt>
              <c:pt idx="126">
                <c:v>30856.1</c:v>
              </c:pt>
              <c:pt idx="127">
                <c:v>33099.64</c:v>
              </c:pt>
              <c:pt idx="128">
                <c:v>31458.2</c:v>
              </c:pt>
              <c:pt idx="129">
                <c:v>30235.84</c:v>
              </c:pt>
              <c:pt idx="130">
                <c:v>29676.03</c:v>
              </c:pt>
              <c:pt idx="131">
                <c:v>32638.87</c:v>
              </c:pt>
              <c:pt idx="132">
                <c:v>36093.71</c:v>
              </c:pt>
              <c:pt idx="133">
                <c:v>37059.86</c:v>
              </c:pt>
              <c:pt idx="134">
                <c:v>39203.71</c:v>
              </c:pt>
              <c:pt idx="135">
                <c:v>39483.019999999997</c:v>
              </c:pt>
              <c:pt idx="136">
                <c:v>39461</c:v>
              </c:pt>
              <c:pt idx="137">
                <c:v>37058</c:v>
              </c:pt>
              <c:pt idx="138">
                <c:v>38217.360000000001</c:v>
              </c:pt>
              <c:pt idx="139">
                <c:v>39297.68</c:v>
              </c:pt>
              <c:pt idx="140">
                <c:v>34366.86</c:v>
              </c:pt>
              <c:pt idx="141">
                <c:v>35725.15</c:v>
              </c:pt>
              <c:pt idx="142">
                <c:v>36910.78</c:v>
              </c:pt>
              <c:pt idx="143">
                <c:v>39353.18</c:v>
              </c:pt>
              <c:pt idx="144">
                <c:v>42251.8</c:v>
              </c:pt>
              <c:pt idx="145">
                <c:v>44660.12</c:v>
              </c:pt>
              <c:pt idx="146">
                <c:v>47555.58</c:v>
              </c:pt>
              <c:pt idx="147">
                <c:v>46134.54</c:v>
              </c:pt>
              <c:pt idx="148">
                <c:v>42757.34</c:v>
              </c:pt>
              <c:pt idx="149">
                <c:v>40785.68</c:v>
              </c:pt>
              <c:pt idx="150">
                <c:v>35931.279999999999</c:v>
              </c:pt>
              <c:pt idx="151">
                <c:v>37402.339999999997</c:v>
              </c:pt>
              <c:pt idx="152">
                <c:v>35714.300000000003</c:v>
              </c:pt>
              <c:pt idx="153">
                <c:v>36626.17</c:v>
              </c:pt>
              <c:pt idx="154">
                <c:v>40391.160000000003</c:v>
              </c:pt>
              <c:pt idx="155">
                <c:v>42254.53</c:v>
              </c:pt>
              <c:pt idx="156">
                <c:v>44400.45</c:v>
              </c:pt>
              <c:pt idx="157">
                <c:v>41489.15</c:v>
              </c:pt>
              <c:pt idx="158">
                <c:v>38077.06</c:v>
              </c:pt>
              <c:pt idx="159">
                <c:v>40386.06</c:v>
              </c:pt>
              <c:pt idx="160">
                <c:v>39978.410000000003</c:v>
              </c:pt>
              <c:pt idx="161">
                <c:v>38434.199999999997</c:v>
              </c:pt>
              <c:pt idx="162">
                <c:v>36679.9</c:v>
              </c:pt>
              <c:pt idx="163">
                <c:v>33896.769999999997</c:v>
              </c:pt>
              <c:pt idx="164">
                <c:v>33773.71</c:v>
              </c:pt>
              <c:pt idx="165">
                <c:v>33746.36</c:v>
              </c:pt>
              <c:pt idx="166">
                <c:v>33419.97</c:v>
              </c:pt>
              <c:pt idx="167">
                <c:v>33631.15</c:v>
              </c:pt>
              <c:pt idx="168">
                <c:v>32052.1</c:v>
              </c:pt>
              <c:pt idx="169">
                <c:v>30611.74</c:v>
              </c:pt>
              <c:pt idx="170">
                <c:v>32053.32</c:v>
              </c:pt>
              <c:pt idx="171">
                <c:v>36184.480000000003</c:v>
              </c:pt>
              <c:pt idx="172">
                <c:v>36722.18</c:v>
              </c:pt>
              <c:pt idx="173">
                <c:v>34268.07</c:v>
              </c:pt>
              <c:pt idx="174">
                <c:v>35892.06</c:v>
              </c:pt>
              <c:pt idx="175">
                <c:v>34482.67</c:v>
              </c:pt>
              <c:pt idx="176">
                <c:v>32325.13</c:v>
              </c:pt>
              <c:pt idx="177" formatCode="#,##0">
                <c:v>35162.15</c:v>
              </c:pt>
              <c:pt idx="178" formatCode="#,##0">
                <c:v>33359.629999999997</c:v>
              </c:pt>
              <c:pt idx="179" formatCode="#,##0">
                <c:v>32037.200000000001</c:v>
              </c:pt>
              <c:pt idx="180" formatCode="#,##0">
                <c:v>33525.160000000003</c:v>
              </c:pt>
              <c:pt idx="181" formatCode="#,##0">
                <c:v>35878.58</c:v>
              </c:pt>
              <c:pt idx="182" formatCode="#,##0">
                <c:v>37167.07</c:v>
              </c:pt>
            </c:numLit>
          </c:val>
          <c:smooth val="0"/>
          <c:extLst>
            <c:ext xmlns:c16="http://schemas.microsoft.com/office/drawing/2014/chart" uri="{C3380CC4-5D6E-409C-BE32-E72D297353CC}">
              <c16:uniqueId val="{00000000-9AF7-4FF8-812C-D5D0021F0F06}"/>
            </c:ext>
          </c:extLst>
        </c:ser>
        <c:dLbls>
          <c:showLegendKey val="0"/>
          <c:showVal val="0"/>
          <c:showCatName val="0"/>
          <c:showSerName val="0"/>
          <c:showPercent val="0"/>
          <c:showBubbleSize val="0"/>
        </c:dLbls>
        <c:smooth val="0"/>
        <c:axId val="313451648"/>
        <c:axId val="313453568"/>
      </c:lineChart>
      <c:dateAx>
        <c:axId val="31345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53568"/>
        <c:crosses val="autoZero"/>
        <c:auto val="0"/>
        <c:lblOffset val="100"/>
        <c:baseTimeUnit val="months"/>
        <c:majorUnit val="2"/>
        <c:majorTimeUnit val="years"/>
      </c:dateAx>
      <c:valAx>
        <c:axId val="313453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5164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Fin!$BE$5:$BF$5</c:f>
          <c:strCache>
            <c:ptCount val="2"/>
            <c:pt idx="0">
              <c:v>Financials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19482.849999999999</c:v>
              </c:pt>
              <c:pt idx="1">
                <c:v>19414.349999999999</c:v>
              </c:pt>
              <c:pt idx="2">
                <c:v>20773.7</c:v>
              </c:pt>
              <c:pt idx="3">
                <c:v>21122.07</c:v>
              </c:pt>
              <c:pt idx="4">
                <c:v>20213.75</c:v>
              </c:pt>
              <c:pt idx="5">
                <c:v>19698.03</c:v>
              </c:pt>
              <c:pt idx="6">
                <c:v>20546.89</c:v>
              </c:pt>
              <c:pt idx="7">
                <c:v>20316.12</c:v>
              </c:pt>
              <c:pt idx="8">
                <c:v>21036.85</c:v>
              </c:pt>
              <c:pt idx="9">
                <c:v>21535.99</c:v>
              </c:pt>
              <c:pt idx="10">
                <c:v>21505.3</c:v>
              </c:pt>
              <c:pt idx="11">
                <c:v>21240.2</c:v>
              </c:pt>
              <c:pt idx="12">
                <c:v>21801.200000000001</c:v>
              </c:pt>
              <c:pt idx="13">
                <c:v>21405.82</c:v>
              </c:pt>
              <c:pt idx="14">
                <c:v>20912.240000000002</c:v>
              </c:pt>
              <c:pt idx="15">
                <c:v>21647.34</c:v>
              </c:pt>
              <c:pt idx="16">
                <c:v>21539.06</c:v>
              </c:pt>
              <c:pt idx="17">
                <c:v>21302.14</c:v>
              </c:pt>
              <c:pt idx="18">
                <c:v>21636.26</c:v>
              </c:pt>
              <c:pt idx="19">
                <c:v>20588.39</c:v>
              </c:pt>
              <c:pt idx="20">
                <c:v>20978.48</c:v>
              </c:pt>
              <c:pt idx="21">
                <c:v>21246.92</c:v>
              </c:pt>
              <c:pt idx="22">
                <c:v>21373.49</c:v>
              </c:pt>
              <c:pt idx="23">
                <c:v>22036.99</c:v>
              </c:pt>
              <c:pt idx="24">
                <c:v>23098.78</c:v>
              </c:pt>
              <c:pt idx="25">
                <c:v>24193.84</c:v>
              </c:pt>
              <c:pt idx="26">
                <c:v>24702.62</c:v>
              </c:pt>
              <c:pt idx="27">
                <c:v>24865.08</c:v>
              </c:pt>
              <c:pt idx="28">
                <c:v>25021.57</c:v>
              </c:pt>
              <c:pt idx="29">
                <c:v>25624.83</c:v>
              </c:pt>
              <c:pt idx="30">
                <c:v>26234.75</c:v>
              </c:pt>
              <c:pt idx="31">
                <c:v>27109.42</c:v>
              </c:pt>
              <c:pt idx="32">
                <c:v>26919.94</c:v>
              </c:pt>
              <c:pt idx="33">
                <c:v>27157.1</c:v>
              </c:pt>
              <c:pt idx="34">
                <c:v>27766.79</c:v>
              </c:pt>
              <c:pt idx="35">
                <c:v>28979.58</c:v>
              </c:pt>
              <c:pt idx="36">
                <c:v>30256.41</c:v>
              </c:pt>
              <c:pt idx="37">
                <c:v>30157.84</c:v>
              </c:pt>
              <c:pt idx="38">
                <c:v>30823.33</c:v>
              </c:pt>
              <c:pt idx="39">
                <c:v>30475.79</c:v>
              </c:pt>
              <c:pt idx="40">
                <c:v>31537.33</c:v>
              </c:pt>
              <c:pt idx="41">
                <c:v>29538.84</c:v>
              </c:pt>
              <c:pt idx="42">
                <c:v>30179.11</c:v>
              </c:pt>
              <c:pt idx="43">
                <c:v>30591.55</c:v>
              </c:pt>
              <c:pt idx="44">
                <c:v>31288.94</c:v>
              </c:pt>
              <c:pt idx="45">
                <c:v>32651.18</c:v>
              </c:pt>
              <c:pt idx="46">
                <c:v>32943.86</c:v>
              </c:pt>
              <c:pt idx="47">
                <c:v>32499.46</c:v>
              </c:pt>
              <c:pt idx="48">
                <c:v>32932.53</c:v>
              </c:pt>
              <c:pt idx="49">
                <c:v>32194.85</c:v>
              </c:pt>
              <c:pt idx="50">
                <c:v>33941.08</c:v>
              </c:pt>
              <c:pt idx="51">
                <c:v>35777.46</c:v>
              </c:pt>
              <c:pt idx="52">
                <c:v>36643.14</c:v>
              </c:pt>
              <c:pt idx="53">
                <c:v>37290.730000000003</c:v>
              </c:pt>
              <c:pt idx="54">
                <c:v>37906.81</c:v>
              </c:pt>
              <c:pt idx="55">
                <c:v>37860.720000000001</c:v>
              </c:pt>
              <c:pt idx="56">
                <c:v>38321.56</c:v>
              </c:pt>
              <c:pt idx="57">
                <c:v>36960.1</c:v>
              </c:pt>
              <c:pt idx="58">
                <c:v>40118.83</c:v>
              </c:pt>
              <c:pt idx="59">
                <c:v>40232.36</c:v>
              </c:pt>
              <c:pt idx="60">
                <c:v>40834.839999999997</c:v>
              </c:pt>
              <c:pt idx="61">
                <c:v>43561.93</c:v>
              </c:pt>
              <c:pt idx="62">
                <c:v>44590.31</c:v>
              </c:pt>
              <c:pt idx="63">
                <c:v>46317.49</c:v>
              </c:pt>
              <c:pt idx="64">
                <c:v>45536.23</c:v>
              </c:pt>
              <c:pt idx="65">
                <c:v>43300.38</c:v>
              </c:pt>
              <c:pt idx="66">
                <c:v>44783.53</c:v>
              </c:pt>
              <c:pt idx="67">
                <c:v>44716.57</c:v>
              </c:pt>
              <c:pt idx="68">
                <c:v>42917.16</c:v>
              </c:pt>
              <c:pt idx="69">
                <c:v>44575.37</c:v>
              </c:pt>
              <c:pt idx="70">
                <c:v>44298.59</c:v>
              </c:pt>
              <c:pt idx="71">
                <c:v>40750.07</c:v>
              </c:pt>
              <c:pt idx="72">
                <c:v>38212.51</c:v>
              </c:pt>
              <c:pt idx="73">
                <c:v>39210.22</c:v>
              </c:pt>
              <c:pt idx="74">
                <c:v>41746.53</c:v>
              </c:pt>
              <c:pt idx="75">
                <c:v>42428.87</c:v>
              </c:pt>
              <c:pt idx="76">
                <c:v>40938.129999999997</c:v>
              </c:pt>
              <c:pt idx="77">
                <c:v>41120.49</c:v>
              </c:pt>
              <c:pt idx="78">
                <c:v>40774.019999999997</c:v>
              </c:pt>
              <c:pt idx="79">
                <c:v>41783.440000000002</c:v>
              </c:pt>
              <c:pt idx="80">
                <c:v>40524.870000000003</c:v>
              </c:pt>
              <c:pt idx="81">
                <c:v>39877.050000000003</c:v>
              </c:pt>
              <c:pt idx="82">
                <c:v>39871.19</c:v>
              </c:pt>
              <c:pt idx="83">
                <c:v>40396.300000000003</c:v>
              </c:pt>
              <c:pt idx="84">
                <c:v>41453.67</c:v>
              </c:pt>
              <c:pt idx="85">
                <c:v>41189.269999999997</c:v>
              </c:pt>
              <c:pt idx="86">
                <c:v>42058.47</c:v>
              </c:pt>
              <c:pt idx="87">
                <c:v>40391.85</c:v>
              </c:pt>
              <c:pt idx="88">
                <c:v>41345.54</c:v>
              </c:pt>
              <c:pt idx="89">
                <c:v>39956.269999999997</c:v>
              </c:pt>
              <c:pt idx="90">
                <c:v>41073.519999999997</c:v>
              </c:pt>
              <c:pt idx="91">
                <c:v>42553.43</c:v>
              </c:pt>
              <c:pt idx="92">
                <c:v>41817.949999999997</c:v>
              </c:pt>
              <c:pt idx="93">
                <c:v>42156.25</c:v>
              </c:pt>
              <c:pt idx="94">
                <c:v>42853.59</c:v>
              </c:pt>
              <c:pt idx="95">
                <c:v>45040.54</c:v>
              </c:pt>
              <c:pt idx="96">
                <c:v>46543.02</c:v>
              </c:pt>
              <c:pt idx="97">
                <c:v>46482.7</c:v>
              </c:pt>
              <c:pt idx="98">
                <c:v>46943.78</c:v>
              </c:pt>
              <c:pt idx="99">
                <c:v>45590.9</c:v>
              </c:pt>
              <c:pt idx="100">
                <c:v>44589.52</c:v>
              </c:pt>
              <c:pt idx="101">
                <c:v>42575.63</c:v>
              </c:pt>
              <c:pt idx="102">
                <c:v>42563.76</c:v>
              </c:pt>
              <c:pt idx="103">
                <c:v>43038.400000000001</c:v>
              </c:pt>
              <c:pt idx="104">
                <c:v>42848.25</c:v>
              </c:pt>
              <c:pt idx="105">
                <c:v>40691.730000000003</c:v>
              </c:pt>
              <c:pt idx="106">
                <c:v>42222.2</c:v>
              </c:pt>
              <c:pt idx="107">
                <c:v>40602.269999999997</c:v>
              </c:pt>
              <c:pt idx="108">
                <c:v>42323.46</c:v>
              </c:pt>
              <c:pt idx="109">
                <c:v>42694.51</c:v>
              </c:pt>
              <c:pt idx="110">
                <c:v>41288.61</c:v>
              </c:pt>
              <c:pt idx="111">
                <c:v>42560.77</c:v>
              </c:pt>
              <c:pt idx="112">
                <c:v>42156.23</c:v>
              </c:pt>
              <c:pt idx="113">
                <c:v>42282.61</c:v>
              </c:pt>
              <c:pt idx="114">
                <c:v>41207.17</c:v>
              </c:pt>
              <c:pt idx="115">
                <c:v>37432.31</c:v>
              </c:pt>
              <c:pt idx="116">
                <c:v>39316.199999999997</c:v>
              </c:pt>
              <c:pt idx="117">
                <c:v>39648.04</c:v>
              </c:pt>
              <c:pt idx="118">
                <c:v>40448.339999999997</c:v>
              </c:pt>
              <c:pt idx="119">
                <c:v>39306.31</c:v>
              </c:pt>
              <c:pt idx="120">
                <c:v>38535.22</c:v>
              </c:pt>
              <c:pt idx="121">
                <c:v>37178.129999999997</c:v>
              </c:pt>
              <c:pt idx="122">
                <c:v>27668.31</c:v>
              </c:pt>
              <c:pt idx="123">
                <c:v>24841.4</c:v>
              </c:pt>
              <c:pt idx="124">
                <c:v>24502.34</c:v>
              </c:pt>
              <c:pt idx="125">
                <c:v>27081.69</c:v>
              </c:pt>
              <c:pt idx="126">
                <c:v>26785.42</c:v>
              </c:pt>
              <c:pt idx="127">
                <c:v>25804</c:v>
              </c:pt>
              <c:pt idx="128">
                <c:v>25077.11</c:v>
              </c:pt>
              <c:pt idx="129">
                <c:v>25488.63</c:v>
              </c:pt>
              <c:pt idx="130">
                <c:v>27910.43</c:v>
              </c:pt>
              <c:pt idx="131">
                <c:v>29862.15</c:v>
              </c:pt>
              <c:pt idx="132">
                <c:v>29932.76</c:v>
              </c:pt>
              <c:pt idx="133">
                <c:v>31089.55</c:v>
              </c:pt>
              <c:pt idx="134">
                <c:v>31628.21</c:v>
              </c:pt>
              <c:pt idx="135">
                <c:v>31162.71</c:v>
              </c:pt>
              <c:pt idx="136">
                <c:v>32508.54</c:v>
              </c:pt>
              <c:pt idx="137">
                <c:v>33895.629999999997</c:v>
              </c:pt>
              <c:pt idx="138">
                <c:v>32680.31</c:v>
              </c:pt>
              <c:pt idx="139">
                <c:v>34971.29</c:v>
              </c:pt>
              <c:pt idx="140">
                <c:v>36095.32</c:v>
              </c:pt>
              <c:pt idx="141">
                <c:v>36161.58</c:v>
              </c:pt>
              <c:pt idx="142">
                <c:v>35949.08</c:v>
              </c:pt>
              <c:pt idx="143">
                <c:v>36603.360000000001</c:v>
              </c:pt>
              <c:pt idx="144">
                <c:v>39050.629999999997</c:v>
              </c:pt>
              <c:pt idx="145">
                <c:v>40556.42</c:v>
              </c:pt>
              <c:pt idx="146">
                <c:v>42364.95</c:v>
              </c:pt>
              <c:pt idx="147">
                <c:v>43030.17</c:v>
              </c:pt>
              <c:pt idx="148">
                <c:v>40703.07</c:v>
              </c:pt>
              <c:pt idx="149">
                <c:v>39746.49</c:v>
              </c:pt>
              <c:pt idx="150">
                <c:v>37957.72</c:v>
              </c:pt>
              <c:pt idx="151">
                <c:v>40038.699999999997</c:v>
              </c:pt>
              <c:pt idx="152">
                <c:v>37325.129999999997</c:v>
              </c:pt>
              <c:pt idx="153">
                <c:v>37467.879999999997</c:v>
              </c:pt>
              <c:pt idx="154">
                <c:v>40823.379999999997</c:v>
              </c:pt>
              <c:pt idx="155">
                <c:v>39433.81</c:v>
              </c:pt>
              <c:pt idx="156">
                <c:v>40597.440000000002</c:v>
              </c:pt>
              <c:pt idx="157">
                <c:v>41732.32</c:v>
              </c:pt>
              <c:pt idx="158">
                <c:v>40002.28</c:v>
              </c:pt>
              <c:pt idx="159">
                <c:v>39564.720000000001</c:v>
              </c:pt>
              <c:pt idx="160">
                <c:v>37775.06</c:v>
              </c:pt>
              <c:pt idx="161">
                <c:v>39662.910000000003</c:v>
              </c:pt>
              <c:pt idx="162">
                <c:v>41915.53</c:v>
              </c:pt>
              <c:pt idx="163">
                <c:v>43080.38</c:v>
              </c:pt>
              <c:pt idx="164">
                <c:v>41953.94</c:v>
              </c:pt>
              <c:pt idx="165">
                <c:v>40356.69</c:v>
              </c:pt>
              <c:pt idx="166">
                <c:v>42399.99</c:v>
              </c:pt>
              <c:pt idx="167">
                <c:v>43238.23</c:v>
              </c:pt>
              <c:pt idx="168">
                <c:v>43749.42</c:v>
              </c:pt>
              <c:pt idx="169">
                <c:v>43345.38</c:v>
              </c:pt>
              <c:pt idx="170">
                <c:v>42338.77</c:v>
              </c:pt>
              <c:pt idx="171">
                <c:v>40422.839999999997</c:v>
              </c:pt>
              <c:pt idx="172">
                <c:v>42740.91</c:v>
              </c:pt>
              <c:pt idx="173">
                <c:v>44995.59</c:v>
              </c:pt>
              <c:pt idx="174">
                <c:v>48430.44</c:v>
              </c:pt>
              <c:pt idx="175">
                <c:v>50663.56</c:v>
              </c:pt>
              <c:pt idx="176">
                <c:v>52768.29</c:v>
              </c:pt>
              <c:pt idx="177" formatCode="#,##0">
                <c:v>53264.12</c:v>
              </c:pt>
              <c:pt idx="178" formatCode="#,##0">
                <c:v>53523.81</c:v>
              </c:pt>
              <c:pt idx="179" formatCode="#,##0">
                <c:v>53535.040000000001</c:v>
              </c:pt>
              <c:pt idx="180" formatCode="#,##0">
                <c:v>51515.15</c:v>
              </c:pt>
              <c:pt idx="181" formatCode="#,##0">
                <c:v>51549.57</c:v>
              </c:pt>
              <c:pt idx="182" formatCode="#,##0">
                <c:v>51755.75</c:v>
              </c:pt>
            </c:numLit>
          </c:val>
          <c:smooth val="0"/>
          <c:extLst>
            <c:ext xmlns:c16="http://schemas.microsoft.com/office/drawing/2014/chart" uri="{C3380CC4-5D6E-409C-BE32-E72D297353CC}">
              <c16:uniqueId val="{00000000-36B4-4B25-B615-6E9E51B21275}"/>
            </c:ext>
          </c:extLst>
        </c:ser>
        <c:dLbls>
          <c:showLegendKey val="0"/>
          <c:showVal val="0"/>
          <c:showCatName val="0"/>
          <c:showSerName val="0"/>
          <c:showPercent val="0"/>
          <c:showBubbleSize val="0"/>
        </c:dLbls>
        <c:smooth val="0"/>
        <c:axId val="313025280"/>
        <c:axId val="313027200"/>
      </c:lineChart>
      <c:dateAx>
        <c:axId val="313025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027200"/>
        <c:crosses val="autoZero"/>
        <c:auto val="0"/>
        <c:lblOffset val="100"/>
        <c:baseTimeUnit val="months"/>
        <c:majorUnit val="2"/>
        <c:majorTimeUnit val="years"/>
      </c:dateAx>
      <c:valAx>
        <c:axId val="3130272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0252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Fin!$BG$5:$BH$5</c:f>
          <c:strCache>
            <c:ptCount val="2"/>
            <c:pt idx="0">
              <c:v>Industrials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24916.71</c:v>
              </c:pt>
              <c:pt idx="1">
                <c:v>24671.35</c:v>
              </c:pt>
              <c:pt idx="2">
                <c:v>26073.65</c:v>
              </c:pt>
              <c:pt idx="3">
                <c:v>26633.119999999999</c:v>
              </c:pt>
              <c:pt idx="4">
                <c:v>25577.1</c:v>
              </c:pt>
              <c:pt idx="5">
                <c:v>25106.720000000001</c:v>
              </c:pt>
              <c:pt idx="6">
                <c:v>25258.15</c:v>
              </c:pt>
              <c:pt idx="7">
                <c:v>25603.25</c:v>
              </c:pt>
              <c:pt idx="8">
                <c:v>26732.240000000002</c:v>
              </c:pt>
              <c:pt idx="9">
                <c:v>28290.91</c:v>
              </c:pt>
              <c:pt idx="10">
                <c:v>29233.72</c:v>
              </c:pt>
              <c:pt idx="11">
                <c:v>29895.360000000001</c:v>
              </c:pt>
              <c:pt idx="12">
                <c:v>29854.29</c:v>
              </c:pt>
              <c:pt idx="13">
                <c:v>28461.47</c:v>
              </c:pt>
              <c:pt idx="14">
                <c:v>26913.31</c:v>
              </c:pt>
              <c:pt idx="15">
                <c:v>27724.37</c:v>
              </c:pt>
              <c:pt idx="16">
                <c:v>27568.81</c:v>
              </c:pt>
              <c:pt idx="17">
                <c:v>27646.85</c:v>
              </c:pt>
              <c:pt idx="18">
                <c:v>28433.62</c:v>
              </c:pt>
              <c:pt idx="19">
                <c:v>26532.51</c:v>
              </c:pt>
              <c:pt idx="20">
                <c:v>26867.01</c:v>
              </c:pt>
              <c:pt idx="21">
                <c:v>27060.71</c:v>
              </c:pt>
              <c:pt idx="22">
                <c:v>27947.23</c:v>
              </c:pt>
              <c:pt idx="23">
                <c:v>28359.68</c:v>
              </c:pt>
              <c:pt idx="24">
                <c:v>29616.34</c:v>
              </c:pt>
              <c:pt idx="25">
                <c:v>31235.23</c:v>
              </c:pt>
              <c:pt idx="26">
                <c:v>32444.94</c:v>
              </c:pt>
              <c:pt idx="27">
                <c:v>33330.18</c:v>
              </c:pt>
              <c:pt idx="28">
                <c:v>32745.87</c:v>
              </c:pt>
              <c:pt idx="29">
                <c:v>32926.720000000001</c:v>
              </c:pt>
              <c:pt idx="30">
                <c:v>33562.1</c:v>
              </c:pt>
              <c:pt idx="31">
                <c:v>34893.269999999997</c:v>
              </c:pt>
              <c:pt idx="32">
                <c:v>35171.589999999997</c:v>
              </c:pt>
              <c:pt idx="33">
                <c:v>34905.08</c:v>
              </c:pt>
              <c:pt idx="34">
                <c:v>35363.019999999997</c:v>
              </c:pt>
              <c:pt idx="35">
                <c:v>36704.49</c:v>
              </c:pt>
              <c:pt idx="36">
                <c:v>38424.28</c:v>
              </c:pt>
              <c:pt idx="37">
                <c:v>38987.730000000003</c:v>
              </c:pt>
              <c:pt idx="38">
                <c:v>40812.28</c:v>
              </c:pt>
              <c:pt idx="39">
                <c:v>40223.440000000002</c:v>
              </c:pt>
              <c:pt idx="40">
                <c:v>42340.7</c:v>
              </c:pt>
              <c:pt idx="41">
                <c:v>39896.78</c:v>
              </c:pt>
              <c:pt idx="42">
                <c:v>40974.400000000001</c:v>
              </c:pt>
              <c:pt idx="43">
                <c:v>40872.85</c:v>
              </c:pt>
              <c:pt idx="44">
                <c:v>42471.99</c:v>
              </c:pt>
              <c:pt idx="45">
                <c:v>43473.1</c:v>
              </c:pt>
              <c:pt idx="46">
                <c:v>43386.55</c:v>
              </c:pt>
              <c:pt idx="47">
                <c:v>43274.239999999998</c:v>
              </c:pt>
              <c:pt idx="48">
                <c:v>43732.83</c:v>
              </c:pt>
              <c:pt idx="49">
                <c:v>41012.32</c:v>
              </c:pt>
              <c:pt idx="50">
                <c:v>42103.27</c:v>
              </c:pt>
              <c:pt idx="51">
                <c:v>44484.65</c:v>
              </c:pt>
              <c:pt idx="52">
                <c:v>46071.86</c:v>
              </c:pt>
              <c:pt idx="53">
                <c:v>45753.86</c:v>
              </c:pt>
              <c:pt idx="54">
                <c:v>46295.34</c:v>
              </c:pt>
              <c:pt idx="55">
                <c:v>46769.04</c:v>
              </c:pt>
              <c:pt idx="56">
                <c:v>46917.66</c:v>
              </c:pt>
              <c:pt idx="57">
                <c:v>45074.14</c:v>
              </c:pt>
              <c:pt idx="58">
                <c:v>47304.97</c:v>
              </c:pt>
              <c:pt idx="59">
                <c:v>45407.33</c:v>
              </c:pt>
              <c:pt idx="60">
                <c:v>46260.97</c:v>
              </c:pt>
              <c:pt idx="61">
                <c:v>47985.42</c:v>
              </c:pt>
              <c:pt idx="62">
                <c:v>46677.7</c:v>
              </c:pt>
              <c:pt idx="63">
                <c:v>46647.63</c:v>
              </c:pt>
              <c:pt idx="64">
                <c:v>45868.47</c:v>
              </c:pt>
              <c:pt idx="65">
                <c:v>44152.24</c:v>
              </c:pt>
              <c:pt idx="66">
                <c:v>44517.42</c:v>
              </c:pt>
              <c:pt idx="67">
                <c:v>43598.28</c:v>
              </c:pt>
              <c:pt idx="68">
                <c:v>43340.77</c:v>
              </c:pt>
              <c:pt idx="69">
                <c:v>45321.57</c:v>
              </c:pt>
              <c:pt idx="70">
                <c:v>44198.02</c:v>
              </c:pt>
              <c:pt idx="71">
                <c:v>40947.040000000001</c:v>
              </c:pt>
              <c:pt idx="72">
                <c:v>39077.57</c:v>
              </c:pt>
              <c:pt idx="73">
                <c:v>40663.97</c:v>
              </c:pt>
              <c:pt idx="74">
                <c:v>42692.54</c:v>
              </c:pt>
              <c:pt idx="75">
                <c:v>43768.95</c:v>
              </c:pt>
              <c:pt idx="76">
                <c:v>42384.26</c:v>
              </c:pt>
              <c:pt idx="77">
                <c:v>44795.96</c:v>
              </c:pt>
              <c:pt idx="78">
                <c:v>46086.21</c:v>
              </c:pt>
              <c:pt idx="79">
                <c:v>48219.06</c:v>
              </c:pt>
              <c:pt idx="80">
                <c:v>47507.25</c:v>
              </c:pt>
              <c:pt idx="81">
                <c:v>46287.74</c:v>
              </c:pt>
              <c:pt idx="82">
                <c:v>45676.62</c:v>
              </c:pt>
              <c:pt idx="83">
                <c:v>47238.03</c:v>
              </c:pt>
              <c:pt idx="84">
                <c:v>47774.720000000001</c:v>
              </c:pt>
              <c:pt idx="85">
                <c:v>47992.639999999999</c:v>
              </c:pt>
              <c:pt idx="86">
                <c:v>47927.18</c:v>
              </c:pt>
              <c:pt idx="87">
                <c:v>46293.77</c:v>
              </c:pt>
              <c:pt idx="88">
                <c:v>47275.17</c:v>
              </c:pt>
              <c:pt idx="89">
                <c:v>45494.39</c:v>
              </c:pt>
              <c:pt idx="90">
                <c:v>45950.38</c:v>
              </c:pt>
              <c:pt idx="91">
                <c:v>47483.49</c:v>
              </c:pt>
              <c:pt idx="92">
                <c:v>47441.57</c:v>
              </c:pt>
              <c:pt idx="93">
                <c:v>48803.1</c:v>
              </c:pt>
              <c:pt idx="94">
                <c:v>48566.46</c:v>
              </c:pt>
              <c:pt idx="95">
                <c:v>51234.29</c:v>
              </c:pt>
              <c:pt idx="96">
                <c:v>54366.04</c:v>
              </c:pt>
              <c:pt idx="97">
                <c:v>55292.62</c:v>
              </c:pt>
              <c:pt idx="98">
                <c:v>53728.800000000003</c:v>
              </c:pt>
              <c:pt idx="99">
                <c:v>53533.31</c:v>
              </c:pt>
              <c:pt idx="100">
                <c:v>51760.62</c:v>
              </c:pt>
              <c:pt idx="101">
                <c:v>48086.29</c:v>
              </c:pt>
              <c:pt idx="102">
                <c:v>47483.51</c:v>
              </c:pt>
              <c:pt idx="103">
                <c:v>47468.08</c:v>
              </c:pt>
              <c:pt idx="104">
                <c:v>46497.86</c:v>
              </c:pt>
              <c:pt idx="105">
                <c:v>43932.160000000003</c:v>
              </c:pt>
              <c:pt idx="106">
                <c:v>45465.31</c:v>
              </c:pt>
              <c:pt idx="107">
                <c:v>44201.04</c:v>
              </c:pt>
              <c:pt idx="108">
                <c:v>45492.38</c:v>
              </c:pt>
              <c:pt idx="109">
                <c:v>44970.71</c:v>
              </c:pt>
              <c:pt idx="110">
                <c:v>43770.11</c:v>
              </c:pt>
              <c:pt idx="111">
                <c:v>44409.62</c:v>
              </c:pt>
              <c:pt idx="112">
                <c:v>43659.11</c:v>
              </c:pt>
              <c:pt idx="113">
                <c:v>42244.82</c:v>
              </c:pt>
              <c:pt idx="114">
                <c:v>41310.550000000003</c:v>
              </c:pt>
              <c:pt idx="115">
                <c:v>37832.519999999997</c:v>
              </c:pt>
              <c:pt idx="116">
                <c:v>39518.080000000002</c:v>
              </c:pt>
              <c:pt idx="117">
                <c:v>40282.480000000003</c:v>
              </c:pt>
              <c:pt idx="118">
                <c:v>40806.65</c:v>
              </c:pt>
              <c:pt idx="119">
                <c:v>39083.06</c:v>
              </c:pt>
              <c:pt idx="120">
                <c:v>38963.42</c:v>
              </c:pt>
              <c:pt idx="121">
                <c:v>36005.07</c:v>
              </c:pt>
              <c:pt idx="122">
                <c:v>28104.29</c:v>
              </c:pt>
              <c:pt idx="123">
                <c:v>25020.43</c:v>
              </c:pt>
              <c:pt idx="124">
                <c:v>25218.65</c:v>
              </c:pt>
              <c:pt idx="125">
                <c:v>27494.53</c:v>
              </c:pt>
              <c:pt idx="126">
                <c:v>25764.46</c:v>
              </c:pt>
              <c:pt idx="127">
                <c:v>25997.98</c:v>
              </c:pt>
              <c:pt idx="128">
                <c:v>25908.44</c:v>
              </c:pt>
              <c:pt idx="129">
                <c:v>26362.67</c:v>
              </c:pt>
              <c:pt idx="130">
                <c:v>28718.45</c:v>
              </c:pt>
              <c:pt idx="131">
                <c:v>31119.08</c:v>
              </c:pt>
              <c:pt idx="132">
                <c:v>32417.63</c:v>
              </c:pt>
              <c:pt idx="133">
                <c:v>33393.35</c:v>
              </c:pt>
              <c:pt idx="134">
                <c:v>34510.79</c:v>
              </c:pt>
              <c:pt idx="135">
                <c:v>35086.080000000002</c:v>
              </c:pt>
              <c:pt idx="136">
                <c:v>35308.629999999997</c:v>
              </c:pt>
              <c:pt idx="137">
                <c:v>36028.1</c:v>
              </c:pt>
              <c:pt idx="138">
                <c:v>36945.839999999997</c:v>
              </c:pt>
              <c:pt idx="139">
                <c:v>38820.97</c:v>
              </c:pt>
              <c:pt idx="140">
                <c:v>37163.51</c:v>
              </c:pt>
              <c:pt idx="141">
                <c:v>36801.39</c:v>
              </c:pt>
              <c:pt idx="142">
                <c:v>37555.61</c:v>
              </c:pt>
              <c:pt idx="143">
                <c:v>37944.239999999998</c:v>
              </c:pt>
              <c:pt idx="144">
                <c:v>38537.71</c:v>
              </c:pt>
              <c:pt idx="145">
                <c:v>38888.120000000003</c:v>
              </c:pt>
              <c:pt idx="146">
                <c:v>33737.15</c:v>
              </c:pt>
              <c:pt idx="147">
                <c:v>33447.440000000002</c:v>
              </c:pt>
              <c:pt idx="148">
                <c:v>33526.089999999997</c:v>
              </c:pt>
              <c:pt idx="149">
                <c:v>32797.360000000001</c:v>
              </c:pt>
              <c:pt idx="150">
                <c:v>32768.9</c:v>
              </c:pt>
              <c:pt idx="151">
                <c:v>34048.559999999998</c:v>
              </c:pt>
              <c:pt idx="152">
                <c:v>32223.66</c:v>
              </c:pt>
              <c:pt idx="153">
                <c:v>32112.52</c:v>
              </c:pt>
              <c:pt idx="154">
                <c:v>34327.65</c:v>
              </c:pt>
              <c:pt idx="155">
                <c:v>33675.47</c:v>
              </c:pt>
              <c:pt idx="156">
                <c:v>34272.949999999997</c:v>
              </c:pt>
              <c:pt idx="157">
                <c:v>36115.61</c:v>
              </c:pt>
              <c:pt idx="158">
                <c:v>34890.04</c:v>
              </c:pt>
              <c:pt idx="159">
                <c:v>34457.870000000003</c:v>
              </c:pt>
              <c:pt idx="160">
                <c:v>34501.82</c:v>
              </c:pt>
              <c:pt idx="161">
                <c:v>34778.58</c:v>
              </c:pt>
              <c:pt idx="162">
                <c:v>35501.57</c:v>
              </c:pt>
              <c:pt idx="163">
                <c:v>36401.879999999997</c:v>
              </c:pt>
              <c:pt idx="164">
                <c:v>36569.599999999999</c:v>
              </c:pt>
              <c:pt idx="165">
                <c:v>36022.85</c:v>
              </c:pt>
              <c:pt idx="166">
                <c:v>36938.720000000001</c:v>
              </c:pt>
              <c:pt idx="167">
                <c:v>37797.53</c:v>
              </c:pt>
              <c:pt idx="168">
                <c:v>37786.92</c:v>
              </c:pt>
              <c:pt idx="169">
                <c:v>36428.69</c:v>
              </c:pt>
              <c:pt idx="170">
                <c:v>36484.69</c:v>
              </c:pt>
              <c:pt idx="171">
                <c:v>36748.019999999997</c:v>
              </c:pt>
              <c:pt idx="172">
                <c:v>39465.629999999997</c:v>
              </c:pt>
              <c:pt idx="173">
                <c:v>39750.99</c:v>
              </c:pt>
              <c:pt idx="174">
                <c:v>41888.120000000003</c:v>
              </c:pt>
              <c:pt idx="175">
                <c:v>41329.99</c:v>
              </c:pt>
              <c:pt idx="176">
                <c:v>41875.480000000003</c:v>
              </c:pt>
              <c:pt idx="177" formatCode="#,##0">
                <c:v>41035.599999999999</c:v>
              </c:pt>
              <c:pt idx="178" formatCode="#,##0">
                <c:v>39612.699999999997</c:v>
              </c:pt>
              <c:pt idx="179" formatCode="#,##0">
                <c:v>40141.480000000003</c:v>
              </c:pt>
              <c:pt idx="180" formatCode="#,##0">
                <c:v>39018.89</c:v>
              </c:pt>
              <c:pt idx="181" formatCode="#,##0">
                <c:v>38680.39</c:v>
              </c:pt>
              <c:pt idx="182" formatCode="#,##0">
                <c:v>37397.22</c:v>
              </c:pt>
            </c:numLit>
          </c:val>
          <c:smooth val="0"/>
          <c:extLst>
            <c:ext xmlns:c16="http://schemas.microsoft.com/office/drawing/2014/chart" uri="{C3380CC4-5D6E-409C-BE32-E72D297353CC}">
              <c16:uniqueId val="{00000000-5D81-4622-9C52-3B49F7A5E1A0}"/>
            </c:ext>
          </c:extLst>
        </c:ser>
        <c:dLbls>
          <c:showLegendKey val="0"/>
          <c:showVal val="0"/>
          <c:showCatName val="0"/>
          <c:showSerName val="0"/>
          <c:showPercent val="0"/>
          <c:showBubbleSize val="0"/>
        </c:dLbls>
        <c:smooth val="0"/>
        <c:axId val="313142656"/>
        <c:axId val="313169408"/>
      </c:lineChart>
      <c:dateAx>
        <c:axId val="3131426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169408"/>
        <c:crosses val="autoZero"/>
        <c:auto val="0"/>
        <c:lblOffset val="100"/>
        <c:baseTimeUnit val="months"/>
        <c:majorUnit val="2"/>
        <c:majorTimeUnit val="years"/>
      </c:dateAx>
      <c:valAx>
        <c:axId val="313169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1426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Fin!$AX$3:$BH$3</c:f>
          <c:strCache>
            <c:ptCount val="11"/>
            <c:pt idx="0">
              <c:v>JSE share prices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Fin!$AY$5</c:f>
              <c:strCache>
                <c:ptCount val="1"/>
                <c:pt idx="0">
                  <c:v>All shares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30.88</c:v>
              </c:pt>
              <c:pt idx="1">
                <c:v>32.72</c:v>
              </c:pt>
              <c:pt idx="2">
                <c:v>43.53</c:v>
              </c:pt>
              <c:pt idx="3">
                <c:v>40.450000000000003</c:v>
              </c:pt>
              <c:pt idx="4">
                <c:v>24.48</c:v>
              </c:pt>
              <c:pt idx="5">
                <c:v>20</c:v>
              </c:pt>
              <c:pt idx="6">
                <c:v>18.940000000000001</c:v>
              </c:pt>
              <c:pt idx="7">
                <c:v>11.09</c:v>
              </c:pt>
              <c:pt idx="8">
                <c:v>13</c:v>
              </c:pt>
              <c:pt idx="9">
                <c:v>15.53</c:v>
              </c:pt>
              <c:pt idx="10">
                <c:v>16.920000000000002</c:v>
              </c:pt>
              <c:pt idx="11">
                <c:v>16.16</c:v>
              </c:pt>
              <c:pt idx="12">
                <c:v>16.02</c:v>
              </c:pt>
              <c:pt idx="13">
                <c:v>21.96</c:v>
              </c:pt>
              <c:pt idx="14">
                <c:v>11.47</c:v>
              </c:pt>
              <c:pt idx="15">
                <c:v>11.83</c:v>
              </c:pt>
              <c:pt idx="16">
                <c:v>17.13</c:v>
              </c:pt>
              <c:pt idx="17">
                <c:v>15.02</c:v>
              </c:pt>
              <c:pt idx="18">
                <c:v>16.29</c:v>
              </c:pt>
              <c:pt idx="19">
                <c:v>7.76</c:v>
              </c:pt>
              <c:pt idx="20">
                <c:v>6.98</c:v>
              </c:pt>
              <c:pt idx="21">
                <c:v>3.64</c:v>
              </c:pt>
              <c:pt idx="22">
                <c:v>2.42</c:v>
              </c:pt>
              <c:pt idx="23">
                <c:v>1.45</c:v>
              </c:pt>
              <c:pt idx="24">
                <c:v>3.6</c:v>
              </c:pt>
              <c:pt idx="25">
                <c:v>4.8600000000000003</c:v>
              </c:pt>
              <c:pt idx="26">
                <c:v>7.73</c:v>
              </c:pt>
              <c:pt idx="27">
                <c:v>4.3099999999999996</c:v>
              </c:pt>
              <c:pt idx="28">
                <c:v>4.93</c:v>
              </c:pt>
              <c:pt idx="29">
                <c:v>8.27</c:v>
              </c:pt>
              <c:pt idx="30">
                <c:v>6.51</c:v>
              </c:pt>
              <c:pt idx="31">
                <c:v>19.5</c:v>
              </c:pt>
              <c:pt idx="32">
                <c:v>17.829999999999998</c:v>
              </c:pt>
              <c:pt idx="33">
                <c:v>18.149999999999999</c:v>
              </c:pt>
              <c:pt idx="34">
                <c:v>17.28</c:v>
              </c:pt>
              <c:pt idx="35">
                <c:v>20.37</c:v>
              </c:pt>
              <c:pt idx="36">
                <c:v>20.86</c:v>
              </c:pt>
              <c:pt idx="37">
                <c:v>18.239999999999998</c:v>
              </c:pt>
              <c:pt idx="38">
                <c:v>19.22</c:v>
              </c:pt>
              <c:pt idx="39">
                <c:v>14.39</c:v>
              </c:pt>
              <c:pt idx="40">
                <c:v>21.55</c:v>
              </c:pt>
              <c:pt idx="41">
                <c:v>18.05</c:v>
              </c:pt>
              <c:pt idx="42">
                <c:v>18.690000000000001</c:v>
              </c:pt>
              <c:pt idx="43">
                <c:v>19.420000000000002</c:v>
              </c:pt>
              <c:pt idx="44">
                <c:v>21.55</c:v>
              </c:pt>
              <c:pt idx="45">
                <c:v>21.13</c:v>
              </c:pt>
              <c:pt idx="46">
                <c:v>20.39</c:v>
              </c:pt>
              <c:pt idx="47">
                <c:v>14.77</c:v>
              </c:pt>
              <c:pt idx="48">
                <c:v>14.76</c:v>
              </c:pt>
              <c:pt idx="49">
                <c:v>14.89</c:v>
              </c:pt>
              <c:pt idx="50">
                <c:v>16.920000000000002</c:v>
              </c:pt>
              <c:pt idx="51">
                <c:v>24.85</c:v>
              </c:pt>
              <c:pt idx="52">
                <c:v>21.1</c:v>
              </c:pt>
              <c:pt idx="53">
                <c:v>26.59</c:v>
              </c:pt>
              <c:pt idx="54">
                <c:v>27.87</c:v>
              </c:pt>
              <c:pt idx="55">
                <c:v>20.78</c:v>
              </c:pt>
              <c:pt idx="56">
                <c:v>16.86</c:v>
              </c:pt>
              <c:pt idx="57">
                <c:v>8.41</c:v>
              </c:pt>
              <c:pt idx="58">
                <c:v>11.24</c:v>
              </c:pt>
              <c:pt idx="59">
                <c:v>10.19</c:v>
              </c:pt>
              <c:pt idx="60">
                <c:v>7.2</c:v>
              </c:pt>
              <c:pt idx="61">
                <c:v>13.38</c:v>
              </c:pt>
              <c:pt idx="62">
                <c:v>11.06</c:v>
              </c:pt>
              <c:pt idx="63">
                <c:v>10.87</c:v>
              </c:pt>
              <c:pt idx="64">
                <c:v>8.99</c:v>
              </c:pt>
              <c:pt idx="65">
                <c:v>2.66</c:v>
              </c:pt>
              <c:pt idx="66">
                <c:v>0.3</c:v>
              </c:pt>
              <c:pt idx="67">
                <c:v>-1.24</c:v>
              </c:pt>
              <c:pt idx="68">
                <c:v>-2.1</c:v>
              </c:pt>
              <c:pt idx="69">
                <c:v>9.92</c:v>
              </c:pt>
              <c:pt idx="70">
                <c:v>4.4800000000000004</c:v>
              </c:pt>
              <c:pt idx="71">
                <c:v>1.71</c:v>
              </c:pt>
              <c:pt idx="72">
                <c:v>-2.76</c:v>
              </c:pt>
              <c:pt idx="73">
                <c:v>-6.88</c:v>
              </c:pt>
              <c:pt idx="74">
                <c:v>-0.3</c:v>
              </c:pt>
              <c:pt idx="75">
                <c:v>-2.17</c:v>
              </c:pt>
              <c:pt idx="76">
                <c:v>-2.3199999999999998</c:v>
              </c:pt>
              <c:pt idx="77">
                <c:v>1.6</c:v>
              </c:pt>
              <c:pt idx="78">
                <c:v>1.45</c:v>
              </c:pt>
              <c:pt idx="79">
                <c:v>4.3</c:v>
              </c:pt>
              <c:pt idx="80">
                <c:v>5.05</c:v>
              </c:pt>
              <c:pt idx="81">
                <c:v>-2.88</c:v>
              </c:pt>
              <c:pt idx="82">
                <c:v>-3.91</c:v>
              </c:pt>
              <c:pt idx="83">
                <c:v>0.25</c:v>
              </c:pt>
              <c:pt idx="84">
                <c:v>8.73</c:v>
              </c:pt>
              <c:pt idx="85">
                <c:v>6.77</c:v>
              </c:pt>
              <c:pt idx="86">
                <c:v>-0.68</c:v>
              </c:pt>
              <c:pt idx="87">
                <c:v>1.1200000000000001</c:v>
              </c:pt>
              <c:pt idx="88">
                <c:v>2.7</c:v>
              </c:pt>
              <c:pt idx="89">
                <c:v>-1.98</c:v>
              </c:pt>
              <c:pt idx="90">
                <c:v>1.71</c:v>
              </c:pt>
              <c:pt idx="91">
                <c:v>5.77</c:v>
              </c:pt>
              <c:pt idx="92">
                <c:v>6.58</c:v>
              </c:pt>
              <c:pt idx="93">
                <c:v>12.37</c:v>
              </c:pt>
              <c:pt idx="94">
                <c:v>18.96</c:v>
              </c:pt>
              <c:pt idx="95">
                <c:v>16.79</c:v>
              </c:pt>
              <c:pt idx="96">
                <c:v>15.48</c:v>
              </c:pt>
              <c:pt idx="97">
                <c:v>10.85</c:v>
              </c:pt>
              <c:pt idx="98">
                <c:v>11.08</c:v>
              </c:pt>
              <c:pt idx="99">
                <c:v>6.77</c:v>
              </c:pt>
              <c:pt idx="100">
                <c:v>6.55</c:v>
              </c:pt>
              <c:pt idx="101">
                <c:v>10.67</c:v>
              </c:pt>
              <c:pt idx="102">
                <c:v>6.48</c:v>
              </c:pt>
              <c:pt idx="103">
                <c:v>3.54</c:v>
              </c:pt>
              <c:pt idx="104">
                <c:v>1.62</c:v>
              </c:pt>
              <c:pt idx="105">
                <c:v>-8.4600000000000009</c:v>
              </c:pt>
              <c:pt idx="106">
                <c:v>-12.59</c:v>
              </c:pt>
              <c:pt idx="107">
                <c:v>-11.58</c:v>
              </c:pt>
              <c:pt idx="108">
                <c:v>-11.7</c:v>
              </c:pt>
              <c:pt idx="109">
                <c:v>-5.38</c:v>
              </c:pt>
              <c:pt idx="110">
                <c:v>-2.9</c:v>
              </c:pt>
              <c:pt idx="111">
                <c:v>3.09</c:v>
              </c:pt>
              <c:pt idx="112">
                <c:v>-2.0699999999999998</c:v>
              </c:pt>
              <c:pt idx="113">
                <c:v>1.62</c:v>
              </c:pt>
              <c:pt idx="114">
                <c:v>1.31</c:v>
              </c:pt>
              <c:pt idx="115">
                <c:v>-5.26</c:v>
              </c:pt>
              <c:pt idx="116">
                <c:v>-1.67</c:v>
              </c:pt>
              <c:pt idx="117">
                <c:v>4.54</c:v>
              </c:pt>
              <c:pt idx="118">
                <c:v>7.88</c:v>
              </c:pt>
              <c:pt idx="119">
                <c:v>9.25</c:v>
              </c:pt>
              <c:pt idx="120">
                <c:v>7.6</c:v>
              </c:pt>
              <c:pt idx="121">
                <c:v>3.1</c:v>
              </c:pt>
              <c:pt idx="122">
                <c:v>-19.170000000000002</c:v>
              </c:pt>
              <c:pt idx="123">
                <c:v>-17.72</c:v>
              </c:pt>
              <c:pt idx="124">
                <c:v>-10.56</c:v>
              </c:pt>
              <c:pt idx="125">
                <c:v>-7.63</c:v>
              </c:pt>
              <c:pt idx="126">
                <c:v>-3.52</c:v>
              </c:pt>
              <c:pt idx="127">
                <c:v>3.45</c:v>
              </c:pt>
              <c:pt idx="128">
                <c:v>-1.68</c:v>
              </c:pt>
              <c:pt idx="129">
                <c:v>-1.45</c:v>
              </c:pt>
              <c:pt idx="130">
                <c:v>0.01</c:v>
              </c:pt>
              <c:pt idx="131">
                <c:v>4.92</c:v>
              </c:pt>
              <c:pt idx="132">
                <c:v>9.89</c:v>
              </c:pt>
              <c:pt idx="133">
                <c:v>16.21</c:v>
              </c:pt>
              <c:pt idx="134">
                <c:v>48.46</c:v>
              </c:pt>
              <c:pt idx="135">
                <c:v>40.14</c:v>
              </c:pt>
              <c:pt idx="136">
                <c:v>32.75</c:v>
              </c:pt>
              <c:pt idx="137">
                <c:v>24.78</c:v>
              </c:pt>
              <c:pt idx="138">
                <c:v>20.38</c:v>
              </c:pt>
              <c:pt idx="139">
                <c:v>20.22</c:v>
              </c:pt>
              <c:pt idx="140">
                <c:v>17.54</c:v>
              </c:pt>
              <c:pt idx="141">
                <c:v>21.46</c:v>
              </c:pt>
              <c:pt idx="142">
                <c:v>22.77</c:v>
              </c:pt>
              <c:pt idx="143">
                <c:v>21.25</c:v>
              </c:pt>
              <c:pt idx="144">
                <c:v>18.13</c:v>
              </c:pt>
              <c:pt idx="145">
                <c:v>15.14</c:v>
              </c:pt>
              <c:pt idx="146">
                <c:v>10.72</c:v>
              </c:pt>
              <c:pt idx="147">
                <c:v>8.76</c:v>
              </c:pt>
              <c:pt idx="148">
                <c:v>3.33</c:v>
              </c:pt>
              <c:pt idx="149">
                <c:v>1.3</c:v>
              </c:pt>
              <c:pt idx="150">
                <c:v>0.21</c:v>
              </c:pt>
              <c:pt idx="151">
                <c:v>2.3199999999999998</c:v>
              </c:pt>
              <c:pt idx="152">
                <c:v>2.78</c:v>
              </c:pt>
              <c:pt idx="153">
                <c:v>-0.84</c:v>
              </c:pt>
              <c:pt idx="154">
                <c:v>2.68</c:v>
              </c:pt>
              <c:pt idx="155">
                <c:v>3.03</c:v>
              </c:pt>
              <c:pt idx="156">
                <c:v>5.3</c:v>
              </c:pt>
              <c:pt idx="157">
                <c:v>4.76</c:v>
              </c:pt>
              <c:pt idx="158">
                <c:v>2.0699999999999998</c:v>
              </c:pt>
              <c:pt idx="159">
                <c:v>6.37</c:v>
              </c:pt>
              <c:pt idx="160">
                <c:v>11.92</c:v>
              </c:pt>
              <c:pt idx="161">
                <c:v>12.55</c:v>
              </c:pt>
              <c:pt idx="162">
                <c:v>14.21</c:v>
              </c:pt>
              <c:pt idx="163">
                <c:v>8.3699999999999992</c:v>
              </c:pt>
              <c:pt idx="164">
                <c:v>11.34</c:v>
              </c:pt>
              <c:pt idx="165">
                <c:v>8.77</c:v>
              </c:pt>
              <c:pt idx="166">
                <c:v>3.13</c:v>
              </c:pt>
              <c:pt idx="167">
                <c:v>1.3</c:v>
              </c:pt>
              <c:pt idx="168">
                <c:v>-5.66</c:v>
              </c:pt>
              <c:pt idx="169">
                <c:v>-7.13</c:v>
              </c:pt>
              <c:pt idx="170">
                <c:v>-3.56</c:v>
              </c:pt>
              <c:pt idx="171">
                <c:v>-4.29</c:v>
              </c:pt>
              <c:pt idx="172">
                <c:v>1.04</c:v>
              </c:pt>
              <c:pt idx="173">
                <c:v>2.29</c:v>
              </c:pt>
              <c:pt idx="174">
                <c:v>5.37</c:v>
              </c:pt>
              <c:pt idx="175">
                <c:v>8.99</c:v>
              </c:pt>
              <c:pt idx="176">
                <c:v>13.03</c:v>
              </c:pt>
              <c:pt idx="177" formatCode="#\ ##0.0">
                <c:v>21.18</c:v>
              </c:pt>
              <c:pt idx="178" formatCode="#\ ##0.0">
                <c:v>15.59</c:v>
              </c:pt>
              <c:pt idx="179" formatCode="#\ ##0.0">
                <c:v>14.53</c:v>
              </c:pt>
              <c:pt idx="180" formatCode="#\ ##0.0">
                <c:v>13.8</c:v>
              </c:pt>
              <c:pt idx="181" formatCode="#\ ##0.0">
                <c:v>19.149999999999999</c:v>
              </c:pt>
              <c:pt idx="182" formatCode="#\ ##0.0">
                <c:v>20.8</c:v>
              </c:pt>
            </c:numLit>
          </c:val>
          <c:smooth val="0"/>
          <c:extLst>
            <c:ext xmlns:c16="http://schemas.microsoft.com/office/drawing/2014/chart" uri="{C3380CC4-5D6E-409C-BE32-E72D297353CC}">
              <c16:uniqueId val="{00000000-4175-4A1C-8A75-79B9E6AD7E3E}"/>
            </c:ext>
          </c:extLst>
        </c:ser>
        <c:ser>
          <c:idx val="1"/>
          <c:order val="1"/>
          <c:tx>
            <c:strRef>
              <c:f>Fin!$BE$5:$BF$5</c:f>
              <c:strCache>
                <c:ptCount val="1"/>
                <c:pt idx="0">
                  <c:v>Financials</c:v>
                </c:pt>
              </c:strCache>
            </c:strRef>
          </c:tx>
          <c:spPr>
            <a:ln w="25400">
              <a:solidFill>
                <a:srgbClr val="FF790F"/>
              </a:solidFill>
              <a:prstDash val="solid"/>
            </a:ln>
          </c:spPr>
          <c:marker>
            <c:symbol val="none"/>
          </c:marker>
          <c:val>
            <c:numLit>
              <c:formatCode>General</c:formatCode>
              <c:ptCount val="191"/>
              <c:pt idx="0">
                <c:v>26.42</c:v>
              </c:pt>
              <c:pt idx="1">
                <c:v>37.08</c:v>
              </c:pt>
              <c:pt idx="2">
                <c:v>53.88</c:v>
              </c:pt>
              <c:pt idx="3">
                <c:v>41.18</c:v>
              </c:pt>
              <c:pt idx="4">
                <c:v>31.19</c:v>
              </c:pt>
              <c:pt idx="5">
                <c:v>25.14</c:v>
              </c:pt>
              <c:pt idx="6">
                <c:v>20.85</c:v>
              </c:pt>
              <c:pt idx="7">
                <c:v>13.56</c:v>
              </c:pt>
              <c:pt idx="8">
                <c:v>15.32</c:v>
              </c:pt>
              <c:pt idx="9">
                <c:v>14.64</c:v>
              </c:pt>
              <c:pt idx="10">
                <c:v>13.78</c:v>
              </c:pt>
              <c:pt idx="11">
                <c:v>11.22</c:v>
              </c:pt>
              <c:pt idx="12">
                <c:v>11.9</c:v>
              </c:pt>
              <c:pt idx="13">
                <c:v>10.26</c:v>
              </c:pt>
              <c:pt idx="14">
                <c:v>0.67</c:v>
              </c:pt>
              <c:pt idx="15">
                <c:v>2.4900000000000002</c:v>
              </c:pt>
              <c:pt idx="16">
                <c:v>6.56</c:v>
              </c:pt>
              <c:pt idx="17">
                <c:v>8.14</c:v>
              </c:pt>
              <c:pt idx="18">
                <c:v>5.3</c:v>
              </c:pt>
              <c:pt idx="19">
                <c:v>1.34</c:v>
              </c:pt>
              <c:pt idx="20">
                <c:v>-0.28000000000000003</c:v>
              </c:pt>
              <c:pt idx="21">
                <c:v>-1.34</c:v>
              </c:pt>
              <c:pt idx="22">
                <c:v>-0.61</c:v>
              </c:pt>
              <c:pt idx="23">
                <c:v>3.75</c:v>
              </c:pt>
              <c:pt idx="24">
                <c:v>5.95</c:v>
              </c:pt>
              <c:pt idx="25">
                <c:v>13.02</c:v>
              </c:pt>
              <c:pt idx="26">
                <c:v>18.13</c:v>
              </c:pt>
              <c:pt idx="27">
                <c:v>14.86</c:v>
              </c:pt>
              <c:pt idx="28">
                <c:v>16.170000000000002</c:v>
              </c:pt>
              <c:pt idx="29">
                <c:v>20.29</c:v>
              </c:pt>
              <c:pt idx="30">
                <c:v>21.25</c:v>
              </c:pt>
              <c:pt idx="31">
                <c:v>31.67</c:v>
              </c:pt>
              <c:pt idx="32">
                <c:v>28.32</c:v>
              </c:pt>
              <c:pt idx="33">
                <c:v>27.82</c:v>
              </c:pt>
              <c:pt idx="34">
                <c:v>29.91</c:v>
              </c:pt>
              <c:pt idx="35">
                <c:v>31.5</c:v>
              </c:pt>
              <c:pt idx="36">
                <c:v>30.99</c:v>
              </c:pt>
              <c:pt idx="37">
                <c:v>24.65</c:v>
              </c:pt>
              <c:pt idx="38">
                <c:v>24.78</c:v>
              </c:pt>
              <c:pt idx="39">
                <c:v>22.56</c:v>
              </c:pt>
              <c:pt idx="40">
                <c:v>26.04</c:v>
              </c:pt>
              <c:pt idx="41">
                <c:v>15.27</c:v>
              </c:pt>
              <c:pt idx="42">
                <c:v>15.03</c:v>
              </c:pt>
              <c:pt idx="43">
                <c:v>12.84</c:v>
              </c:pt>
              <c:pt idx="44">
                <c:v>16.23</c:v>
              </c:pt>
              <c:pt idx="45">
                <c:v>20.23</c:v>
              </c:pt>
              <c:pt idx="46">
                <c:v>18.64</c:v>
              </c:pt>
              <c:pt idx="47">
                <c:v>12.15</c:v>
              </c:pt>
              <c:pt idx="48">
                <c:v>8.84</c:v>
              </c:pt>
              <c:pt idx="49">
                <c:v>6.75</c:v>
              </c:pt>
              <c:pt idx="50">
                <c:v>10.11</c:v>
              </c:pt>
              <c:pt idx="51">
                <c:v>17.399999999999999</c:v>
              </c:pt>
              <c:pt idx="52">
                <c:v>16.190000000000001</c:v>
              </c:pt>
              <c:pt idx="53">
                <c:v>26.24</c:v>
              </c:pt>
              <c:pt idx="54">
                <c:v>25.61</c:v>
              </c:pt>
              <c:pt idx="55">
                <c:v>23.76</c:v>
              </c:pt>
              <c:pt idx="56">
                <c:v>22.48</c:v>
              </c:pt>
              <c:pt idx="57">
                <c:v>13.2</c:v>
              </c:pt>
              <c:pt idx="58">
                <c:v>21.78</c:v>
              </c:pt>
              <c:pt idx="59">
                <c:v>23.79</c:v>
              </c:pt>
              <c:pt idx="60">
                <c:v>24</c:v>
              </c:pt>
              <c:pt idx="61">
                <c:v>35.31</c:v>
              </c:pt>
              <c:pt idx="62">
                <c:v>31.38</c:v>
              </c:pt>
              <c:pt idx="63">
                <c:v>29.46</c:v>
              </c:pt>
              <c:pt idx="64">
                <c:v>24.27</c:v>
              </c:pt>
              <c:pt idx="65">
                <c:v>16.12</c:v>
              </c:pt>
              <c:pt idx="66">
                <c:v>18.14</c:v>
              </c:pt>
              <c:pt idx="67">
                <c:v>18.11</c:v>
              </c:pt>
              <c:pt idx="68">
                <c:v>11.99</c:v>
              </c:pt>
              <c:pt idx="69">
                <c:v>20.6</c:v>
              </c:pt>
              <c:pt idx="70">
                <c:v>10.42</c:v>
              </c:pt>
              <c:pt idx="71">
                <c:v>1.29</c:v>
              </c:pt>
              <c:pt idx="72">
                <c:v>-6.42</c:v>
              </c:pt>
              <c:pt idx="73">
                <c:v>-9.99</c:v>
              </c:pt>
              <c:pt idx="74">
                <c:v>-6.38</c:v>
              </c:pt>
              <c:pt idx="75">
                <c:v>-8.4</c:v>
              </c:pt>
              <c:pt idx="76">
                <c:v>-10.1</c:v>
              </c:pt>
              <c:pt idx="77">
                <c:v>-5.03</c:v>
              </c:pt>
              <c:pt idx="78">
                <c:v>-8.9499999999999993</c:v>
              </c:pt>
              <c:pt idx="79">
                <c:v>-6.56</c:v>
              </c:pt>
              <c:pt idx="80">
                <c:v>-5.57</c:v>
              </c:pt>
              <c:pt idx="81">
                <c:v>-10.54</c:v>
              </c:pt>
              <c:pt idx="82">
                <c:v>-9.99</c:v>
              </c:pt>
              <c:pt idx="83">
                <c:v>-0.87</c:v>
              </c:pt>
              <c:pt idx="84">
                <c:v>8.48</c:v>
              </c:pt>
              <c:pt idx="85">
                <c:v>5.05</c:v>
              </c:pt>
              <c:pt idx="86">
                <c:v>0.75</c:v>
              </c:pt>
              <c:pt idx="87">
                <c:v>-4.8</c:v>
              </c:pt>
              <c:pt idx="88">
                <c:v>1</c:v>
              </c:pt>
              <c:pt idx="89">
                <c:v>-2.83</c:v>
              </c:pt>
              <c:pt idx="90">
                <c:v>0.73</c:v>
              </c:pt>
              <c:pt idx="91">
                <c:v>1.84</c:v>
              </c:pt>
              <c:pt idx="92">
                <c:v>3.19</c:v>
              </c:pt>
              <c:pt idx="93">
                <c:v>5.72</c:v>
              </c:pt>
              <c:pt idx="94">
                <c:v>7.48</c:v>
              </c:pt>
              <c:pt idx="95">
                <c:v>11.5</c:v>
              </c:pt>
              <c:pt idx="96">
                <c:v>12.28</c:v>
              </c:pt>
              <c:pt idx="97">
                <c:v>12.85</c:v>
              </c:pt>
              <c:pt idx="98">
                <c:v>11.62</c:v>
              </c:pt>
              <c:pt idx="99">
                <c:v>12.87</c:v>
              </c:pt>
              <c:pt idx="100">
                <c:v>7.85</c:v>
              </c:pt>
              <c:pt idx="101">
                <c:v>6.56</c:v>
              </c:pt>
              <c:pt idx="102">
                <c:v>3.63</c:v>
              </c:pt>
              <c:pt idx="103">
                <c:v>1.1399999999999999</c:v>
              </c:pt>
              <c:pt idx="104">
                <c:v>2.46</c:v>
              </c:pt>
              <c:pt idx="105">
                <c:v>-3.47</c:v>
              </c:pt>
              <c:pt idx="106">
                <c:v>-1.47</c:v>
              </c:pt>
              <c:pt idx="107">
                <c:v>-9.85</c:v>
              </c:pt>
              <c:pt idx="108">
                <c:v>-9.07</c:v>
              </c:pt>
              <c:pt idx="109">
                <c:v>-8.15</c:v>
              </c:pt>
              <c:pt idx="110">
                <c:v>-12.05</c:v>
              </c:pt>
              <c:pt idx="111">
                <c:v>-6.65</c:v>
              </c:pt>
              <c:pt idx="112">
                <c:v>-5.46</c:v>
              </c:pt>
              <c:pt idx="113">
                <c:v>-0.69</c:v>
              </c:pt>
              <c:pt idx="114">
                <c:v>-3.19</c:v>
              </c:pt>
              <c:pt idx="115">
                <c:v>-13.03</c:v>
              </c:pt>
              <c:pt idx="116">
                <c:v>-8.24</c:v>
              </c:pt>
              <c:pt idx="117">
                <c:v>-2.56</c:v>
              </c:pt>
              <c:pt idx="118">
                <c:v>-4.2</c:v>
              </c:pt>
              <c:pt idx="119">
                <c:v>-3.19</c:v>
              </c:pt>
              <c:pt idx="120">
                <c:v>-8.9499999999999993</c:v>
              </c:pt>
              <c:pt idx="121">
                <c:v>-12.92</c:v>
              </c:pt>
              <c:pt idx="122">
                <c:v>-32.99</c:v>
              </c:pt>
              <c:pt idx="123">
                <c:v>-41.63</c:v>
              </c:pt>
              <c:pt idx="124">
                <c:v>-41.88</c:v>
              </c:pt>
              <c:pt idx="125">
                <c:v>-35.950000000000003</c:v>
              </c:pt>
              <c:pt idx="126">
                <c:v>-35</c:v>
              </c:pt>
              <c:pt idx="127">
                <c:v>-31.06</c:v>
              </c:pt>
              <c:pt idx="128">
                <c:v>-36.22</c:v>
              </c:pt>
              <c:pt idx="129">
                <c:v>-35.71</c:v>
              </c:pt>
              <c:pt idx="130">
                <c:v>-31</c:v>
              </c:pt>
              <c:pt idx="131">
                <c:v>-24.03</c:v>
              </c:pt>
              <c:pt idx="132">
                <c:v>-22.32</c:v>
              </c:pt>
              <c:pt idx="133">
                <c:v>-16.38</c:v>
              </c:pt>
              <c:pt idx="134">
                <c:v>14.31</c:v>
              </c:pt>
              <c:pt idx="135">
                <c:v>25.45</c:v>
              </c:pt>
              <c:pt idx="136">
                <c:v>32.68</c:v>
              </c:pt>
              <c:pt idx="137">
                <c:v>25.16</c:v>
              </c:pt>
              <c:pt idx="138">
                <c:v>22.01</c:v>
              </c:pt>
              <c:pt idx="139">
                <c:v>35.53</c:v>
              </c:pt>
              <c:pt idx="140">
                <c:v>43.94</c:v>
              </c:pt>
              <c:pt idx="141">
                <c:v>41.87</c:v>
              </c:pt>
              <c:pt idx="142">
                <c:v>28.8</c:v>
              </c:pt>
              <c:pt idx="143">
                <c:v>22.57</c:v>
              </c:pt>
              <c:pt idx="144">
                <c:v>30.46</c:v>
              </c:pt>
              <c:pt idx="145">
                <c:v>30.45</c:v>
              </c:pt>
              <c:pt idx="146">
                <c:v>33.950000000000003</c:v>
              </c:pt>
              <c:pt idx="147">
                <c:v>38.08</c:v>
              </c:pt>
              <c:pt idx="148">
                <c:v>25.21</c:v>
              </c:pt>
              <c:pt idx="149">
                <c:v>17.260000000000002</c:v>
              </c:pt>
              <c:pt idx="150">
                <c:v>16.149999999999999</c:v>
              </c:pt>
              <c:pt idx="151">
                <c:v>14.49</c:v>
              </c:pt>
              <c:pt idx="152">
                <c:v>3.41</c:v>
              </c:pt>
              <c:pt idx="153">
                <c:v>3.61</c:v>
              </c:pt>
              <c:pt idx="154">
                <c:v>13.56</c:v>
              </c:pt>
              <c:pt idx="155">
                <c:v>7.73</c:v>
              </c:pt>
              <c:pt idx="156">
                <c:v>3.96</c:v>
              </c:pt>
              <c:pt idx="157">
                <c:v>2.9</c:v>
              </c:pt>
              <c:pt idx="158">
                <c:v>-5.58</c:v>
              </c:pt>
              <c:pt idx="159">
                <c:v>-8.0500000000000007</c:v>
              </c:pt>
              <c:pt idx="160">
                <c:v>-7.19</c:v>
              </c:pt>
              <c:pt idx="161">
                <c:v>-0.21</c:v>
              </c:pt>
              <c:pt idx="162">
                <c:v>10.43</c:v>
              </c:pt>
              <c:pt idx="163">
                <c:v>7.6</c:v>
              </c:pt>
              <c:pt idx="164">
                <c:v>12.4</c:v>
              </c:pt>
              <c:pt idx="165">
                <c:v>7.71</c:v>
              </c:pt>
              <c:pt idx="166">
                <c:v>3.86</c:v>
              </c:pt>
              <c:pt idx="167">
                <c:v>9.65</c:v>
              </c:pt>
              <c:pt idx="168">
                <c:v>7.76</c:v>
              </c:pt>
              <c:pt idx="169">
                <c:v>3.87</c:v>
              </c:pt>
              <c:pt idx="170">
                <c:v>5.84</c:v>
              </c:pt>
              <c:pt idx="171">
                <c:v>2.17</c:v>
              </c:pt>
              <c:pt idx="172">
                <c:v>13.15</c:v>
              </c:pt>
              <c:pt idx="173">
                <c:v>13.44</c:v>
              </c:pt>
              <c:pt idx="174">
                <c:v>15.54</c:v>
              </c:pt>
              <c:pt idx="175">
                <c:v>17.600000000000001</c:v>
              </c:pt>
              <c:pt idx="176">
                <c:v>25.78</c:v>
              </c:pt>
              <c:pt idx="177" formatCode="#\ ##0.0">
                <c:v>31.98</c:v>
              </c:pt>
              <c:pt idx="178" formatCode="#\ ##0.0">
                <c:v>26.24</c:v>
              </c:pt>
              <c:pt idx="179" formatCode="#\ ##0.0">
                <c:v>23.81</c:v>
              </c:pt>
              <c:pt idx="180" formatCode="#\ ##0.0">
                <c:v>17.75</c:v>
              </c:pt>
              <c:pt idx="181" formatCode="#\ ##0.0">
                <c:v>18.93</c:v>
              </c:pt>
              <c:pt idx="182" formatCode="#\ ##0.0">
                <c:v>22.24</c:v>
              </c:pt>
            </c:numLit>
          </c:val>
          <c:smooth val="0"/>
          <c:extLst>
            <c:ext xmlns:c16="http://schemas.microsoft.com/office/drawing/2014/chart" uri="{C3380CC4-5D6E-409C-BE32-E72D297353CC}">
              <c16:uniqueId val="{00000001-4175-4A1C-8A75-79B9E6AD7E3E}"/>
            </c:ext>
          </c:extLst>
        </c:ser>
        <c:dLbls>
          <c:showLegendKey val="0"/>
          <c:showVal val="0"/>
          <c:showCatName val="0"/>
          <c:showSerName val="0"/>
          <c:showPercent val="0"/>
          <c:showBubbleSize val="0"/>
        </c:dLbls>
        <c:smooth val="0"/>
        <c:axId val="313344384"/>
        <c:axId val="313346304"/>
      </c:lineChart>
      <c:dateAx>
        <c:axId val="313344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46304"/>
        <c:crosses val="autoZero"/>
        <c:auto val="0"/>
        <c:lblOffset val="100"/>
        <c:baseTimeUnit val="months"/>
        <c:majorUnit val="2"/>
        <c:majorTimeUnit val="years"/>
      </c:dateAx>
      <c:valAx>
        <c:axId val="31334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44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Fin!$BM$5:$BM$6</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2.2000000000000002</c:v>
              </c:pt>
              <c:pt idx="1">
                <c:v>2.29</c:v>
              </c:pt>
              <c:pt idx="2">
                <c:v>2.17</c:v>
              </c:pt>
              <c:pt idx="3">
                <c:v>1.99</c:v>
              </c:pt>
              <c:pt idx="4">
                <c:v>2.0299999999999998</c:v>
              </c:pt>
              <c:pt idx="5">
                <c:v>2.25</c:v>
              </c:pt>
              <c:pt idx="6">
                <c:v>2.39</c:v>
              </c:pt>
              <c:pt idx="7">
                <c:v>2.15</c:v>
              </c:pt>
              <c:pt idx="8">
                <c:v>2.31</c:v>
              </c:pt>
              <c:pt idx="9">
                <c:v>2.36</c:v>
              </c:pt>
              <c:pt idx="10">
                <c:v>2.2599999999999998</c:v>
              </c:pt>
              <c:pt idx="11">
                <c:v>2.27</c:v>
              </c:pt>
              <c:pt idx="12">
                <c:v>2.1800000000000002</c:v>
              </c:pt>
              <c:pt idx="13">
                <c:v>2.2400000000000002</c:v>
              </c:pt>
              <c:pt idx="14">
                <c:v>2.2200000000000002</c:v>
              </c:pt>
              <c:pt idx="15">
                <c:v>2.44</c:v>
              </c:pt>
              <c:pt idx="16">
                <c:v>2.4500000000000002</c:v>
              </c:pt>
              <c:pt idx="17">
                <c:v>2.5</c:v>
              </c:pt>
              <c:pt idx="18">
                <c:v>2.5499999999999998</c:v>
              </c:pt>
              <c:pt idx="19">
                <c:v>2.63</c:v>
              </c:pt>
              <c:pt idx="20">
                <c:v>2.69</c:v>
              </c:pt>
              <c:pt idx="21">
                <c:v>2.97</c:v>
              </c:pt>
              <c:pt idx="22">
                <c:v>2.86</c:v>
              </c:pt>
              <c:pt idx="23">
                <c:v>2.81</c:v>
              </c:pt>
              <c:pt idx="24">
                <c:v>2.89</c:v>
              </c:pt>
              <c:pt idx="25">
                <c:v>2.72</c:v>
              </c:pt>
              <c:pt idx="26">
                <c:v>2.75</c:v>
              </c:pt>
              <c:pt idx="27">
                <c:v>2.92</c:v>
              </c:pt>
              <c:pt idx="28">
                <c:v>2.97</c:v>
              </c:pt>
              <c:pt idx="29">
                <c:v>3.1</c:v>
              </c:pt>
              <c:pt idx="30">
                <c:v>3.07</c:v>
              </c:pt>
              <c:pt idx="31">
                <c:v>2.95</c:v>
              </c:pt>
              <c:pt idx="32">
                <c:v>3.04</c:v>
              </c:pt>
              <c:pt idx="33">
                <c:v>3</c:v>
              </c:pt>
              <c:pt idx="34">
                <c:v>2.96</c:v>
              </c:pt>
              <c:pt idx="35">
                <c:v>2.93</c:v>
              </c:pt>
              <c:pt idx="36">
                <c:v>2.85</c:v>
              </c:pt>
              <c:pt idx="37">
                <c:v>2.77</c:v>
              </c:pt>
              <c:pt idx="38">
                <c:v>2.8</c:v>
              </c:pt>
              <c:pt idx="39">
                <c:v>2.88</c:v>
              </c:pt>
              <c:pt idx="40">
                <c:v>2.99</c:v>
              </c:pt>
              <c:pt idx="41">
                <c:v>2.83</c:v>
              </c:pt>
              <c:pt idx="42">
                <c:v>2.9</c:v>
              </c:pt>
              <c:pt idx="43">
                <c:v>2.77</c:v>
              </c:pt>
              <c:pt idx="44">
                <c:v>2.83</c:v>
              </c:pt>
              <c:pt idx="45">
                <c:v>2.79</c:v>
              </c:pt>
              <c:pt idx="46">
                <c:v>2.72</c:v>
              </c:pt>
              <c:pt idx="47">
                <c:v>2.81</c:v>
              </c:pt>
              <c:pt idx="48">
                <c:v>2.72</c:v>
              </c:pt>
              <c:pt idx="49">
                <c:v>2.8</c:v>
              </c:pt>
              <c:pt idx="50">
                <c:v>2.71</c:v>
              </c:pt>
              <c:pt idx="51">
                <c:v>2.79</c:v>
              </c:pt>
              <c:pt idx="52">
                <c:v>2.81</c:v>
              </c:pt>
              <c:pt idx="53">
                <c:v>2.76</c:v>
              </c:pt>
              <c:pt idx="54">
                <c:v>2.68</c:v>
              </c:pt>
              <c:pt idx="55">
                <c:v>2.72</c:v>
              </c:pt>
              <c:pt idx="56">
                <c:v>2.77</c:v>
              </c:pt>
              <c:pt idx="57">
                <c:v>2.97</c:v>
              </c:pt>
              <c:pt idx="58">
                <c:v>2.91</c:v>
              </c:pt>
              <c:pt idx="59">
                <c:v>3.02</c:v>
              </c:pt>
              <c:pt idx="60">
                <c:v>2.97</c:v>
              </c:pt>
              <c:pt idx="61">
                <c:v>2.88</c:v>
              </c:pt>
              <c:pt idx="62">
                <c:v>2.8</c:v>
              </c:pt>
              <c:pt idx="63">
                <c:v>2.92</c:v>
              </c:pt>
              <c:pt idx="64">
                <c:v>2.84</c:v>
              </c:pt>
              <c:pt idx="65">
                <c:v>2.99</c:v>
              </c:pt>
              <c:pt idx="66">
                <c:v>3.01</c:v>
              </c:pt>
              <c:pt idx="67">
                <c:v>3.08</c:v>
              </c:pt>
              <c:pt idx="68">
                <c:v>3.28</c:v>
              </c:pt>
              <c:pt idx="69">
                <c:v>3.19</c:v>
              </c:pt>
              <c:pt idx="70">
                <c:v>2.99</c:v>
              </c:pt>
              <c:pt idx="71">
                <c:v>3.14</c:v>
              </c:pt>
              <c:pt idx="72">
                <c:v>3.17</c:v>
              </c:pt>
              <c:pt idx="73">
                <c:v>3.26</c:v>
              </c:pt>
              <c:pt idx="74">
                <c:v>3.17</c:v>
              </c:pt>
              <c:pt idx="75">
                <c:v>2.91</c:v>
              </c:pt>
              <c:pt idx="76">
                <c:v>2.86</c:v>
              </c:pt>
              <c:pt idx="77">
                <c:v>2.84</c:v>
              </c:pt>
              <c:pt idx="78">
                <c:v>2.93</c:v>
              </c:pt>
              <c:pt idx="79">
                <c:v>2.89</c:v>
              </c:pt>
              <c:pt idx="80">
                <c:v>2.72</c:v>
              </c:pt>
              <c:pt idx="81">
                <c:v>2.87</c:v>
              </c:pt>
              <c:pt idx="82">
                <c:v>2.91</c:v>
              </c:pt>
              <c:pt idx="83">
                <c:v>2.99</c:v>
              </c:pt>
              <c:pt idx="84">
                <c:v>2.91</c:v>
              </c:pt>
              <c:pt idx="85">
                <c:v>2.81</c:v>
              </c:pt>
              <c:pt idx="86">
                <c:v>2.88</c:v>
              </c:pt>
              <c:pt idx="87">
                <c:v>2.8</c:v>
              </c:pt>
              <c:pt idx="88">
                <c:v>2.73</c:v>
              </c:pt>
              <c:pt idx="89">
                <c:v>2.78</c:v>
              </c:pt>
              <c:pt idx="90">
                <c:v>2.86</c:v>
              </c:pt>
              <c:pt idx="91">
                <c:v>2.7</c:v>
              </c:pt>
              <c:pt idx="92">
                <c:v>2.7</c:v>
              </c:pt>
              <c:pt idx="93">
                <c:v>2.91</c:v>
              </c:pt>
              <c:pt idx="94">
                <c:v>2.74</c:v>
              </c:pt>
              <c:pt idx="95">
                <c:v>2.75</c:v>
              </c:pt>
              <c:pt idx="96">
                <c:v>2.78</c:v>
              </c:pt>
              <c:pt idx="97">
                <c:v>2.81</c:v>
              </c:pt>
              <c:pt idx="98">
                <c:v>2.87</c:v>
              </c:pt>
              <c:pt idx="99">
                <c:v>3.11</c:v>
              </c:pt>
              <c:pt idx="100">
                <c:v>2.99</c:v>
              </c:pt>
              <c:pt idx="101">
                <c:v>3.06</c:v>
              </c:pt>
              <c:pt idx="102">
                <c:v>2.98</c:v>
              </c:pt>
              <c:pt idx="103">
                <c:v>2.97</c:v>
              </c:pt>
              <c:pt idx="104">
                <c:v>2.9</c:v>
              </c:pt>
              <c:pt idx="105">
                <c:v>3.22</c:v>
              </c:pt>
              <c:pt idx="106">
                <c:v>3.44</c:v>
              </c:pt>
              <c:pt idx="107">
                <c:v>3.54</c:v>
              </c:pt>
              <c:pt idx="108">
                <c:v>3.52</c:v>
              </c:pt>
              <c:pt idx="109">
                <c:v>3.47</c:v>
              </c:pt>
              <c:pt idx="110">
                <c:v>3.33</c:v>
              </c:pt>
              <c:pt idx="111">
                <c:v>3.29</c:v>
              </c:pt>
              <c:pt idx="112">
                <c:v>3.27</c:v>
              </c:pt>
              <c:pt idx="113">
                <c:v>3.41</c:v>
              </c:pt>
              <c:pt idx="114">
                <c:v>3.24</c:v>
              </c:pt>
              <c:pt idx="115">
                <c:v>3.31</c:v>
              </c:pt>
              <c:pt idx="116">
                <c:v>3.52</c:v>
              </c:pt>
              <c:pt idx="117">
                <c:v>3.75</c:v>
              </c:pt>
              <c:pt idx="118">
                <c:v>3.66</c:v>
              </c:pt>
              <c:pt idx="119">
                <c:v>3.77</c:v>
              </c:pt>
              <c:pt idx="120">
                <c:v>3.62</c:v>
              </c:pt>
              <c:pt idx="121">
                <c:v>3.69</c:v>
              </c:pt>
              <c:pt idx="122">
                <c:v>3.97</c:v>
              </c:pt>
              <c:pt idx="123">
                <c:v>4.91</c:v>
              </c:pt>
              <c:pt idx="124">
                <c:v>4.1900000000000004</c:v>
              </c:pt>
              <c:pt idx="125">
                <c:v>4.13</c:v>
              </c:pt>
              <c:pt idx="126">
                <c:v>4.01</c:v>
              </c:pt>
              <c:pt idx="127">
                <c:v>3.83</c:v>
              </c:pt>
              <c:pt idx="128">
                <c:v>3.62</c:v>
              </c:pt>
              <c:pt idx="129">
                <c:v>3.61</c:v>
              </c:pt>
              <c:pt idx="130">
                <c:v>3.6</c:v>
              </c:pt>
              <c:pt idx="131">
                <c:v>3.25</c:v>
              </c:pt>
              <c:pt idx="132">
                <c:v>3.08</c:v>
              </c:pt>
              <c:pt idx="133">
                <c:v>2.78</c:v>
              </c:pt>
              <c:pt idx="134">
                <c:v>2.5499999999999998</c:v>
              </c:pt>
              <c:pt idx="135">
                <c:v>2.87</c:v>
              </c:pt>
              <c:pt idx="136">
                <c:v>2.69</c:v>
              </c:pt>
              <c:pt idx="137">
                <c:v>2.33</c:v>
              </c:pt>
              <c:pt idx="138">
                <c:v>2.48</c:v>
              </c:pt>
              <c:pt idx="139">
                <c:v>2.42</c:v>
              </c:pt>
              <c:pt idx="140">
                <c:v>3.35</c:v>
              </c:pt>
              <c:pt idx="141">
                <c:v>4.16</c:v>
              </c:pt>
              <c:pt idx="142">
                <c:v>4.0599999999999996</c:v>
              </c:pt>
              <c:pt idx="143">
                <c:v>3.89</c:v>
              </c:pt>
              <c:pt idx="144">
                <c:v>3.79</c:v>
              </c:pt>
              <c:pt idx="145">
                <c:v>3.75</c:v>
              </c:pt>
              <c:pt idx="146">
                <c:v>3.82</c:v>
              </c:pt>
              <c:pt idx="147">
                <c:v>3.29</c:v>
              </c:pt>
              <c:pt idx="148">
                <c:v>3.6</c:v>
              </c:pt>
              <c:pt idx="149">
                <c:v>3.76</c:v>
              </c:pt>
              <c:pt idx="150">
                <c:v>4.04</c:v>
              </c:pt>
              <c:pt idx="151">
                <c:v>3.91</c:v>
              </c:pt>
              <c:pt idx="152">
                <c:v>3.98</c:v>
              </c:pt>
              <c:pt idx="153">
                <c:v>4.3899999999999997</c:v>
              </c:pt>
              <c:pt idx="154">
                <c:v>4.22</c:v>
              </c:pt>
              <c:pt idx="155">
                <c:v>3.75</c:v>
              </c:pt>
              <c:pt idx="156">
                <c:v>3.86</c:v>
              </c:pt>
              <c:pt idx="157">
                <c:v>3.56</c:v>
              </c:pt>
              <c:pt idx="158">
                <c:v>3.62</c:v>
              </c:pt>
              <c:pt idx="159">
                <c:v>3.79</c:v>
              </c:pt>
              <c:pt idx="160">
                <c:v>3.82</c:v>
              </c:pt>
              <c:pt idx="161">
                <c:v>3.97</c:v>
              </c:pt>
              <c:pt idx="162">
                <c:v>4.5599999999999996</c:v>
              </c:pt>
              <c:pt idx="163">
                <c:v>4.43</c:v>
              </c:pt>
              <c:pt idx="164">
                <c:v>4.43</c:v>
              </c:pt>
              <c:pt idx="165">
                <c:v>4.4000000000000004</c:v>
              </c:pt>
              <c:pt idx="166">
                <c:v>4.42</c:v>
              </c:pt>
              <c:pt idx="167">
                <c:v>4.05</c:v>
              </c:pt>
              <c:pt idx="168">
                <c:v>4.0599999999999996</c:v>
              </c:pt>
              <c:pt idx="169">
                <c:v>4.1900000000000004</c:v>
              </c:pt>
              <c:pt idx="170">
                <c:v>4.28</c:v>
              </c:pt>
              <c:pt idx="171">
                <c:v>4.01</c:v>
              </c:pt>
              <c:pt idx="172">
                <c:v>3.94</c:v>
              </c:pt>
              <c:pt idx="173">
                <c:v>3.84</c:v>
              </c:pt>
              <c:pt idx="174">
                <c:v>3.75</c:v>
              </c:pt>
              <c:pt idx="175">
                <c:v>3.66</c:v>
              </c:pt>
              <c:pt idx="176">
                <c:v>3.6</c:v>
              </c:pt>
              <c:pt idx="177" formatCode="0.0">
                <c:v>3.46</c:v>
              </c:pt>
              <c:pt idx="178" formatCode="0.0">
                <c:v>3.36</c:v>
              </c:pt>
              <c:pt idx="179" formatCode="0.0">
                <c:v>3.38</c:v>
              </c:pt>
              <c:pt idx="180" formatCode="0.0">
                <c:v>3.46</c:v>
              </c:pt>
              <c:pt idx="181" formatCode="0.0">
                <c:v>3.41</c:v>
              </c:pt>
              <c:pt idx="182" formatCode="0.0">
                <c:v>3.33</c:v>
              </c:pt>
            </c:numLit>
          </c:val>
          <c:smooth val="0"/>
          <c:extLst>
            <c:ext xmlns:c16="http://schemas.microsoft.com/office/drawing/2014/chart" uri="{C3380CC4-5D6E-409C-BE32-E72D297353CC}">
              <c16:uniqueId val="{00000000-D82F-490D-A957-7FCEEB8E6E37}"/>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5.8550000000000004</c:v>
              </c:pt>
              <c:pt idx="1">
                <c:v>6.1</c:v>
              </c:pt>
              <c:pt idx="2">
                <c:v>5.69</c:v>
              </c:pt>
              <c:pt idx="3">
                <c:v>5.61</c:v>
              </c:pt>
              <c:pt idx="4">
                <c:v>5.7</c:v>
              </c:pt>
              <c:pt idx="5">
                <c:v>5.98</c:v>
              </c:pt>
              <c:pt idx="6">
                <c:v>6.29</c:v>
              </c:pt>
              <c:pt idx="7">
                <c:v>5.79</c:v>
              </c:pt>
              <c:pt idx="8">
                <c:v>6.07</c:v>
              </c:pt>
              <c:pt idx="9">
                <c:v>6.08</c:v>
              </c:pt>
              <c:pt idx="10">
                <c:v>5.82</c:v>
              </c:pt>
              <c:pt idx="11">
                <c:v>6.04</c:v>
              </c:pt>
              <c:pt idx="12">
                <c:v>5.78</c:v>
              </c:pt>
              <c:pt idx="13">
                <c:v>5.87</c:v>
              </c:pt>
              <c:pt idx="14">
                <c:v>6.54</c:v>
              </c:pt>
              <c:pt idx="15">
                <c:v>6.46</c:v>
              </c:pt>
              <c:pt idx="16">
                <c:v>6.37</c:v>
              </c:pt>
              <c:pt idx="17">
                <c:v>6.57</c:v>
              </c:pt>
              <c:pt idx="18">
                <c:v>6.72</c:v>
              </c:pt>
              <c:pt idx="19">
                <c:v>6.48</c:v>
              </c:pt>
              <c:pt idx="20">
                <c:v>7.81</c:v>
              </c:pt>
              <c:pt idx="21">
                <c:v>8.19</c:v>
              </c:pt>
              <c:pt idx="22">
                <c:v>7.72</c:v>
              </c:pt>
              <c:pt idx="23">
                <c:v>7.74</c:v>
              </c:pt>
              <c:pt idx="24">
                <c:v>7.87</c:v>
              </c:pt>
              <c:pt idx="25">
                <c:v>7.38</c:v>
              </c:pt>
              <c:pt idx="26">
                <c:v>7.46</c:v>
              </c:pt>
              <c:pt idx="27">
                <c:v>7.78</c:v>
              </c:pt>
              <c:pt idx="28">
                <c:v>7.68</c:v>
              </c:pt>
              <c:pt idx="29">
                <c:v>8.1999999999999993</c:v>
              </c:pt>
              <c:pt idx="30">
                <c:v>8.07</c:v>
              </c:pt>
              <c:pt idx="31">
                <c:v>7.51</c:v>
              </c:pt>
              <c:pt idx="32">
                <c:v>7.28</c:v>
              </c:pt>
              <c:pt idx="33">
                <c:v>7.2</c:v>
              </c:pt>
              <c:pt idx="34">
                <c:v>6.98</c:v>
              </c:pt>
              <c:pt idx="35">
                <c:v>6.98</c:v>
              </c:pt>
              <c:pt idx="36">
                <c:v>6.77</c:v>
              </c:pt>
              <c:pt idx="37">
                <c:v>6.56</c:v>
              </c:pt>
              <c:pt idx="38">
                <c:v>6</c:v>
              </c:pt>
              <c:pt idx="39">
                <c:v>6.06</c:v>
              </c:pt>
              <c:pt idx="40">
                <c:v>6.23</c:v>
              </c:pt>
              <c:pt idx="41">
                <c:v>5.86</c:v>
              </c:pt>
              <c:pt idx="42">
                <c:v>6.06</c:v>
              </c:pt>
              <c:pt idx="43">
                <c:v>5.64</c:v>
              </c:pt>
              <c:pt idx="44">
                <c:v>5.57</c:v>
              </c:pt>
              <c:pt idx="45">
                <c:v>5.52</c:v>
              </c:pt>
              <c:pt idx="46">
                <c:v>5.31</c:v>
              </c:pt>
              <c:pt idx="47">
                <c:v>5.57</c:v>
              </c:pt>
              <c:pt idx="48">
                <c:v>5.38</c:v>
              </c:pt>
              <c:pt idx="49">
                <c:v>5.55</c:v>
              </c:pt>
              <c:pt idx="50">
                <c:v>5.66</c:v>
              </c:pt>
              <c:pt idx="51">
                <c:v>5.8</c:v>
              </c:pt>
              <c:pt idx="52">
                <c:v>5.73</c:v>
              </c:pt>
              <c:pt idx="53">
                <c:v>5.58</c:v>
              </c:pt>
              <c:pt idx="54">
                <c:v>5.36</c:v>
              </c:pt>
              <c:pt idx="55">
                <c:v>5.57</c:v>
              </c:pt>
              <c:pt idx="56">
                <c:v>5.62</c:v>
              </c:pt>
              <c:pt idx="57">
                <c:v>5.97</c:v>
              </c:pt>
              <c:pt idx="58">
                <c:v>5.85</c:v>
              </c:pt>
              <c:pt idx="59">
                <c:v>6.01</c:v>
              </c:pt>
              <c:pt idx="60">
                <c:v>5.89</c:v>
              </c:pt>
              <c:pt idx="61">
                <c:v>5.73</c:v>
              </c:pt>
              <c:pt idx="62">
                <c:v>5.35</c:v>
              </c:pt>
              <c:pt idx="63">
                <c:v>5.43</c:v>
              </c:pt>
              <c:pt idx="64">
                <c:v>5.22</c:v>
              </c:pt>
              <c:pt idx="65">
                <c:v>5.5</c:v>
              </c:pt>
              <c:pt idx="66">
                <c:v>5.72</c:v>
              </c:pt>
              <c:pt idx="67">
                <c:v>5.63</c:v>
              </c:pt>
              <c:pt idx="68">
                <c:v>5.78</c:v>
              </c:pt>
              <c:pt idx="69">
                <c:v>5.41</c:v>
              </c:pt>
              <c:pt idx="70">
                <c:v>5.0599999999999996</c:v>
              </c:pt>
              <c:pt idx="71">
                <c:v>5.13</c:v>
              </c:pt>
              <c:pt idx="72">
                <c:v>5.19</c:v>
              </c:pt>
              <c:pt idx="73">
                <c:v>5.37</c:v>
              </c:pt>
              <c:pt idx="74">
                <c:v>5.01</c:v>
              </c:pt>
              <c:pt idx="75">
                <c:v>4.71</c:v>
              </c:pt>
              <c:pt idx="76">
                <c:v>4.58</c:v>
              </c:pt>
              <c:pt idx="77">
                <c:v>4.57</c:v>
              </c:pt>
              <c:pt idx="78">
                <c:v>4.51</c:v>
              </c:pt>
              <c:pt idx="79">
                <c:v>4.47</c:v>
              </c:pt>
              <c:pt idx="80">
                <c:v>4.2699999999999996</c:v>
              </c:pt>
              <c:pt idx="81">
                <c:v>4.3</c:v>
              </c:pt>
              <c:pt idx="82">
                <c:v>4.34</c:v>
              </c:pt>
              <c:pt idx="83">
                <c:v>4.43</c:v>
              </c:pt>
              <c:pt idx="84">
                <c:v>4.38</c:v>
              </c:pt>
              <c:pt idx="85">
                <c:v>4.2300000000000004</c:v>
              </c:pt>
              <c:pt idx="86">
                <c:v>5.01</c:v>
              </c:pt>
              <c:pt idx="87">
                <c:v>5.09</c:v>
              </c:pt>
              <c:pt idx="88">
                <c:v>4.96</c:v>
              </c:pt>
              <c:pt idx="89">
                <c:v>5.08</c:v>
              </c:pt>
              <c:pt idx="90">
                <c:v>5.0199999999999996</c:v>
              </c:pt>
              <c:pt idx="91">
                <c:v>4.87</c:v>
              </c:pt>
              <c:pt idx="92">
                <c:v>5.0599999999999996</c:v>
              </c:pt>
              <c:pt idx="93">
                <c:v>5.16</c:v>
              </c:pt>
              <c:pt idx="94">
                <c:v>4.84</c:v>
              </c:pt>
              <c:pt idx="95">
                <c:v>4.74</c:v>
              </c:pt>
              <c:pt idx="96">
                <c:v>4.71</c:v>
              </c:pt>
              <c:pt idx="97">
                <c:v>4.79</c:v>
              </c:pt>
              <c:pt idx="98">
                <c:v>5.23</c:v>
              </c:pt>
              <c:pt idx="99">
                <c:v>5.43</c:v>
              </c:pt>
              <c:pt idx="100">
                <c:v>5.19</c:v>
              </c:pt>
              <c:pt idx="101">
                <c:v>5.08</c:v>
              </c:pt>
              <c:pt idx="102">
                <c:v>5.1100000000000003</c:v>
              </c:pt>
              <c:pt idx="103">
                <c:v>5.08</c:v>
              </c:pt>
              <c:pt idx="104">
                <c:v>5.0599999999999996</c:v>
              </c:pt>
              <c:pt idx="105">
                <c:v>5.33</c:v>
              </c:pt>
              <c:pt idx="106">
                <c:v>5.56</c:v>
              </c:pt>
              <c:pt idx="107">
                <c:v>5.83</c:v>
              </c:pt>
              <c:pt idx="108">
                <c:v>6.08</c:v>
              </c:pt>
              <c:pt idx="109">
                <c:v>5.96</c:v>
              </c:pt>
              <c:pt idx="110">
                <c:v>5.55</c:v>
              </c:pt>
              <c:pt idx="111">
                <c:v>5.68</c:v>
              </c:pt>
              <c:pt idx="112">
                <c:v>5.52</c:v>
              </c:pt>
              <c:pt idx="113">
                <c:v>5.71</c:v>
              </c:pt>
              <c:pt idx="114">
                <c:v>5.48</c:v>
              </c:pt>
              <c:pt idx="115">
                <c:v>5.7</c:v>
              </c:pt>
              <c:pt idx="116">
                <c:v>6.17</c:v>
              </c:pt>
              <c:pt idx="117">
                <c:v>6.33</c:v>
              </c:pt>
              <c:pt idx="118">
                <c:v>6.13</c:v>
              </c:pt>
              <c:pt idx="119">
                <c:v>6.37</c:v>
              </c:pt>
              <c:pt idx="120">
                <c:v>6.13</c:v>
              </c:pt>
              <c:pt idx="121">
                <c:v>6.19</c:v>
              </c:pt>
              <c:pt idx="122">
                <c:v>6.84</c:v>
              </c:pt>
              <c:pt idx="123">
                <c:v>8.09</c:v>
              </c:pt>
              <c:pt idx="124">
                <c:v>7.04</c:v>
              </c:pt>
              <c:pt idx="125">
                <c:v>6.8</c:v>
              </c:pt>
              <c:pt idx="126">
                <c:v>5.93</c:v>
              </c:pt>
              <c:pt idx="127">
                <c:v>5.45</c:v>
              </c:pt>
              <c:pt idx="128">
                <c:v>5.08</c:v>
              </c:pt>
              <c:pt idx="129">
                <c:v>4.97</c:v>
              </c:pt>
              <c:pt idx="130">
                <c:v>5.09</c:v>
              </c:pt>
              <c:pt idx="131">
                <c:v>4.45</c:v>
              </c:pt>
              <c:pt idx="132">
                <c:v>4.34</c:v>
              </c:pt>
              <c:pt idx="133">
                <c:v>4.0999999999999996</c:v>
              </c:pt>
              <c:pt idx="134">
                <c:v>4.2699999999999996</c:v>
              </c:pt>
              <c:pt idx="135">
                <c:v>4.08</c:v>
              </c:pt>
              <c:pt idx="136">
                <c:v>4.16</c:v>
              </c:pt>
              <c:pt idx="137">
                <c:v>4.46</c:v>
              </c:pt>
              <c:pt idx="138">
                <c:v>5.28</c:v>
              </c:pt>
              <c:pt idx="139">
                <c:v>6.03</c:v>
              </c:pt>
              <c:pt idx="140">
                <c:v>7.68</c:v>
              </c:pt>
              <c:pt idx="141">
                <c:v>8.84</c:v>
              </c:pt>
              <c:pt idx="142">
                <c:v>8.4</c:v>
              </c:pt>
              <c:pt idx="143">
                <c:v>8.27</c:v>
              </c:pt>
              <c:pt idx="144">
                <c:v>7.98</c:v>
              </c:pt>
              <c:pt idx="145">
                <c:v>6.82</c:v>
              </c:pt>
              <c:pt idx="146">
                <c:v>8.02</c:v>
              </c:pt>
              <c:pt idx="147">
                <c:v>8.08</c:v>
              </c:pt>
              <c:pt idx="148">
                <c:v>8.4700000000000006</c:v>
              </c:pt>
              <c:pt idx="149">
                <c:v>8.73</c:v>
              </c:pt>
              <c:pt idx="150">
                <c:v>9.18</c:v>
              </c:pt>
              <c:pt idx="151">
                <c:v>8.4700000000000006</c:v>
              </c:pt>
              <c:pt idx="152">
                <c:v>9.25</c:v>
              </c:pt>
              <c:pt idx="153">
                <c:v>9.57</c:v>
              </c:pt>
              <c:pt idx="154">
                <c:v>9.1300000000000008</c:v>
              </c:pt>
              <c:pt idx="155">
                <c:v>8.2799999999999994</c:v>
              </c:pt>
              <c:pt idx="156">
                <c:v>8.5399999999999991</c:v>
              </c:pt>
              <c:pt idx="157">
                <c:v>7.82</c:v>
              </c:pt>
              <c:pt idx="158">
                <c:v>8.52</c:v>
              </c:pt>
              <c:pt idx="159">
                <c:v>9.11</c:v>
              </c:pt>
              <c:pt idx="160">
                <c:v>8.93</c:v>
              </c:pt>
              <c:pt idx="161">
                <c:v>9.2899999999999991</c:v>
              </c:pt>
              <c:pt idx="162">
                <c:v>10.199999999999999</c:v>
              </c:pt>
              <c:pt idx="163">
                <c:v>9.43</c:v>
              </c:pt>
              <c:pt idx="164">
                <c:v>9.39</c:v>
              </c:pt>
              <c:pt idx="165">
                <c:v>9.6300000000000008</c:v>
              </c:pt>
              <c:pt idx="166">
                <c:v>9.98</c:v>
              </c:pt>
              <c:pt idx="167">
                <c:v>9.07</c:v>
              </c:pt>
              <c:pt idx="168">
                <c:v>9.14</c:v>
              </c:pt>
              <c:pt idx="169">
                <c:v>9.44</c:v>
              </c:pt>
              <c:pt idx="170">
                <c:v>8.6199999999999992</c:v>
              </c:pt>
              <c:pt idx="171">
                <c:v>7.64</c:v>
              </c:pt>
              <c:pt idx="172">
                <c:v>7.51</c:v>
              </c:pt>
              <c:pt idx="173">
                <c:v>7.47</c:v>
              </c:pt>
              <c:pt idx="174">
                <c:v>7.52</c:v>
              </c:pt>
              <c:pt idx="175">
                <c:v>7.21</c:v>
              </c:pt>
              <c:pt idx="176">
                <c:v>6.51</c:v>
              </c:pt>
              <c:pt idx="177" formatCode="0.0">
                <c:v>6.33</c:v>
              </c:pt>
              <c:pt idx="178" formatCode="0.0">
                <c:v>6.37</c:v>
              </c:pt>
              <c:pt idx="179" formatCode="0.0">
                <c:v>6.69</c:v>
              </c:pt>
              <c:pt idx="180" formatCode="0.0">
                <c:v>7.04</c:v>
              </c:pt>
              <c:pt idx="181" formatCode="0.0">
                <c:v>6.93</c:v>
              </c:pt>
              <c:pt idx="182" formatCode="0.0">
                <c:v>6.72</c:v>
              </c:pt>
            </c:numLit>
          </c:val>
          <c:smooth val="0"/>
          <c:extLst>
            <c:ext xmlns:c16="http://schemas.microsoft.com/office/drawing/2014/chart" uri="{C3380CC4-5D6E-409C-BE32-E72D297353CC}">
              <c16:uniqueId val="{00000001-D82F-490D-A957-7FCEEB8E6E37}"/>
            </c:ext>
          </c:extLst>
        </c:ser>
        <c:dLbls>
          <c:showLegendKey val="0"/>
          <c:showVal val="0"/>
          <c:showCatName val="0"/>
          <c:showSerName val="0"/>
          <c:showPercent val="0"/>
          <c:showBubbleSize val="0"/>
        </c:dLbls>
        <c:smooth val="0"/>
        <c:axId val="313211904"/>
        <c:axId val="313226368"/>
      </c:lineChart>
      <c:dateAx>
        <c:axId val="313211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226368"/>
        <c:crosses val="autoZero"/>
        <c:auto val="0"/>
        <c:lblOffset val="100"/>
        <c:baseTimeUnit val="months"/>
        <c:majorUnit val="2"/>
        <c:majorTimeUnit val="years"/>
      </c:dateAx>
      <c:valAx>
        <c:axId val="313226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11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Fin!$BN$5:$BN$6</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1.66</c:v>
              </c:pt>
              <c:pt idx="1">
                <c:v>1.79</c:v>
              </c:pt>
              <c:pt idx="2">
                <c:v>1.73</c:v>
              </c:pt>
              <c:pt idx="3">
                <c:v>1.83</c:v>
              </c:pt>
              <c:pt idx="4">
                <c:v>1.86</c:v>
              </c:pt>
              <c:pt idx="5">
                <c:v>1.88</c:v>
              </c:pt>
              <c:pt idx="6">
                <c:v>2.35</c:v>
              </c:pt>
              <c:pt idx="7">
                <c:v>2.02</c:v>
              </c:pt>
              <c:pt idx="8">
                <c:v>1.97</c:v>
              </c:pt>
              <c:pt idx="9">
                <c:v>2.91</c:v>
              </c:pt>
              <c:pt idx="10">
                <c:v>2.96</c:v>
              </c:pt>
              <c:pt idx="11">
                <c:v>3.1</c:v>
              </c:pt>
              <c:pt idx="12">
                <c:v>2.84</c:v>
              </c:pt>
              <c:pt idx="13">
                <c:v>3.03</c:v>
              </c:pt>
              <c:pt idx="14">
                <c:v>3.08</c:v>
              </c:pt>
              <c:pt idx="15">
                <c:v>3.7</c:v>
              </c:pt>
              <c:pt idx="16">
                <c:v>3.53</c:v>
              </c:pt>
              <c:pt idx="17">
                <c:v>3.57</c:v>
              </c:pt>
              <c:pt idx="18">
                <c:v>3.71</c:v>
              </c:pt>
              <c:pt idx="19">
                <c:v>3.68</c:v>
              </c:pt>
              <c:pt idx="20">
                <c:v>3.7</c:v>
              </c:pt>
              <c:pt idx="21">
                <c:v>4.66</c:v>
              </c:pt>
              <c:pt idx="22">
                <c:v>4.66</c:v>
              </c:pt>
              <c:pt idx="23">
                <c:v>4.55</c:v>
              </c:pt>
              <c:pt idx="24">
                <c:v>4.57</c:v>
              </c:pt>
              <c:pt idx="25">
                <c:v>4.74</c:v>
              </c:pt>
              <c:pt idx="26">
                <c:v>4.7</c:v>
              </c:pt>
              <c:pt idx="27">
                <c:v>5.66</c:v>
              </c:pt>
              <c:pt idx="28">
                <c:v>5.44</c:v>
              </c:pt>
              <c:pt idx="29">
                <c:v>5.53</c:v>
              </c:pt>
              <c:pt idx="30">
                <c:v>5.43</c:v>
              </c:pt>
              <c:pt idx="31">
                <c:v>5.03</c:v>
              </c:pt>
              <c:pt idx="32">
                <c:v>5.12</c:v>
              </c:pt>
              <c:pt idx="33">
                <c:v>5.05</c:v>
              </c:pt>
              <c:pt idx="34">
                <c:v>5.08</c:v>
              </c:pt>
              <c:pt idx="35">
                <c:v>5.01</c:v>
              </c:pt>
              <c:pt idx="36">
                <c:v>4.6900000000000004</c:v>
              </c:pt>
              <c:pt idx="37">
                <c:v>4.7300000000000004</c:v>
              </c:pt>
              <c:pt idx="38">
                <c:v>4.63</c:v>
              </c:pt>
              <c:pt idx="39">
                <c:v>5.27</c:v>
              </c:pt>
              <c:pt idx="40">
                <c:v>5.3</c:v>
              </c:pt>
              <c:pt idx="41">
                <c:v>4.8600000000000003</c:v>
              </c:pt>
              <c:pt idx="42">
                <c:v>4.67</c:v>
              </c:pt>
              <c:pt idx="43">
                <c:v>4.4800000000000004</c:v>
              </c:pt>
              <c:pt idx="44">
                <c:v>4.91</c:v>
              </c:pt>
              <c:pt idx="45">
                <c:v>4.5</c:v>
              </c:pt>
              <c:pt idx="46">
                <c:v>4.51</c:v>
              </c:pt>
              <c:pt idx="47">
                <c:v>4.55</c:v>
              </c:pt>
              <c:pt idx="48">
                <c:v>4.1500000000000004</c:v>
              </c:pt>
              <c:pt idx="49">
                <c:v>4.58</c:v>
              </c:pt>
              <c:pt idx="50">
                <c:v>4.58</c:v>
              </c:pt>
              <c:pt idx="51">
                <c:v>4.78</c:v>
              </c:pt>
              <c:pt idx="52">
                <c:v>4.92</c:v>
              </c:pt>
              <c:pt idx="53">
                <c:v>4.62</c:v>
              </c:pt>
              <c:pt idx="54">
                <c:v>4.6100000000000003</c:v>
              </c:pt>
              <c:pt idx="55">
                <c:v>4.7</c:v>
              </c:pt>
              <c:pt idx="56">
                <c:v>4.5599999999999996</c:v>
              </c:pt>
              <c:pt idx="57">
                <c:v>4.6399999999999997</c:v>
              </c:pt>
              <c:pt idx="58">
                <c:v>4.4800000000000004</c:v>
              </c:pt>
              <c:pt idx="59">
                <c:v>5.0999999999999996</c:v>
              </c:pt>
              <c:pt idx="60">
                <c:v>4.88</c:v>
              </c:pt>
              <c:pt idx="61">
                <c:v>5.17</c:v>
              </c:pt>
              <c:pt idx="62">
                <c:v>5.0999999999999996</c:v>
              </c:pt>
              <c:pt idx="63">
                <c:v>5.43</c:v>
              </c:pt>
              <c:pt idx="64">
                <c:v>4.95</c:v>
              </c:pt>
              <c:pt idx="65">
                <c:v>5.48</c:v>
              </c:pt>
              <c:pt idx="66">
                <c:v>5.15</c:v>
              </c:pt>
              <c:pt idx="67">
                <c:v>5.84</c:v>
              </c:pt>
              <c:pt idx="68">
                <c:v>6.87</c:v>
              </c:pt>
              <c:pt idx="69">
                <c:v>6.66</c:v>
              </c:pt>
              <c:pt idx="70">
                <c:v>7.69</c:v>
              </c:pt>
              <c:pt idx="71">
                <c:v>7.89</c:v>
              </c:pt>
              <c:pt idx="72">
                <c:v>8.4</c:v>
              </c:pt>
              <c:pt idx="73">
                <c:v>8.7799999999999994</c:v>
              </c:pt>
              <c:pt idx="74">
                <c:v>8.2899999999999991</c:v>
              </c:pt>
              <c:pt idx="75">
                <c:v>8.67</c:v>
              </c:pt>
              <c:pt idx="76">
                <c:v>7.78</c:v>
              </c:pt>
              <c:pt idx="77">
                <c:v>8.8800000000000008</c:v>
              </c:pt>
              <c:pt idx="78">
                <c:v>8.02</c:v>
              </c:pt>
              <c:pt idx="79">
                <c:v>8.23</c:v>
              </c:pt>
              <c:pt idx="80">
                <c:v>7.9</c:v>
              </c:pt>
              <c:pt idx="81">
                <c:v>7.85</c:v>
              </c:pt>
              <c:pt idx="82">
                <c:v>7.87</c:v>
              </c:pt>
              <c:pt idx="83">
                <c:v>8.1300000000000008</c:v>
              </c:pt>
              <c:pt idx="84">
                <c:v>7.42</c:v>
              </c:pt>
              <c:pt idx="85">
                <c:v>7.51</c:v>
              </c:pt>
              <c:pt idx="86">
                <c:v>7.92</c:v>
              </c:pt>
              <c:pt idx="87">
                <c:v>5.49</c:v>
              </c:pt>
              <c:pt idx="88">
                <c:v>5.39</c:v>
              </c:pt>
              <c:pt idx="89">
                <c:v>5.61</c:v>
              </c:pt>
              <c:pt idx="90">
                <c:v>5.81</c:v>
              </c:pt>
              <c:pt idx="91">
                <c:v>5.51</c:v>
              </c:pt>
              <c:pt idx="92">
                <c:v>5.21</c:v>
              </c:pt>
              <c:pt idx="93">
                <c:v>5.62</c:v>
              </c:pt>
              <c:pt idx="94">
                <c:v>5.64</c:v>
              </c:pt>
              <c:pt idx="95">
                <c:v>5.59</c:v>
              </c:pt>
              <c:pt idx="96">
                <c:v>5.35</c:v>
              </c:pt>
              <c:pt idx="97">
                <c:v>5.27</c:v>
              </c:pt>
              <c:pt idx="98">
                <c:v>5.49</c:v>
              </c:pt>
              <c:pt idx="99">
                <c:v>5.79</c:v>
              </c:pt>
              <c:pt idx="100">
                <c:v>5.55</c:v>
              </c:pt>
              <c:pt idx="101">
                <c:v>5.9</c:v>
              </c:pt>
              <c:pt idx="102">
                <c:v>6.53</c:v>
              </c:pt>
              <c:pt idx="103">
                <c:v>6.13</c:v>
              </c:pt>
              <c:pt idx="104">
                <c:v>6.93</c:v>
              </c:pt>
              <c:pt idx="105">
                <c:v>6.81</c:v>
              </c:pt>
              <c:pt idx="106">
                <c:v>7.02</c:v>
              </c:pt>
              <c:pt idx="107">
                <c:v>6.9</c:v>
              </c:pt>
              <c:pt idx="108">
                <c:v>6.67</c:v>
              </c:pt>
              <c:pt idx="109">
                <c:v>6.91</c:v>
              </c:pt>
              <c:pt idx="110">
                <c:v>7.47</c:v>
              </c:pt>
              <c:pt idx="111">
                <c:v>5.93</c:v>
              </c:pt>
              <c:pt idx="112">
                <c:v>5.39</c:v>
              </c:pt>
              <c:pt idx="113">
                <c:v>5.24</c:v>
              </c:pt>
              <c:pt idx="114">
                <c:v>5.1100000000000003</c:v>
              </c:pt>
              <c:pt idx="115">
                <c:v>4.87</c:v>
              </c:pt>
              <c:pt idx="116">
                <c:v>5.56</c:v>
              </c:pt>
              <c:pt idx="117">
                <c:v>5.75</c:v>
              </c:pt>
              <c:pt idx="118">
                <c:v>5.57</c:v>
              </c:pt>
              <c:pt idx="119">
                <c:v>6.25</c:v>
              </c:pt>
              <c:pt idx="120">
                <c:v>6.53</c:v>
              </c:pt>
              <c:pt idx="121">
                <c:v>6.58</c:v>
              </c:pt>
              <c:pt idx="122">
                <c:v>7.09</c:v>
              </c:pt>
              <c:pt idx="123">
                <c:v>10</c:v>
              </c:pt>
              <c:pt idx="124">
                <c:v>9.1999999999999993</c:v>
              </c:pt>
              <c:pt idx="125">
                <c:v>8.59</c:v>
              </c:pt>
              <c:pt idx="126">
                <c:v>8.68</c:v>
              </c:pt>
              <c:pt idx="127">
                <c:v>7.95</c:v>
              </c:pt>
              <c:pt idx="128">
                <c:v>7.69</c:v>
              </c:pt>
              <c:pt idx="129">
                <c:v>8.33</c:v>
              </c:pt>
              <c:pt idx="130">
                <c:v>7.93</c:v>
              </c:pt>
              <c:pt idx="131">
                <c:v>7.31</c:v>
              </c:pt>
              <c:pt idx="132">
                <c:v>7.81</c:v>
              </c:pt>
              <c:pt idx="133">
                <c:v>7.68</c:v>
              </c:pt>
              <c:pt idx="134">
                <c:v>6.71</c:v>
              </c:pt>
              <c:pt idx="135">
                <c:v>5.9</c:v>
              </c:pt>
              <c:pt idx="136">
                <c:v>5.86</c:v>
              </c:pt>
              <c:pt idx="137">
                <c:v>2.2599999999999998</c:v>
              </c:pt>
              <c:pt idx="138">
                <c:v>2.35</c:v>
              </c:pt>
              <c:pt idx="139">
                <c:v>2.2200000000000002</c:v>
              </c:pt>
              <c:pt idx="140">
                <c:v>1.9</c:v>
              </c:pt>
              <c:pt idx="141">
                <c:v>1.85</c:v>
              </c:pt>
              <c:pt idx="142">
                <c:v>1.85</c:v>
              </c:pt>
              <c:pt idx="143">
                <c:v>1.62</c:v>
              </c:pt>
              <c:pt idx="144">
                <c:v>1.54</c:v>
              </c:pt>
              <c:pt idx="145">
                <c:v>1.41</c:v>
              </c:pt>
              <c:pt idx="146">
                <c:v>1.38</c:v>
              </c:pt>
              <c:pt idx="147">
                <c:v>2.4300000000000002</c:v>
              </c:pt>
              <c:pt idx="148">
                <c:v>2.7</c:v>
              </c:pt>
              <c:pt idx="149">
                <c:v>2.79</c:v>
              </c:pt>
              <c:pt idx="150">
                <c:v>3.28</c:v>
              </c:pt>
              <c:pt idx="151">
                <c:v>3.15</c:v>
              </c:pt>
              <c:pt idx="152">
                <c:v>3.46</c:v>
              </c:pt>
              <c:pt idx="153">
                <c:v>3.6</c:v>
              </c:pt>
              <c:pt idx="154">
                <c:v>3.41</c:v>
              </c:pt>
              <c:pt idx="155">
                <c:v>3.28</c:v>
              </c:pt>
              <c:pt idx="156">
                <c:v>3.36</c:v>
              </c:pt>
              <c:pt idx="157">
                <c:v>3.08</c:v>
              </c:pt>
              <c:pt idx="158">
                <c:v>2.98</c:v>
              </c:pt>
              <c:pt idx="159">
                <c:v>3.29</c:v>
              </c:pt>
              <c:pt idx="160">
                <c:v>3.47</c:v>
              </c:pt>
              <c:pt idx="161">
                <c:v>3.77</c:v>
              </c:pt>
              <c:pt idx="162">
                <c:v>3.26</c:v>
              </c:pt>
              <c:pt idx="163">
                <c:v>3.22</c:v>
              </c:pt>
              <c:pt idx="164">
                <c:v>3.66</c:v>
              </c:pt>
              <c:pt idx="165">
                <c:v>4</c:v>
              </c:pt>
              <c:pt idx="166">
                <c:v>3.86</c:v>
              </c:pt>
              <c:pt idx="167">
                <c:v>3.56</c:v>
              </c:pt>
              <c:pt idx="168">
                <c:v>3.19</c:v>
              </c:pt>
              <c:pt idx="169">
                <c:v>3.65</c:v>
              </c:pt>
              <c:pt idx="170">
                <c:v>3.93</c:v>
              </c:pt>
              <c:pt idx="171">
                <c:v>3.58</c:v>
              </c:pt>
              <c:pt idx="172">
                <c:v>3.73</c:v>
              </c:pt>
              <c:pt idx="173">
                <c:v>3.87</c:v>
              </c:pt>
              <c:pt idx="174">
                <c:v>3.78</c:v>
              </c:pt>
              <c:pt idx="175">
                <c:v>3.97</c:v>
              </c:pt>
              <c:pt idx="176">
                <c:v>3.56</c:v>
              </c:pt>
              <c:pt idx="177" formatCode="0.0">
                <c:v>3.64</c:v>
              </c:pt>
              <c:pt idx="178" formatCode="0.0">
                <c:v>3.67</c:v>
              </c:pt>
              <c:pt idx="179" formatCode="0.0">
                <c:v>3.83</c:v>
              </c:pt>
              <c:pt idx="180" formatCode="0.0">
                <c:v>3.55</c:v>
              </c:pt>
              <c:pt idx="181" formatCode="0.0">
                <c:v>2.99</c:v>
              </c:pt>
              <c:pt idx="182" formatCode="0.0">
                <c:v>2.92</c:v>
              </c:pt>
            </c:numLit>
          </c:val>
          <c:smooth val="0"/>
          <c:extLst>
            <c:ext xmlns:c16="http://schemas.microsoft.com/office/drawing/2014/chart" uri="{C3380CC4-5D6E-409C-BE32-E72D297353CC}">
              <c16:uniqueId val="{00000000-093A-469B-9310-FF150000DDA5}"/>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7.524</c:v>
              </c:pt>
              <c:pt idx="1">
                <c:v>7.92</c:v>
              </c:pt>
              <c:pt idx="2">
                <c:v>7.65</c:v>
              </c:pt>
              <c:pt idx="3">
                <c:v>6.93</c:v>
              </c:pt>
              <c:pt idx="4">
                <c:v>7.03</c:v>
              </c:pt>
              <c:pt idx="5">
                <c:v>7.26</c:v>
              </c:pt>
              <c:pt idx="6">
                <c:v>7.88</c:v>
              </c:pt>
              <c:pt idx="7">
                <c:v>6.73</c:v>
              </c:pt>
              <c:pt idx="8">
                <c:v>6.68</c:v>
              </c:pt>
              <c:pt idx="9">
                <c:v>6.44</c:v>
              </c:pt>
              <c:pt idx="10">
                <c:v>6.53</c:v>
              </c:pt>
              <c:pt idx="11">
                <c:v>7.12</c:v>
              </c:pt>
              <c:pt idx="12">
                <c:v>6.52</c:v>
              </c:pt>
              <c:pt idx="13">
                <c:v>6.96</c:v>
              </c:pt>
              <c:pt idx="14">
                <c:v>7.09</c:v>
              </c:pt>
              <c:pt idx="15">
                <c:v>6.07</c:v>
              </c:pt>
              <c:pt idx="16">
                <c:v>5.81</c:v>
              </c:pt>
              <c:pt idx="17">
                <c:v>5.94</c:v>
              </c:pt>
              <c:pt idx="18">
                <c:v>5.78</c:v>
              </c:pt>
              <c:pt idx="19">
                <c:v>5.7</c:v>
              </c:pt>
              <c:pt idx="20">
                <c:v>5.96</c:v>
              </c:pt>
              <c:pt idx="21">
                <c:v>6.32</c:v>
              </c:pt>
              <c:pt idx="22">
                <c:v>6.32</c:v>
              </c:pt>
              <c:pt idx="23">
                <c:v>5.96</c:v>
              </c:pt>
              <c:pt idx="24">
                <c:v>5.99</c:v>
              </c:pt>
              <c:pt idx="25">
                <c:v>6.21</c:v>
              </c:pt>
              <c:pt idx="26">
                <c:v>6.17</c:v>
              </c:pt>
              <c:pt idx="27">
                <c:v>8.0500000000000007</c:v>
              </c:pt>
              <c:pt idx="28">
                <c:v>7.71</c:v>
              </c:pt>
              <c:pt idx="29">
                <c:v>7.89</c:v>
              </c:pt>
              <c:pt idx="30">
                <c:v>7.8</c:v>
              </c:pt>
              <c:pt idx="31">
                <c:v>7.17</c:v>
              </c:pt>
              <c:pt idx="32">
                <c:v>7.27</c:v>
              </c:pt>
              <c:pt idx="33">
                <c:v>7.17</c:v>
              </c:pt>
              <c:pt idx="34">
                <c:v>7.21</c:v>
              </c:pt>
              <c:pt idx="35">
                <c:v>6.88</c:v>
              </c:pt>
              <c:pt idx="36">
                <c:v>6.45</c:v>
              </c:pt>
              <c:pt idx="37">
                <c:v>6.5</c:v>
              </c:pt>
              <c:pt idx="38">
                <c:v>6.36</c:v>
              </c:pt>
              <c:pt idx="39">
                <c:v>6.87</c:v>
              </c:pt>
              <c:pt idx="40">
                <c:v>6.91</c:v>
              </c:pt>
              <c:pt idx="41">
                <c:v>6.42</c:v>
              </c:pt>
              <c:pt idx="42">
                <c:v>6.15</c:v>
              </c:pt>
              <c:pt idx="43">
                <c:v>5.9</c:v>
              </c:pt>
              <c:pt idx="44">
                <c:v>6.69</c:v>
              </c:pt>
              <c:pt idx="45">
                <c:v>6.15</c:v>
              </c:pt>
              <c:pt idx="46">
                <c:v>6.15</c:v>
              </c:pt>
              <c:pt idx="47">
                <c:v>6.68</c:v>
              </c:pt>
              <c:pt idx="48">
                <c:v>6.09</c:v>
              </c:pt>
              <c:pt idx="49">
                <c:v>6.72</c:v>
              </c:pt>
              <c:pt idx="50">
                <c:v>6.72</c:v>
              </c:pt>
              <c:pt idx="51">
                <c:v>6.79</c:v>
              </c:pt>
              <c:pt idx="52">
                <c:v>6.98</c:v>
              </c:pt>
              <c:pt idx="53">
                <c:v>6.55</c:v>
              </c:pt>
              <c:pt idx="54">
                <c:v>6.63</c:v>
              </c:pt>
              <c:pt idx="55">
                <c:v>6.75</c:v>
              </c:pt>
              <c:pt idx="56">
                <c:v>6.44</c:v>
              </c:pt>
              <c:pt idx="57">
                <c:v>6.56</c:v>
              </c:pt>
              <c:pt idx="58">
                <c:v>6.32</c:v>
              </c:pt>
              <c:pt idx="59">
                <c:v>6.9</c:v>
              </c:pt>
              <c:pt idx="60">
                <c:v>6.59</c:v>
              </c:pt>
              <c:pt idx="61">
                <c:v>7</c:v>
              </c:pt>
              <c:pt idx="62">
                <c:v>6.9</c:v>
              </c:pt>
              <c:pt idx="63">
                <c:v>6.93</c:v>
              </c:pt>
              <c:pt idx="64">
                <c:v>6.32</c:v>
              </c:pt>
              <c:pt idx="65">
                <c:v>6.98</c:v>
              </c:pt>
              <c:pt idx="66">
                <c:v>6.72</c:v>
              </c:pt>
              <c:pt idx="67">
                <c:v>7.41</c:v>
              </c:pt>
              <c:pt idx="68">
                <c:v>8.17</c:v>
              </c:pt>
              <c:pt idx="69">
                <c:v>7.92</c:v>
              </c:pt>
              <c:pt idx="70">
                <c:v>9.14</c:v>
              </c:pt>
              <c:pt idx="71">
                <c:v>9.32</c:v>
              </c:pt>
              <c:pt idx="72">
                <c:v>9.85</c:v>
              </c:pt>
              <c:pt idx="73">
                <c:v>10.29</c:v>
              </c:pt>
              <c:pt idx="74">
                <c:v>9.73</c:v>
              </c:pt>
              <c:pt idx="75">
                <c:v>5.84</c:v>
              </c:pt>
              <c:pt idx="76">
                <c:v>5.24</c:v>
              </c:pt>
              <c:pt idx="77">
                <c:v>5.98</c:v>
              </c:pt>
              <c:pt idx="78">
                <c:v>5.24</c:v>
              </c:pt>
              <c:pt idx="79">
                <c:v>5.25</c:v>
              </c:pt>
              <c:pt idx="80">
                <c:v>0.4</c:v>
              </c:pt>
              <c:pt idx="81">
                <c:v>0.89</c:v>
              </c:pt>
              <c:pt idx="82">
                <c:v>0.89</c:v>
              </c:pt>
              <c:pt idx="83">
                <c:v>1.18</c:v>
              </c:pt>
              <c:pt idx="84">
                <c:v>1.08</c:v>
              </c:pt>
              <c:pt idx="85">
                <c:v>1.0900000000000001</c:v>
              </c:pt>
              <c:pt idx="86">
                <c:v>1.19</c:v>
              </c:pt>
              <c:pt idx="87">
                <c:v>1.66</c:v>
              </c:pt>
              <c:pt idx="88">
                <c:v>1.63</c:v>
              </c:pt>
              <c:pt idx="89">
                <c:v>1.76</c:v>
              </c:pt>
              <c:pt idx="90">
                <c:v>1.91</c:v>
              </c:pt>
              <c:pt idx="91">
                <c:v>1.81</c:v>
              </c:pt>
              <c:pt idx="92">
                <c:v>4.21</c:v>
              </c:pt>
              <c:pt idx="93">
                <c:v>4.6100000000000003</c:v>
              </c:pt>
              <c:pt idx="94">
                <c:v>4.63</c:v>
              </c:pt>
              <c:pt idx="95">
                <c:v>4.58</c:v>
              </c:pt>
              <c:pt idx="96">
                <c:v>4.3899999999999997</c:v>
              </c:pt>
              <c:pt idx="97">
                <c:v>4.32</c:v>
              </c:pt>
              <c:pt idx="98">
                <c:v>4.5999999999999996</c:v>
              </c:pt>
              <c:pt idx="99">
                <c:v>3.59</c:v>
              </c:pt>
              <c:pt idx="100">
                <c:v>3.44</c:v>
              </c:pt>
              <c:pt idx="101">
                <c:v>3.56</c:v>
              </c:pt>
              <c:pt idx="102">
                <c:v>4.0599999999999996</c:v>
              </c:pt>
              <c:pt idx="103">
                <c:v>3.81</c:v>
              </c:pt>
              <c:pt idx="104">
                <c:v>4.4400000000000004</c:v>
              </c:pt>
              <c:pt idx="105">
                <c:v>4.3600000000000003</c:v>
              </c:pt>
              <c:pt idx="106">
                <c:v>4.49</c:v>
              </c:pt>
              <c:pt idx="107">
                <c:v>4.26</c:v>
              </c:pt>
              <c:pt idx="108">
                <c:v>4.2</c:v>
              </c:pt>
              <c:pt idx="109">
                <c:v>4.3499999999999996</c:v>
              </c:pt>
              <c:pt idx="110">
                <c:v>4.22</c:v>
              </c:pt>
              <c:pt idx="111">
                <c:v>5.94</c:v>
              </c:pt>
              <c:pt idx="112">
                <c:v>5.4</c:v>
              </c:pt>
              <c:pt idx="113">
                <c:v>5.4</c:v>
              </c:pt>
              <c:pt idx="114">
                <c:v>5.39</c:v>
              </c:pt>
              <c:pt idx="115">
                <c:v>5.14</c:v>
              </c:pt>
              <c:pt idx="116">
                <c:v>4.62</c:v>
              </c:pt>
              <c:pt idx="117">
                <c:v>4.18</c:v>
              </c:pt>
              <c:pt idx="118">
                <c:v>4.05</c:v>
              </c:pt>
              <c:pt idx="119">
                <c:v>4.6100000000000003</c:v>
              </c:pt>
              <c:pt idx="120">
                <c:v>4.8099999999999996</c:v>
              </c:pt>
              <c:pt idx="121">
                <c:v>4.8600000000000003</c:v>
              </c:pt>
              <c:pt idx="122">
                <c:v>5.32</c:v>
              </c:pt>
              <c:pt idx="123">
                <c:v>9.11</c:v>
              </c:pt>
              <c:pt idx="124">
                <c:v>8.3800000000000008</c:v>
              </c:pt>
              <c:pt idx="125">
                <c:v>7.84</c:v>
              </c:pt>
              <c:pt idx="126">
                <c:v>7.32</c:v>
              </c:pt>
              <c:pt idx="127">
                <c:v>6.97</c:v>
              </c:pt>
              <c:pt idx="128">
                <c:v>9.91</c:v>
              </c:pt>
              <c:pt idx="129">
                <c:v>10.74</c:v>
              </c:pt>
              <c:pt idx="130">
                <c:v>10.23</c:v>
              </c:pt>
              <c:pt idx="131">
                <c:v>9.68</c:v>
              </c:pt>
              <c:pt idx="132">
                <c:v>10.210000000000001</c:v>
              </c:pt>
              <c:pt idx="133">
                <c:v>10.039999999999999</c:v>
              </c:pt>
              <c:pt idx="134">
                <c:v>8.7799999999999994</c:v>
              </c:pt>
              <c:pt idx="135">
                <c:v>7.42</c:v>
              </c:pt>
              <c:pt idx="136">
                <c:v>7.37</c:v>
              </c:pt>
              <c:pt idx="137">
                <c:v>6.66</c:v>
              </c:pt>
              <c:pt idx="138">
                <c:v>7.1</c:v>
              </c:pt>
              <c:pt idx="139">
                <c:v>6.72</c:v>
              </c:pt>
              <c:pt idx="140">
                <c:v>5.86</c:v>
              </c:pt>
              <c:pt idx="141">
                <c:v>5.72</c:v>
              </c:pt>
              <c:pt idx="142">
                <c:v>5.71</c:v>
              </c:pt>
              <c:pt idx="143">
                <c:v>4.79</c:v>
              </c:pt>
              <c:pt idx="144">
                <c:v>4.78</c:v>
              </c:pt>
              <c:pt idx="145">
                <c:v>4.38</c:v>
              </c:pt>
              <c:pt idx="146">
                <c:v>4.29</c:v>
              </c:pt>
              <c:pt idx="147">
                <c:v>5.27</c:v>
              </c:pt>
              <c:pt idx="148">
                <c:v>5.85</c:v>
              </c:pt>
              <c:pt idx="149">
                <c:v>6.12</c:v>
              </c:pt>
              <c:pt idx="150">
                <c:v>7.2</c:v>
              </c:pt>
              <c:pt idx="151">
                <c:v>6.91</c:v>
              </c:pt>
              <c:pt idx="152">
                <c:v>8.52</c:v>
              </c:pt>
              <c:pt idx="153">
                <c:v>8.9</c:v>
              </c:pt>
              <c:pt idx="154">
                <c:v>8.42</c:v>
              </c:pt>
              <c:pt idx="155">
                <c:v>7.84</c:v>
              </c:pt>
              <c:pt idx="156">
                <c:v>8.14</c:v>
              </c:pt>
              <c:pt idx="157">
                <c:v>7.46</c:v>
              </c:pt>
              <c:pt idx="158">
                <c:v>7.15</c:v>
              </c:pt>
              <c:pt idx="159">
                <c:v>7.9</c:v>
              </c:pt>
              <c:pt idx="160">
                <c:v>7.96</c:v>
              </c:pt>
              <c:pt idx="161">
                <c:v>8.6199999999999992</c:v>
              </c:pt>
              <c:pt idx="162">
                <c:v>7.25</c:v>
              </c:pt>
              <c:pt idx="163">
                <c:v>7.17</c:v>
              </c:pt>
              <c:pt idx="164">
                <c:v>8.32</c:v>
              </c:pt>
              <c:pt idx="165">
                <c:v>8.9</c:v>
              </c:pt>
              <c:pt idx="166">
                <c:v>10.24</c:v>
              </c:pt>
              <c:pt idx="167">
                <c:v>9.3699999999999992</c:v>
              </c:pt>
              <c:pt idx="168">
                <c:v>8.39</c:v>
              </c:pt>
              <c:pt idx="169">
                <c:v>9.6</c:v>
              </c:pt>
              <c:pt idx="170">
                <c:v>10.42</c:v>
              </c:pt>
              <c:pt idx="171">
                <c:v>3.7</c:v>
              </c:pt>
              <c:pt idx="172">
                <c:v>3.85</c:v>
              </c:pt>
              <c:pt idx="173">
                <c:v>3.8</c:v>
              </c:pt>
              <c:pt idx="174">
                <c:v>3.94</c:v>
              </c:pt>
              <c:pt idx="175">
                <c:v>4.1399999999999997</c:v>
              </c:pt>
              <c:pt idx="176">
                <c:v>0.19</c:v>
              </c:pt>
              <c:pt idx="177" formatCode="0.0">
                <c:v>0.37</c:v>
              </c:pt>
              <c:pt idx="178" formatCode="0.0">
                <c:v>0.37</c:v>
              </c:pt>
              <c:pt idx="179" formatCode="0.0">
                <c:v>0.06</c:v>
              </c:pt>
              <c:pt idx="180" formatCode="0.0">
                <c:v>0.05</c:v>
              </c:pt>
              <c:pt idx="181" formatCode="0.0">
                <c:v>0.04</c:v>
              </c:pt>
              <c:pt idx="182" formatCode="0.0">
                <c:v>0.04</c:v>
              </c:pt>
            </c:numLit>
          </c:val>
          <c:smooth val="0"/>
          <c:extLst>
            <c:ext xmlns:c16="http://schemas.microsoft.com/office/drawing/2014/chart" uri="{C3380CC4-5D6E-409C-BE32-E72D297353CC}">
              <c16:uniqueId val="{00000001-093A-469B-9310-FF150000DDA5}"/>
            </c:ext>
          </c:extLst>
        </c:ser>
        <c:dLbls>
          <c:showLegendKey val="0"/>
          <c:showVal val="0"/>
          <c:showCatName val="0"/>
          <c:showSerName val="0"/>
          <c:showPercent val="0"/>
          <c:showBubbleSize val="0"/>
        </c:dLbls>
        <c:smooth val="0"/>
        <c:axId val="313584256"/>
        <c:axId val="313590528"/>
      </c:lineChart>
      <c:dateAx>
        <c:axId val="313584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90528"/>
        <c:crosses val="autoZero"/>
        <c:auto val="0"/>
        <c:lblOffset val="100"/>
        <c:baseTimeUnit val="months"/>
        <c:majorUnit val="2"/>
        <c:majorTimeUnit val="years"/>
      </c:dateAx>
      <c:valAx>
        <c:axId val="3135905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58425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Int!$BF$5:$BG$5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4.59</c:v>
              </c:pt>
              <c:pt idx="1">
                <c:v>4.83</c:v>
              </c:pt>
              <c:pt idx="2">
                <c:v>5.17</c:v>
              </c:pt>
              <c:pt idx="3">
                <c:v>5.26</c:v>
              </c:pt>
              <c:pt idx="4">
                <c:v>5.22</c:v>
              </c:pt>
              <c:pt idx="5">
                <c:v>4.84</c:v>
              </c:pt>
              <c:pt idx="6">
                <c:v>4.5999999999999996</c:v>
              </c:pt>
              <c:pt idx="7">
                <c:v>4.49</c:v>
              </c:pt>
              <c:pt idx="8">
                <c:v>4.7</c:v>
              </c:pt>
              <c:pt idx="9">
                <c:v>5.2</c:v>
              </c:pt>
              <c:pt idx="10">
                <c:v>5.63</c:v>
              </c:pt>
              <c:pt idx="11">
                <c:v>5.91</c:v>
              </c:pt>
              <c:pt idx="12">
                <c:v>5.99</c:v>
              </c:pt>
              <c:pt idx="13">
                <c:v>6.01</c:v>
              </c:pt>
              <c:pt idx="14">
                <c:v>6.3</c:v>
              </c:pt>
              <c:pt idx="15">
                <c:v>6.51</c:v>
              </c:pt>
              <c:pt idx="16">
                <c:v>6.55</c:v>
              </c:pt>
              <c:pt idx="17">
                <c:v>6.71</c:v>
              </c:pt>
              <c:pt idx="18">
                <c:v>6.87</c:v>
              </c:pt>
              <c:pt idx="19">
                <c:v>7.23</c:v>
              </c:pt>
              <c:pt idx="20">
                <c:v>7.31</c:v>
              </c:pt>
              <c:pt idx="21">
                <c:v>6.97</c:v>
              </c:pt>
              <c:pt idx="22">
                <c:v>6.64</c:v>
              </c:pt>
              <c:pt idx="23">
                <c:v>6.5</c:v>
              </c:pt>
              <c:pt idx="24">
                <c:v>6.22</c:v>
              </c:pt>
              <c:pt idx="25">
                <c:v>5.85</c:v>
              </c:pt>
              <c:pt idx="26">
                <c:v>5.24</c:v>
              </c:pt>
              <c:pt idx="27">
                <c:v>5.0999999999999996</c:v>
              </c:pt>
              <c:pt idx="28">
                <c:v>4.99</c:v>
              </c:pt>
              <c:pt idx="29">
                <c:v>4.92</c:v>
              </c:pt>
              <c:pt idx="30">
                <c:v>5.2</c:v>
              </c:pt>
              <c:pt idx="31">
                <c:v>5.24</c:v>
              </c:pt>
              <c:pt idx="32">
                <c:v>5.28</c:v>
              </c:pt>
              <c:pt idx="33">
                <c:v>5.45</c:v>
              </c:pt>
              <c:pt idx="34">
                <c:v>5.53</c:v>
              </c:pt>
              <c:pt idx="35">
                <c:v>5.84</c:v>
              </c:pt>
              <c:pt idx="36">
                <c:v>6.15</c:v>
              </c:pt>
              <c:pt idx="37">
                <c:v>6.31</c:v>
              </c:pt>
              <c:pt idx="38">
                <c:v>6.59</c:v>
              </c:pt>
              <c:pt idx="39">
                <c:v>6.49</c:v>
              </c:pt>
              <c:pt idx="40">
                <c:v>6.5</c:v>
              </c:pt>
              <c:pt idx="41">
                <c:v>6.7</c:v>
              </c:pt>
              <c:pt idx="42">
                <c:v>6.27</c:v>
              </c:pt>
              <c:pt idx="43">
                <c:v>6.09</c:v>
              </c:pt>
              <c:pt idx="44">
                <c:v>5.86</c:v>
              </c:pt>
              <c:pt idx="45">
                <c:v>5.84</c:v>
              </c:pt>
              <c:pt idx="46">
                <c:v>5.77</c:v>
              </c:pt>
              <c:pt idx="47">
                <c:v>5.91</c:v>
              </c:pt>
              <c:pt idx="48">
                <c:v>5.59</c:v>
              </c:pt>
              <c:pt idx="49">
                <c:v>5.68</c:v>
              </c:pt>
              <c:pt idx="50">
                <c:v>6.15</c:v>
              </c:pt>
              <c:pt idx="51">
                <c:v>6.28</c:v>
              </c:pt>
              <c:pt idx="52">
                <c:v>6.37</c:v>
              </c:pt>
              <c:pt idx="53">
                <c:v>6.52</c:v>
              </c:pt>
              <c:pt idx="54">
                <c:v>6.5</c:v>
              </c:pt>
              <c:pt idx="55">
                <c:v>6.51</c:v>
              </c:pt>
              <c:pt idx="56">
                <c:v>6.75</c:v>
              </c:pt>
              <c:pt idx="57">
                <c:v>6.59</c:v>
              </c:pt>
              <c:pt idx="58">
                <c:v>6.56</c:v>
              </c:pt>
              <c:pt idx="59">
                <c:v>6.41</c:v>
              </c:pt>
              <c:pt idx="60">
                <c:v>7.14</c:v>
              </c:pt>
              <c:pt idx="61">
                <c:v>7.7</c:v>
              </c:pt>
              <c:pt idx="62">
                <c:v>8.1300000000000008</c:v>
              </c:pt>
              <c:pt idx="63">
                <c:v>8.17</c:v>
              </c:pt>
              <c:pt idx="64">
                <c:v>8.4700000000000006</c:v>
              </c:pt>
              <c:pt idx="65">
                <c:v>8.89</c:v>
              </c:pt>
              <c:pt idx="66">
                <c:v>9.56</c:v>
              </c:pt>
              <c:pt idx="67">
                <c:v>9.5299999999999994</c:v>
              </c:pt>
              <c:pt idx="68">
                <c:v>9.49</c:v>
              </c:pt>
              <c:pt idx="69">
                <c:v>9.93</c:v>
              </c:pt>
              <c:pt idx="70">
                <c:v>10.48</c:v>
              </c:pt>
              <c:pt idx="71">
                <c:v>10.67</c:v>
              </c:pt>
              <c:pt idx="72">
                <c:v>10.71</c:v>
              </c:pt>
              <c:pt idx="73">
                <c:v>10.36</c:v>
              </c:pt>
              <c:pt idx="74">
                <c:v>9.39</c:v>
              </c:pt>
              <c:pt idx="75">
                <c:v>9.2799999999999994</c:v>
              </c:pt>
              <c:pt idx="76">
                <c:v>9.32</c:v>
              </c:pt>
              <c:pt idx="77">
                <c:v>8.84</c:v>
              </c:pt>
              <c:pt idx="78">
                <c:v>8.74</c:v>
              </c:pt>
              <c:pt idx="79">
                <c:v>8.9700000000000006</c:v>
              </c:pt>
              <c:pt idx="80">
                <c:v>8.48</c:v>
              </c:pt>
              <c:pt idx="81">
                <c:v>7.87</c:v>
              </c:pt>
              <c:pt idx="82">
                <c:v>6.99</c:v>
              </c:pt>
              <c:pt idx="83">
                <c:v>6.29</c:v>
              </c:pt>
              <c:pt idx="84">
                <c:v>5.35</c:v>
              </c:pt>
              <c:pt idx="85">
                <c:v>4.76</c:v>
              </c:pt>
              <c:pt idx="86">
                <c:v>4.57</c:v>
              </c:pt>
              <c:pt idx="87">
                <c:v>4.08</c:v>
              </c:pt>
              <c:pt idx="88">
                <c:v>3.6</c:v>
              </c:pt>
              <c:pt idx="89">
                <c:v>3</c:v>
              </c:pt>
              <c:pt idx="90">
                <c:v>2.71</c:v>
              </c:pt>
              <c:pt idx="91">
                <c:v>2.46</c:v>
              </c:pt>
              <c:pt idx="92">
                <c:v>2.54</c:v>
              </c:pt>
              <c:pt idx="93">
                <c:v>2.7</c:v>
              </c:pt>
              <c:pt idx="94">
                <c:v>2.8</c:v>
              </c:pt>
              <c:pt idx="95">
                <c:v>2.95</c:v>
              </c:pt>
              <c:pt idx="96">
                <c:v>2.86</c:v>
              </c:pt>
              <c:pt idx="97">
                <c:v>2.84</c:v>
              </c:pt>
              <c:pt idx="98">
                <c:v>2.68</c:v>
              </c:pt>
              <c:pt idx="99">
                <c:v>2.76</c:v>
              </c:pt>
              <c:pt idx="100">
                <c:v>2.86</c:v>
              </c:pt>
              <c:pt idx="101">
                <c:v>4.3899999999999997</c:v>
              </c:pt>
              <c:pt idx="102">
                <c:v>4.4800000000000004</c:v>
              </c:pt>
              <c:pt idx="103">
                <c:v>4.1900000000000004</c:v>
              </c:pt>
              <c:pt idx="104">
                <c:v>4.53</c:v>
              </c:pt>
              <c:pt idx="105">
                <c:v>4.5599999999999996</c:v>
              </c:pt>
              <c:pt idx="106">
                <c:v>4.05</c:v>
              </c:pt>
              <c:pt idx="107">
                <c:v>3.75</c:v>
              </c:pt>
              <c:pt idx="108">
                <c:v>3.78</c:v>
              </c:pt>
              <c:pt idx="109">
                <c:v>3.89</c:v>
              </c:pt>
              <c:pt idx="110">
                <c:v>4.58</c:v>
              </c:pt>
              <c:pt idx="111">
                <c:v>4.9400000000000004</c:v>
              </c:pt>
              <c:pt idx="112">
                <c:v>4.66</c:v>
              </c:pt>
              <c:pt idx="113">
                <c:v>3.37</c:v>
              </c:pt>
              <c:pt idx="114">
                <c:v>3.22</c:v>
              </c:pt>
              <c:pt idx="115">
                <c:v>3.43</c:v>
              </c:pt>
              <c:pt idx="116">
                <c:v>2.89</c:v>
              </c:pt>
              <c:pt idx="117">
                <c:v>2.54</c:v>
              </c:pt>
              <c:pt idx="118">
                <c:v>3.27</c:v>
              </c:pt>
              <c:pt idx="119">
                <c:v>4.3099999999999996</c:v>
              </c:pt>
              <c:pt idx="120">
                <c:v>4.1900000000000004</c:v>
              </c:pt>
              <c:pt idx="121">
                <c:v>4.01</c:v>
              </c:pt>
              <c:pt idx="122">
                <c:v>3.3</c:v>
              </c:pt>
              <c:pt idx="123">
                <c:v>2.4</c:v>
              </c:pt>
              <c:pt idx="124">
                <c:v>1.88</c:v>
              </c:pt>
              <c:pt idx="125">
                <c:v>2.13</c:v>
              </c:pt>
              <c:pt idx="126">
                <c:v>2.31</c:v>
              </c:pt>
              <c:pt idx="127">
                <c:v>2.44</c:v>
              </c:pt>
              <c:pt idx="128">
                <c:v>3.14</c:v>
              </c:pt>
              <c:pt idx="129">
                <c:v>3.92</c:v>
              </c:pt>
              <c:pt idx="130">
                <c:v>4.3099999999999996</c:v>
              </c:pt>
              <c:pt idx="131">
                <c:v>4.5199999999999996</c:v>
              </c:pt>
              <c:pt idx="132">
                <c:v>4.5599999999999996</c:v>
              </c:pt>
              <c:pt idx="133">
                <c:v>5.2</c:v>
              </c:pt>
              <c:pt idx="134">
                <c:v>6.1</c:v>
              </c:pt>
              <c:pt idx="135">
                <c:v>6.76</c:v>
              </c:pt>
              <c:pt idx="136">
                <c:v>8.06</c:v>
              </c:pt>
              <c:pt idx="137">
                <c:v>8.35</c:v>
              </c:pt>
              <c:pt idx="138">
                <c:v>8.99</c:v>
              </c:pt>
              <c:pt idx="139">
                <c:v>9.68</c:v>
              </c:pt>
              <c:pt idx="140">
                <c:v>10.25</c:v>
              </c:pt>
              <c:pt idx="141">
                <c:v>10.67</c:v>
              </c:pt>
              <c:pt idx="142">
                <c:v>10.74</c:v>
              </c:pt>
              <c:pt idx="143">
                <c:v>10.06</c:v>
              </c:pt>
              <c:pt idx="144">
                <c:v>10.38</c:v>
              </c:pt>
              <c:pt idx="145">
                <c:v>10.54</c:v>
              </c:pt>
              <c:pt idx="146">
                <c:v>11.3</c:v>
              </c:pt>
              <c:pt idx="147">
                <c:v>12.13</c:v>
              </c:pt>
              <c:pt idx="148">
                <c:v>11.73</c:v>
              </c:pt>
              <c:pt idx="149">
                <c:v>11.89</c:v>
              </c:pt>
              <c:pt idx="150">
                <c:v>10.07</c:v>
              </c:pt>
              <c:pt idx="151">
                <c:v>8.73</c:v>
              </c:pt>
              <c:pt idx="152">
                <c:v>7.17</c:v>
              </c:pt>
              <c:pt idx="153">
                <c:v>6.47</c:v>
              </c:pt>
              <c:pt idx="154">
                <c:v>5.9</c:v>
              </c:pt>
              <c:pt idx="155">
                <c:v>5.79</c:v>
              </c:pt>
              <c:pt idx="156">
                <c:v>5.77</c:v>
              </c:pt>
              <c:pt idx="157">
                <c:v>5.6</c:v>
              </c:pt>
              <c:pt idx="158">
                <c:v>4.6500000000000004</c:v>
              </c:pt>
              <c:pt idx="159">
                <c:v>4.18</c:v>
              </c:pt>
              <c:pt idx="160">
                <c:v>3.94</c:v>
              </c:pt>
              <c:pt idx="161">
                <c:v>3.16</c:v>
              </c:pt>
              <c:pt idx="162">
                <c:v>3.99</c:v>
              </c:pt>
              <c:pt idx="163">
                <c:v>4.6100000000000003</c:v>
              </c:pt>
              <c:pt idx="164">
                <c:v>5.19</c:v>
              </c:pt>
              <c:pt idx="165">
                <c:v>4.82</c:v>
              </c:pt>
              <c:pt idx="166">
                <c:v>4.68</c:v>
              </c:pt>
              <c:pt idx="167">
                <c:v>4.62</c:v>
              </c:pt>
              <c:pt idx="168">
                <c:v>4.51</c:v>
              </c:pt>
              <c:pt idx="169">
                <c:v>4.5</c:v>
              </c:pt>
              <c:pt idx="170">
                <c:v>3.93</c:v>
              </c:pt>
              <c:pt idx="171">
                <c:v>3.69</c:v>
              </c:pt>
              <c:pt idx="172">
                <c:v>3.93</c:v>
              </c:pt>
              <c:pt idx="173">
                <c:v>4.2300000000000004</c:v>
              </c:pt>
              <c:pt idx="174">
                <c:v>4.5</c:v>
              </c:pt>
              <c:pt idx="175">
                <c:v>4.24</c:v>
              </c:pt>
              <c:pt idx="176">
                <c:v>4.42</c:v>
              </c:pt>
              <c:pt idx="177">
                <c:v>4.76</c:v>
              </c:pt>
              <c:pt idx="178">
                <c:v>4.87</c:v>
              </c:pt>
              <c:pt idx="179">
                <c:v>4.83</c:v>
              </c:pt>
              <c:pt idx="180">
                <c:v>4.5599999999999996</c:v>
              </c:pt>
              <c:pt idx="181">
                <c:v>5.0599999999999996</c:v>
              </c:pt>
            </c:numLit>
          </c:val>
          <c:smooth val="0"/>
          <c:extLst>
            <c:ext xmlns:c16="http://schemas.microsoft.com/office/drawing/2014/chart" uri="{C3380CC4-5D6E-409C-BE32-E72D297353CC}">
              <c16:uniqueId val="{00000000-4852-4990-A9D7-A1F7667AD001}"/>
            </c:ext>
          </c:extLst>
        </c:ser>
        <c:dLbls>
          <c:showLegendKey val="0"/>
          <c:showVal val="0"/>
          <c:showCatName val="0"/>
          <c:showSerName val="0"/>
          <c:showPercent val="0"/>
          <c:showBubbleSize val="0"/>
        </c:dLbls>
        <c:smooth val="0"/>
        <c:axId val="239502080"/>
        <c:axId val="239504000"/>
      </c:lineChart>
      <c:dateAx>
        <c:axId val="239502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4000"/>
        <c:crosses val="autoZero"/>
        <c:auto val="0"/>
        <c:lblOffset val="100"/>
        <c:baseTimeUnit val="months"/>
        <c:majorUnit val="2"/>
        <c:majorTimeUnit val="years"/>
      </c:dateAx>
      <c:valAx>
        <c:axId val="239504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20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Fin!$BO$5:$BO$6</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c:v>
              </c:pt>
              <c:pt idx="1">
                <c:v>1.73</c:v>
              </c:pt>
              <c:pt idx="2">
                <c:v>1.58</c:v>
              </c:pt>
              <c:pt idx="3">
                <c:v>1.45</c:v>
              </c:pt>
              <c:pt idx="4">
                <c:v>1.5</c:v>
              </c:pt>
              <c:pt idx="5">
                <c:v>1.58</c:v>
              </c:pt>
              <c:pt idx="6">
                <c:v>1.68</c:v>
              </c:pt>
              <c:pt idx="7">
                <c:v>1.52</c:v>
              </c:pt>
              <c:pt idx="8">
                <c:v>1.78</c:v>
              </c:pt>
              <c:pt idx="9">
                <c:v>1.76</c:v>
              </c:pt>
              <c:pt idx="10">
                <c:v>1.68</c:v>
              </c:pt>
              <c:pt idx="11">
                <c:v>1.66</c:v>
              </c:pt>
              <c:pt idx="12">
                <c:v>1.58</c:v>
              </c:pt>
              <c:pt idx="13">
                <c:v>1.57</c:v>
              </c:pt>
              <c:pt idx="14">
                <c:v>1.54</c:v>
              </c:pt>
              <c:pt idx="15">
                <c:v>1.81</c:v>
              </c:pt>
              <c:pt idx="16">
                <c:v>1.83</c:v>
              </c:pt>
              <c:pt idx="17">
                <c:v>1.91</c:v>
              </c:pt>
              <c:pt idx="18">
                <c:v>1.95</c:v>
              </c:pt>
              <c:pt idx="19">
                <c:v>2.0299999999999998</c:v>
              </c:pt>
              <c:pt idx="20">
                <c:v>2.12</c:v>
              </c:pt>
              <c:pt idx="21">
                <c:v>2.37</c:v>
              </c:pt>
              <c:pt idx="22">
                <c:v>2.2999999999999998</c:v>
              </c:pt>
              <c:pt idx="23">
                <c:v>2.21</c:v>
              </c:pt>
              <c:pt idx="24">
                <c:v>2.34</c:v>
              </c:pt>
              <c:pt idx="25">
                <c:v>2.15</c:v>
              </c:pt>
              <c:pt idx="26">
                <c:v>2.38</c:v>
              </c:pt>
              <c:pt idx="27">
                <c:v>2.7</c:v>
              </c:pt>
              <c:pt idx="28">
                <c:v>2.79</c:v>
              </c:pt>
              <c:pt idx="29">
                <c:v>3</c:v>
              </c:pt>
              <c:pt idx="30">
                <c:v>3.01</c:v>
              </c:pt>
              <c:pt idx="31">
                <c:v>3</c:v>
              </c:pt>
              <c:pt idx="32">
                <c:v>3.25</c:v>
              </c:pt>
              <c:pt idx="33">
                <c:v>2.92</c:v>
              </c:pt>
              <c:pt idx="34">
                <c:v>2.89</c:v>
              </c:pt>
              <c:pt idx="35">
                <c:v>2.98</c:v>
              </c:pt>
              <c:pt idx="36">
                <c:v>2.86</c:v>
              </c:pt>
              <c:pt idx="37">
                <c:v>2.73</c:v>
              </c:pt>
              <c:pt idx="38">
                <c:v>2.94</c:v>
              </c:pt>
              <c:pt idx="39">
                <c:v>3.15</c:v>
              </c:pt>
              <c:pt idx="40">
                <c:v>3.44</c:v>
              </c:pt>
              <c:pt idx="41">
                <c:v>3.13</c:v>
              </c:pt>
              <c:pt idx="42">
                <c:v>3.49</c:v>
              </c:pt>
              <c:pt idx="43">
                <c:v>3.16</c:v>
              </c:pt>
              <c:pt idx="44">
                <c:v>3.18</c:v>
              </c:pt>
              <c:pt idx="45">
                <c:v>3.15</c:v>
              </c:pt>
              <c:pt idx="46">
                <c:v>3.09</c:v>
              </c:pt>
              <c:pt idx="47">
                <c:v>3.23</c:v>
              </c:pt>
              <c:pt idx="48">
                <c:v>3.12</c:v>
              </c:pt>
              <c:pt idx="49">
                <c:v>2.95</c:v>
              </c:pt>
              <c:pt idx="50">
                <c:v>2.95</c:v>
              </c:pt>
              <c:pt idx="51">
                <c:v>3.06</c:v>
              </c:pt>
              <c:pt idx="52">
                <c:v>3.05</c:v>
              </c:pt>
              <c:pt idx="53">
                <c:v>3.14</c:v>
              </c:pt>
              <c:pt idx="54">
                <c:v>3</c:v>
              </c:pt>
              <c:pt idx="55">
                <c:v>2.99</c:v>
              </c:pt>
              <c:pt idx="56">
                <c:v>3.2</c:v>
              </c:pt>
              <c:pt idx="57">
                <c:v>3.48</c:v>
              </c:pt>
              <c:pt idx="58">
                <c:v>3.75</c:v>
              </c:pt>
              <c:pt idx="59">
                <c:v>4.2</c:v>
              </c:pt>
              <c:pt idx="60">
                <c:v>4.2699999999999996</c:v>
              </c:pt>
              <c:pt idx="61">
                <c:v>4.1100000000000003</c:v>
              </c:pt>
              <c:pt idx="62">
                <c:v>3.96</c:v>
              </c:pt>
              <c:pt idx="63">
                <c:v>4.46</c:v>
              </c:pt>
              <c:pt idx="64">
                <c:v>4.0599999999999996</c:v>
              </c:pt>
              <c:pt idx="65">
                <c:v>4.5199999999999996</c:v>
              </c:pt>
              <c:pt idx="66">
                <c:v>4.8499999999999996</c:v>
              </c:pt>
              <c:pt idx="67">
                <c:v>5.53</c:v>
              </c:pt>
              <c:pt idx="68">
                <c:v>5.6</c:v>
              </c:pt>
              <c:pt idx="69">
                <c:v>6.38</c:v>
              </c:pt>
              <c:pt idx="70">
                <c:v>6.17</c:v>
              </c:pt>
              <c:pt idx="71">
                <c:v>7.53</c:v>
              </c:pt>
              <c:pt idx="72">
                <c:v>5.96</c:v>
              </c:pt>
              <c:pt idx="73">
                <c:v>6.08</c:v>
              </c:pt>
              <c:pt idx="74">
                <c:v>5.2</c:v>
              </c:pt>
              <c:pt idx="75">
                <c:v>3.67</c:v>
              </c:pt>
              <c:pt idx="76">
                <c:v>3.23</c:v>
              </c:pt>
              <c:pt idx="77">
                <c:v>3.45</c:v>
              </c:pt>
              <c:pt idx="78">
                <c:v>3.36</c:v>
              </c:pt>
              <c:pt idx="79">
                <c:v>3.25</c:v>
              </c:pt>
              <c:pt idx="80">
                <c:v>2.2999999999999998</c:v>
              </c:pt>
              <c:pt idx="81">
                <c:v>2.1800000000000002</c:v>
              </c:pt>
              <c:pt idx="82">
                <c:v>2.19</c:v>
              </c:pt>
              <c:pt idx="83">
                <c:v>2.14</c:v>
              </c:pt>
              <c:pt idx="84">
                <c:v>2.2000000000000002</c:v>
              </c:pt>
              <c:pt idx="85">
                <c:v>2.0099999999999998</c:v>
              </c:pt>
              <c:pt idx="86">
                <c:v>2.21</c:v>
              </c:pt>
              <c:pt idx="87">
                <c:v>2.64</c:v>
              </c:pt>
              <c:pt idx="88">
                <c:v>2.67</c:v>
              </c:pt>
              <c:pt idx="89">
                <c:v>2.82</c:v>
              </c:pt>
              <c:pt idx="90">
                <c:v>2.81</c:v>
              </c:pt>
              <c:pt idx="91">
                <c:v>2.52</c:v>
              </c:pt>
              <c:pt idx="92">
                <c:v>2.64</c:v>
              </c:pt>
              <c:pt idx="93">
                <c:v>3.17</c:v>
              </c:pt>
              <c:pt idx="94">
                <c:v>2.93</c:v>
              </c:pt>
              <c:pt idx="95">
                <c:v>3.05</c:v>
              </c:pt>
              <c:pt idx="96">
                <c:v>3.08</c:v>
              </c:pt>
              <c:pt idx="97">
                <c:v>3.01</c:v>
              </c:pt>
              <c:pt idx="98">
                <c:v>3.26</c:v>
              </c:pt>
              <c:pt idx="99">
                <c:v>3.95</c:v>
              </c:pt>
              <c:pt idx="100">
                <c:v>3.66</c:v>
              </c:pt>
              <c:pt idx="101">
                <c:v>3.51</c:v>
              </c:pt>
              <c:pt idx="102">
                <c:v>3.42</c:v>
              </c:pt>
              <c:pt idx="103">
                <c:v>3.44</c:v>
              </c:pt>
              <c:pt idx="104">
                <c:v>3.25</c:v>
              </c:pt>
              <c:pt idx="105">
                <c:v>3.76</c:v>
              </c:pt>
              <c:pt idx="106">
                <c:v>3.89</c:v>
              </c:pt>
              <c:pt idx="107">
                <c:v>4.2300000000000004</c:v>
              </c:pt>
              <c:pt idx="108">
                <c:v>3.94</c:v>
              </c:pt>
              <c:pt idx="109">
                <c:v>3.87</c:v>
              </c:pt>
              <c:pt idx="110">
                <c:v>3.55</c:v>
              </c:pt>
              <c:pt idx="111">
                <c:v>3.65</c:v>
              </c:pt>
              <c:pt idx="112">
                <c:v>3.83</c:v>
              </c:pt>
              <c:pt idx="113">
                <c:v>4.04</c:v>
              </c:pt>
              <c:pt idx="114">
                <c:v>3.6</c:v>
              </c:pt>
              <c:pt idx="115">
                <c:v>3.85</c:v>
              </c:pt>
              <c:pt idx="116">
                <c:v>4.08</c:v>
              </c:pt>
              <c:pt idx="117">
                <c:v>4.3899999999999997</c:v>
              </c:pt>
              <c:pt idx="118">
                <c:v>4.1399999999999997</c:v>
              </c:pt>
              <c:pt idx="119">
                <c:v>4.2</c:v>
              </c:pt>
              <c:pt idx="120">
                <c:v>3.95</c:v>
              </c:pt>
              <c:pt idx="121">
                <c:v>4.1500000000000004</c:v>
              </c:pt>
              <c:pt idx="122">
                <c:v>4.53</c:v>
              </c:pt>
              <c:pt idx="123">
                <c:v>6</c:v>
              </c:pt>
              <c:pt idx="124">
                <c:v>4.54</c:v>
              </c:pt>
              <c:pt idx="125">
                <c:v>4.24</c:v>
              </c:pt>
              <c:pt idx="126">
                <c:v>4.04</c:v>
              </c:pt>
              <c:pt idx="127">
                <c:v>3.55</c:v>
              </c:pt>
              <c:pt idx="128">
                <c:v>3.11</c:v>
              </c:pt>
              <c:pt idx="129">
                <c:v>3.2</c:v>
              </c:pt>
              <c:pt idx="130">
                <c:v>3.46</c:v>
              </c:pt>
              <c:pt idx="131">
                <c:v>3.16</c:v>
              </c:pt>
              <c:pt idx="132">
                <c:v>2.94</c:v>
              </c:pt>
              <c:pt idx="133">
                <c:v>2.75</c:v>
              </c:pt>
              <c:pt idx="134">
                <c:v>2.4500000000000002</c:v>
              </c:pt>
              <c:pt idx="135">
                <c:v>3.86</c:v>
              </c:pt>
              <c:pt idx="136">
                <c:v>3.86</c:v>
              </c:pt>
              <c:pt idx="137">
                <c:v>3.85</c:v>
              </c:pt>
              <c:pt idx="138">
                <c:v>4.0999999999999996</c:v>
              </c:pt>
              <c:pt idx="139">
                <c:v>3.74</c:v>
              </c:pt>
              <c:pt idx="140">
                <c:v>6.97</c:v>
              </c:pt>
              <c:pt idx="141">
                <c:v>8.5</c:v>
              </c:pt>
              <c:pt idx="142">
                <c:v>7.73</c:v>
              </c:pt>
              <c:pt idx="143">
                <c:v>7.19</c:v>
              </c:pt>
              <c:pt idx="144">
                <c:v>6.93</c:v>
              </c:pt>
              <c:pt idx="145">
                <c:v>6.62</c:v>
              </c:pt>
              <c:pt idx="146">
                <c:v>6.06</c:v>
              </c:pt>
              <c:pt idx="147">
                <c:v>4.91</c:v>
              </c:pt>
              <c:pt idx="148">
                <c:v>5.2</c:v>
              </c:pt>
              <c:pt idx="149">
                <c:v>5.47</c:v>
              </c:pt>
              <c:pt idx="150">
                <c:v>6.62</c:v>
              </c:pt>
              <c:pt idx="151">
                <c:v>6.42</c:v>
              </c:pt>
              <c:pt idx="152">
                <c:v>6.5</c:v>
              </c:pt>
              <c:pt idx="153">
                <c:v>6.6</c:v>
              </c:pt>
              <c:pt idx="154">
                <c:v>6.47</c:v>
              </c:pt>
              <c:pt idx="155">
                <c:v>5.43</c:v>
              </c:pt>
              <c:pt idx="156">
                <c:v>5.83</c:v>
              </c:pt>
              <c:pt idx="157">
                <c:v>5.59</c:v>
              </c:pt>
              <c:pt idx="158">
                <c:v>6.26</c:v>
              </c:pt>
              <c:pt idx="159">
                <c:v>6.09</c:v>
              </c:pt>
              <c:pt idx="160">
                <c:v>6.08</c:v>
              </c:pt>
              <c:pt idx="161">
                <c:v>6.11</c:v>
              </c:pt>
              <c:pt idx="162">
                <c:v>6.67</c:v>
              </c:pt>
              <c:pt idx="163">
                <c:v>6.71</c:v>
              </c:pt>
              <c:pt idx="164">
                <c:v>6.31</c:v>
              </c:pt>
              <c:pt idx="165">
                <c:v>5.21</c:v>
              </c:pt>
              <c:pt idx="166">
                <c:v>5.28</c:v>
              </c:pt>
              <c:pt idx="167">
                <c:v>4.79</c:v>
              </c:pt>
              <c:pt idx="168">
                <c:v>4.99</c:v>
              </c:pt>
              <c:pt idx="169">
                <c:v>5.34</c:v>
              </c:pt>
              <c:pt idx="170">
                <c:v>5.75</c:v>
              </c:pt>
              <c:pt idx="171">
                <c:v>4.63</c:v>
              </c:pt>
              <c:pt idx="172">
                <c:v>4.0999999999999996</c:v>
              </c:pt>
              <c:pt idx="173">
                <c:v>4.0999999999999996</c:v>
              </c:pt>
              <c:pt idx="174">
                <c:v>4.25</c:v>
              </c:pt>
              <c:pt idx="175">
                <c:v>4.0999999999999996</c:v>
              </c:pt>
              <c:pt idx="176">
                <c:v>4.5199999999999996</c:v>
              </c:pt>
              <c:pt idx="177" formatCode="0.0">
                <c:v>4.01</c:v>
              </c:pt>
              <c:pt idx="178" formatCode="0.0">
                <c:v>3.18</c:v>
              </c:pt>
              <c:pt idx="179" formatCode="0.0">
                <c:v>3.4</c:v>
              </c:pt>
              <c:pt idx="180" formatCode="0.0">
                <c:v>3.63</c:v>
              </c:pt>
              <c:pt idx="181" formatCode="0.0">
                <c:v>3.1</c:v>
              </c:pt>
              <c:pt idx="182" formatCode="0.0">
                <c:v>3.19</c:v>
              </c:pt>
            </c:numLit>
          </c:val>
          <c:smooth val="0"/>
          <c:extLst>
            <c:ext xmlns:c16="http://schemas.microsoft.com/office/drawing/2014/chart" uri="{C3380CC4-5D6E-409C-BE32-E72D297353CC}">
              <c16:uniqueId val="{00000000-307A-4B80-BBDA-E73256F92FA8}"/>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5.7</c:v>
              </c:pt>
              <c:pt idx="1">
                <c:v>6.09</c:v>
              </c:pt>
              <c:pt idx="2">
                <c:v>5.18</c:v>
              </c:pt>
              <c:pt idx="3">
                <c:v>4.22</c:v>
              </c:pt>
              <c:pt idx="4">
                <c:v>4.3899999999999997</c:v>
              </c:pt>
              <c:pt idx="5">
                <c:v>4.6500000000000004</c:v>
              </c:pt>
              <c:pt idx="6">
                <c:v>4.9400000000000004</c:v>
              </c:pt>
              <c:pt idx="7">
                <c:v>4.58</c:v>
              </c:pt>
              <c:pt idx="8">
                <c:v>5.24</c:v>
              </c:pt>
              <c:pt idx="9">
                <c:v>5.54</c:v>
              </c:pt>
              <c:pt idx="10">
                <c:v>5.0999999999999996</c:v>
              </c:pt>
              <c:pt idx="11">
                <c:v>5.56</c:v>
              </c:pt>
              <c:pt idx="12">
                <c:v>5.27</c:v>
              </c:pt>
              <c:pt idx="13">
                <c:v>5.23</c:v>
              </c:pt>
              <c:pt idx="14">
                <c:v>6.54</c:v>
              </c:pt>
              <c:pt idx="15">
                <c:v>6.71</c:v>
              </c:pt>
              <c:pt idx="16">
                <c:v>6.72</c:v>
              </c:pt>
              <c:pt idx="17">
                <c:v>7.03</c:v>
              </c:pt>
              <c:pt idx="18">
                <c:v>7.22</c:v>
              </c:pt>
              <c:pt idx="19">
                <c:v>6.51</c:v>
              </c:pt>
              <c:pt idx="20">
                <c:v>9.85</c:v>
              </c:pt>
              <c:pt idx="21">
                <c:v>10.42</c:v>
              </c:pt>
              <c:pt idx="22">
                <c:v>9.75</c:v>
              </c:pt>
              <c:pt idx="23">
                <c:v>9.6</c:v>
              </c:pt>
              <c:pt idx="24">
                <c:v>10.16</c:v>
              </c:pt>
              <c:pt idx="25">
                <c:v>9.32</c:v>
              </c:pt>
              <c:pt idx="26">
                <c:v>10.01</c:v>
              </c:pt>
              <c:pt idx="27">
                <c:v>11.13</c:v>
              </c:pt>
              <c:pt idx="28">
                <c:v>11.05</c:v>
              </c:pt>
              <c:pt idx="29">
                <c:v>11.96</c:v>
              </c:pt>
              <c:pt idx="30">
                <c:v>11.87</c:v>
              </c:pt>
              <c:pt idx="31">
                <c:v>10.91</c:v>
              </c:pt>
              <c:pt idx="32">
                <c:v>10.29</c:v>
              </c:pt>
              <c:pt idx="33">
                <c:v>9.52</c:v>
              </c:pt>
              <c:pt idx="34">
                <c:v>9.19</c:v>
              </c:pt>
              <c:pt idx="35">
                <c:v>9.27</c:v>
              </c:pt>
              <c:pt idx="36">
                <c:v>8.92</c:v>
              </c:pt>
              <c:pt idx="37">
                <c:v>8.58</c:v>
              </c:pt>
              <c:pt idx="38">
                <c:v>6.47</c:v>
              </c:pt>
              <c:pt idx="39">
                <c:v>6.71</c:v>
              </c:pt>
              <c:pt idx="40">
                <c:v>7.39</c:v>
              </c:pt>
              <c:pt idx="41">
                <c:v>6.56</c:v>
              </c:pt>
              <c:pt idx="42">
                <c:v>7.27</c:v>
              </c:pt>
              <c:pt idx="43">
                <c:v>6.18</c:v>
              </c:pt>
              <c:pt idx="44">
                <c:v>5.44</c:v>
              </c:pt>
              <c:pt idx="45">
                <c:v>5.62</c:v>
              </c:pt>
              <c:pt idx="46">
                <c:v>5.41</c:v>
              </c:pt>
              <c:pt idx="47">
                <c:v>5.84</c:v>
              </c:pt>
              <c:pt idx="48">
                <c:v>5.66</c:v>
              </c:pt>
              <c:pt idx="49">
                <c:v>5.39</c:v>
              </c:pt>
              <c:pt idx="50">
                <c:v>6.16</c:v>
              </c:pt>
              <c:pt idx="51">
                <c:v>6.45</c:v>
              </c:pt>
              <c:pt idx="52">
                <c:v>6.31</c:v>
              </c:pt>
              <c:pt idx="53">
                <c:v>6.23</c:v>
              </c:pt>
              <c:pt idx="54">
                <c:v>5.97</c:v>
              </c:pt>
              <c:pt idx="55">
                <c:v>6.45</c:v>
              </c:pt>
              <c:pt idx="56">
                <c:v>6.76</c:v>
              </c:pt>
              <c:pt idx="57">
                <c:v>7.38</c:v>
              </c:pt>
              <c:pt idx="58">
                <c:v>7.99</c:v>
              </c:pt>
              <c:pt idx="59">
                <c:v>8.89</c:v>
              </c:pt>
              <c:pt idx="60">
                <c:v>9.0399999999999991</c:v>
              </c:pt>
              <c:pt idx="61">
                <c:v>8.7100000000000009</c:v>
              </c:pt>
              <c:pt idx="62">
                <c:v>7.32</c:v>
              </c:pt>
              <c:pt idx="63">
                <c:v>6.58</c:v>
              </c:pt>
              <c:pt idx="64">
                <c:v>6.01</c:v>
              </c:pt>
              <c:pt idx="65">
                <c:v>6.28</c:v>
              </c:pt>
              <c:pt idx="66">
                <c:v>6.73</c:v>
              </c:pt>
              <c:pt idx="67">
                <c:v>5.96</c:v>
              </c:pt>
              <c:pt idx="68">
                <c:v>4.3499999999999996</c:v>
              </c:pt>
              <c:pt idx="69">
                <c:v>4.57</c:v>
              </c:pt>
              <c:pt idx="70">
                <c:v>4.43</c:v>
              </c:pt>
              <c:pt idx="71">
                <c:v>1.62</c:v>
              </c:pt>
              <c:pt idx="72">
                <c:v>4.8099999999999996</c:v>
              </c:pt>
              <c:pt idx="73">
                <c:v>4.9000000000000004</c:v>
              </c:pt>
              <c:pt idx="74">
                <c:v>2.9</c:v>
              </c:pt>
              <c:pt idx="75">
                <c:v>2.42</c:v>
              </c:pt>
              <c:pt idx="76">
                <c:v>2.12</c:v>
              </c:pt>
              <c:pt idx="77">
                <c:v>2.74</c:v>
              </c:pt>
              <c:pt idx="78">
                <c:v>2.65</c:v>
              </c:pt>
              <c:pt idx="79">
                <c:v>2.64</c:v>
              </c:pt>
              <c:pt idx="80">
                <c:v>2.4900000000000002</c:v>
              </c:pt>
              <c:pt idx="81">
                <c:v>1.89</c:v>
              </c:pt>
              <c:pt idx="82">
                <c:v>1.9</c:v>
              </c:pt>
              <c:pt idx="83">
                <c:v>3.05</c:v>
              </c:pt>
              <c:pt idx="84">
                <c:v>3.14</c:v>
              </c:pt>
              <c:pt idx="85">
                <c:v>2.8</c:v>
              </c:pt>
              <c:pt idx="86">
                <c:v>6</c:v>
              </c:pt>
              <c:pt idx="87">
                <c:v>6.08</c:v>
              </c:pt>
              <c:pt idx="88">
                <c:v>6.19</c:v>
              </c:pt>
              <c:pt idx="89">
                <c:v>6.57</c:v>
              </c:pt>
              <c:pt idx="90">
                <c:v>6.39</c:v>
              </c:pt>
              <c:pt idx="91">
                <c:v>6.38</c:v>
              </c:pt>
              <c:pt idx="92">
                <c:v>6.94</c:v>
              </c:pt>
              <c:pt idx="93">
                <c:v>7.02</c:v>
              </c:pt>
              <c:pt idx="94">
                <c:v>6.48</c:v>
              </c:pt>
              <c:pt idx="95">
                <c:v>6.74</c:v>
              </c:pt>
              <c:pt idx="96">
                <c:v>6.71</c:v>
              </c:pt>
              <c:pt idx="97">
                <c:v>6.59</c:v>
              </c:pt>
              <c:pt idx="98">
                <c:v>7.18</c:v>
              </c:pt>
              <c:pt idx="99">
                <c:v>7.18</c:v>
              </c:pt>
              <c:pt idx="100">
                <c:v>6.62</c:v>
              </c:pt>
              <c:pt idx="101">
                <c:v>6.26</c:v>
              </c:pt>
              <c:pt idx="102">
                <c:v>6.12</c:v>
              </c:pt>
              <c:pt idx="103">
                <c:v>6.09</c:v>
              </c:pt>
              <c:pt idx="104">
                <c:v>6.1</c:v>
              </c:pt>
              <c:pt idx="105">
                <c:v>6.2</c:v>
              </c:pt>
              <c:pt idx="106">
                <c:v>6.41</c:v>
              </c:pt>
              <c:pt idx="107">
                <c:v>7.09</c:v>
              </c:pt>
              <c:pt idx="108">
                <c:v>6.6</c:v>
              </c:pt>
              <c:pt idx="109">
                <c:v>6.41</c:v>
              </c:pt>
              <c:pt idx="110">
                <c:v>6.62</c:v>
              </c:pt>
              <c:pt idx="111">
                <c:v>6.63</c:v>
              </c:pt>
              <c:pt idx="112">
                <c:v>6.83</c:v>
              </c:pt>
              <c:pt idx="113">
                <c:v>7.16</c:v>
              </c:pt>
              <c:pt idx="114">
                <c:v>6.49</c:v>
              </c:pt>
              <c:pt idx="115">
                <c:v>7.44</c:v>
              </c:pt>
              <c:pt idx="116">
                <c:v>7.9</c:v>
              </c:pt>
              <c:pt idx="117">
                <c:v>8.08</c:v>
              </c:pt>
              <c:pt idx="118">
                <c:v>7.48</c:v>
              </c:pt>
              <c:pt idx="119">
                <c:v>7.56</c:v>
              </c:pt>
              <c:pt idx="120">
                <c:v>7.09</c:v>
              </c:pt>
              <c:pt idx="121">
                <c:v>7.45</c:v>
              </c:pt>
              <c:pt idx="122">
                <c:v>8.6</c:v>
              </c:pt>
              <c:pt idx="123">
                <c:v>10.4</c:v>
              </c:pt>
              <c:pt idx="124">
                <c:v>8.25</c:v>
              </c:pt>
              <c:pt idx="125">
                <c:v>7.65</c:v>
              </c:pt>
              <c:pt idx="126">
                <c:v>7.25</c:v>
              </c:pt>
              <c:pt idx="127">
                <c:v>5.7</c:v>
              </c:pt>
              <c:pt idx="128">
                <c:v>5.54</c:v>
              </c:pt>
              <c:pt idx="129">
                <c:v>6.4</c:v>
              </c:pt>
              <c:pt idx="130">
                <c:v>6.91</c:v>
              </c:pt>
              <c:pt idx="131">
                <c:v>6.25</c:v>
              </c:pt>
              <c:pt idx="132">
                <c:v>5.71</c:v>
              </c:pt>
              <c:pt idx="133">
                <c:v>5.34</c:v>
              </c:pt>
              <c:pt idx="134">
                <c:v>6.11</c:v>
              </c:pt>
              <c:pt idx="135">
                <c:v>6.64</c:v>
              </c:pt>
              <c:pt idx="136">
                <c:v>6.5</c:v>
              </c:pt>
              <c:pt idx="137">
                <c:v>6.47</c:v>
              </c:pt>
              <c:pt idx="138">
                <c:v>6.89</c:v>
              </c:pt>
              <c:pt idx="139">
                <c:v>8.84</c:v>
              </c:pt>
              <c:pt idx="140">
                <c:v>13.74</c:v>
              </c:pt>
              <c:pt idx="141">
                <c:v>16.05</c:v>
              </c:pt>
              <c:pt idx="142">
                <c:v>14.61</c:v>
              </c:pt>
              <c:pt idx="143">
                <c:v>13.66</c:v>
              </c:pt>
              <c:pt idx="144">
                <c:v>13.14</c:v>
              </c:pt>
              <c:pt idx="145">
                <c:v>9.64</c:v>
              </c:pt>
              <c:pt idx="146">
                <c:v>11.54</c:v>
              </c:pt>
              <c:pt idx="147">
                <c:v>11.98</c:v>
              </c:pt>
              <c:pt idx="148">
                <c:v>12.73</c:v>
              </c:pt>
              <c:pt idx="149">
                <c:v>13.29</c:v>
              </c:pt>
              <c:pt idx="150">
                <c:v>16.190000000000001</c:v>
              </c:pt>
              <c:pt idx="151">
                <c:v>14.59</c:v>
              </c:pt>
              <c:pt idx="152">
                <c:v>16.03</c:v>
              </c:pt>
              <c:pt idx="153">
                <c:v>15.19</c:v>
              </c:pt>
              <c:pt idx="154">
                <c:v>14.89</c:v>
              </c:pt>
              <c:pt idx="155">
                <c:v>12.62</c:v>
              </c:pt>
              <c:pt idx="156">
                <c:v>13.56</c:v>
              </c:pt>
              <c:pt idx="157">
                <c:v>12.86</c:v>
              </c:pt>
              <c:pt idx="158">
                <c:v>16.09</c:v>
              </c:pt>
              <c:pt idx="159">
                <c:v>16.190000000000001</c:v>
              </c:pt>
              <c:pt idx="160">
                <c:v>15.78</c:v>
              </c:pt>
              <c:pt idx="161">
                <c:v>15.74</c:v>
              </c:pt>
              <c:pt idx="162">
                <c:v>17.149999999999999</c:v>
              </c:pt>
              <c:pt idx="163">
                <c:v>15.65</c:v>
              </c:pt>
              <c:pt idx="164">
                <c:v>14.85</c:v>
              </c:pt>
              <c:pt idx="165">
                <c:v>14.3</c:v>
              </c:pt>
              <c:pt idx="166">
                <c:v>14.97</c:v>
              </c:pt>
              <c:pt idx="167">
                <c:v>13.39</c:v>
              </c:pt>
              <c:pt idx="168">
                <c:v>13.82</c:v>
              </c:pt>
              <c:pt idx="169">
                <c:v>14.79</c:v>
              </c:pt>
              <c:pt idx="170">
                <c:v>11.92</c:v>
              </c:pt>
              <c:pt idx="171">
                <c:v>8.9700000000000006</c:v>
              </c:pt>
              <c:pt idx="172">
                <c:v>8.4499999999999993</c:v>
              </c:pt>
              <c:pt idx="173">
                <c:v>8.43</c:v>
              </c:pt>
              <c:pt idx="174">
                <c:v>8.69</c:v>
              </c:pt>
              <c:pt idx="175">
                <c:v>7.97</c:v>
              </c:pt>
              <c:pt idx="176">
                <c:v>6.56</c:v>
              </c:pt>
              <c:pt idx="177" formatCode="0.0">
                <c:v>5.86</c:v>
              </c:pt>
              <c:pt idx="178" formatCode="0.0">
                <c:v>5.75</c:v>
              </c:pt>
              <c:pt idx="179" formatCode="0.0">
                <c:v>6.52</c:v>
              </c:pt>
              <c:pt idx="180" formatCode="0.0">
                <c:v>6.99</c:v>
              </c:pt>
              <c:pt idx="181" formatCode="0.0">
                <c:v>5.99</c:v>
              </c:pt>
              <c:pt idx="182" formatCode="0.0">
                <c:v>6.98</c:v>
              </c:pt>
            </c:numLit>
          </c:val>
          <c:smooth val="0"/>
          <c:extLst>
            <c:ext xmlns:c16="http://schemas.microsoft.com/office/drawing/2014/chart" uri="{C3380CC4-5D6E-409C-BE32-E72D297353CC}">
              <c16:uniqueId val="{00000001-307A-4B80-BBDA-E73256F92FA8}"/>
            </c:ext>
          </c:extLst>
        </c:ser>
        <c:dLbls>
          <c:showLegendKey val="0"/>
          <c:showVal val="0"/>
          <c:showCatName val="0"/>
          <c:showSerName val="0"/>
          <c:showPercent val="0"/>
          <c:showBubbleSize val="0"/>
        </c:dLbls>
        <c:smooth val="0"/>
        <c:axId val="313261440"/>
        <c:axId val="313304576"/>
      </c:lineChart>
      <c:dateAx>
        <c:axId val="313261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04576"/>
        <c:crosses val="autoZero"/>
        <c:auto val="0"/>
        <c:lblOffset val="100"/>
        <c:baseTimeUnit val="months"/>
        <c:majorUnit val="2"/>
        <c:majorTimeUnit val="years"/>
      </c:dateAx>
      <c:valAx>
        <c:axId val="3133045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6144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Fin!$BP$5:$BP$6</c:f>
          <c:strCache>
            <c:ptCount val="2"/>
            <c:pt idx="0">
              <c:v>Financial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3.59</c:v>
              </c:pt>
              <c:pt idx="1">
                <c:v>3.56</c:v>
              </c:pt>
              <c:pt idx="2">
                <c:v>3.5</c:v>
              </c:pt>
              <c:pt idx="3">
                <c:v>3.24</c:v>
              </c:pt>
              <c:pt idx="4">
                <c:v>3.34</c:v>
              </c:pt>
              <c:pt idx="5">
                <c:v>4.1900000000000004</c:v>
              </c:pt>
              <c:pt idx="6">
                <c:v>4.34</c:v>
              </c:pt>
              <c:pt idx="7">
                <c:v>3.93</c:v>
              </c:pt>
              <c:pt idx="8">
                <c:v>4.03</c:v>
              </c:pt>
              <c:pt idx="9">
                <c:v>3.92</c:v>
              </c:pt>
              <c:pt idx="10">
                <c:v>3.87</c:v>
              </c:pt>
              <c:pt idx="11">
                <c:v>3.99</c:v>
              </c:pt>
              <c:pt idx="12">
                <c:v>3.88</c:v>
              </c:pt>
              <c:pt idx="13">
                <c:v>3.93</c:v>
              </c:pt>
              <c:pt idx="14">
                <c:v>4.01</c:v>
              </c:pt>
              <c:pt idx="15">
                <c:v>3.95</c:v>
              </c:pt>
              <c:pt idx="16">
                <c:v>4.04</c:v>
              </c:pt>
              <c:pt idx="17">
                <c:v>4.09</c:v>
              </c:pt>
              <c:pt idx="18">
                <c:v>4.13</c:v>
              </c:pt>
              <c:pt idx="19">
                <c:v>4.17</c:v>
              </c:pt>
              <c:pt idx="20">
                <c:v>4.17</c:v>
              </c:pt>
              <c:pt idx="21">
                <c:v>4.3899999999999997</c:v>
              </c:pt>
              <c:pt idx="22">
                <c:v>4.3899999999999997</c:v>
              </c:pt>
              <c:pt idx="23">
                <c:v>4.34</c:v>
              </c:pt>
              <c:pt idx="24">
                <c:v>4.2699999999999996</c:v>
              </c:pt>
              <c:pt idx="25">
                <c:v>3.99</c:v>
              </c:pt>
              <c:pt idx="26">
                <c:v>3.84</c:v>
              </c:pt>
              <c:pt idx="27">
                <c:v>4</c:v>
              </c:pt>
              <c:pt idx="28">
                <c:v>4.12</c:v>
              </c:pt>
              <c:pt idx="29">
                <c:v>4.21</c:v>
              </c:pt>
              <c:pt idx="30">
                <c:v>4.09</c:v>
              </c:pt>
              <c:pt idx="31">
                <c:v>3.94</c:v>
              </c:pt>
              <c:pt idx="32">
                <c:v>3.91</c:v>
              </c:pt>
              <c:pt idx="33">
                <c:v>4.03</c:v>
              </c:pt>
              <c:pt idx="34">
                <c:v>4.12</c:v>
              </c:pt>
              <c:pt idx="35">
                <c:v>4</c:v>
              </c:pt>
              <c:pt idx="36">
                <c:v>3.88</c:v>
              </c:pt>
              <c:pt idx="37">
                <c:v>3.78</c:v>
              </c:pt>
              <c:pt idx="38">
                <c:v>3.73</c:v>
              </c:pt>
              <c:pt idx="39">
                <c:v>3.77</c:v>
              </c:pt>
              <c:pt idx="40">
                <c:v>3.9</c:v>
              </c:pt>
              <c:pt idx="41">
                <c:v>4.0199999999999996</c:v>
              </c:pt>
              <c:pt idx="42">
                <c:v>3.99</c:v>
              </c:pt>
              <c:pt idx="43">
                <c:v>3.97</c:v>
              </c:pt>
              <c:pt idx="44">
                <c:v>3.98</c:v>
              </c:pt>
              <c:pt idx="45">
                <c:v>3.96</c:v>
              </c:pt>
              <c:pt idx="46">
                <c:v>3.82</c:v>
              </c:pt>
              <c:pt idx="47">
                <c:v>3.91</c:v>
              </c:pt>
              <c:pt idx="48">
                <c:v>3.83</c:v>
              </c:pt>
              <c:pt idx="49">
                <c:v>4.1399999999999997</c:v>
              </c:pt>
              <c:pt idx="50">
                <c:v>3.88</c:v>
              </c:pt>
              <c:pt idx="51">
                <c:v>3.79</c:v>
              </c:pt>
              <c:pt idx="52">
                <c:v>3.94</c:v>
              </c:pt>
              <c:pt idx="53">
                <c:v>3.92</c:v>
              </c:pt>
              <c:pt idx="54">
                <c:v>3.84</c:v>
              </c:pt>
              <c:pt idx="55">
                <c:v>3.9</c:v>
              </c:pt>
              <c:pt idx="56">
                <c:v>3.86</c:v>
              </c:pt>
              <c:pt idx="57">
                <c:v>4.0999999999999996</c:v>
              </c:pt>
              <c:pt idx="58">
                <c:v>3.89</c:v>
              </c:pt>
              <c:pt idx="59">
                <c:v>3.88</c:v>
              </c:pt>
              <c:pt idx="60">
                <c:v>3.79</c:v>
              </c:pt>
              <c:pt idx="61">
                <c:v>3.66</c:v>
              </c:pt>
              <c:pt idx="62">
                <c:v>3.53</c:v>
              </c:pt>
              <c:pt idx="63">
                <c:v>3.49</c:v>
              </c:pt>
              <c:pt idx="64">
                <c:v>3.51</c:v>
              </c:pt>
              <c:pt idx="65">
                <c:v>3.76</c:v>
              </c:pt>
              <c:pt idx="66">
                <c:v>3.78</c:v>
              </c:pt>
              <c:pt idx="67">
                <c:v>3.65</c:v>
              </c:pt>
              <c:pt idx="68">
                <c:v>3.93</c:v>
              </c:pt>
              <c:pt idx="69">
                <c:v>3.88</c:v>
              </c:pt>
              <c:pt idx="70">
                <c:v>3.73</c:v>
              </c:pt>
              <c:pt idx="71">
                <c:v>3.88</c:v>
              </c:pt>
              <c:pt idx="72">
                <c:v>4.1399999999999997</c:v>
              </c:pt>
              <c:pt idx="73">
                <c:v>4.29</c:v>
              </c:pt>
              <c:pt idx="74">
                <c:v>4.29</c:v>
              </c:pt>
              <c:pt idx="75">
                <c:v>4.2300000000000004</c:v>
              </c:pt>
              <c:pt idx="76">
                <c:v>4.28</c:v>
              </c:pt>
              <c:pt idx="77">
                <c:v>4.3899999999999997</c:v>
              </c:pt>
              <c:pt idx="78">
                <c:v>4.5199999999999996</c:v>
              </c:pt>
              <c:pt idx="79">
                <c:v>4.3499999999999996</c:v>
              </c:pt>
              <c:pt idx="80">
                <c:v>4.6900000000000004</c:v>
              </c:pt>
              <c:pt idx="81">
                <c:v>4.75</c:v>
              </c:pt>
              <c:pt idx="82">
                <c:v>4.76</c:v>
              </c:pt>
              <c:pt idx="83">
                <c:v>4.8</c:v>
              </c:pt>
              <c:pt idx="84">
                <c:v>4.58</c:v>
              </c:pt>
              <c:pt idx="85">
                <c:v>4.6399999999999997</c:v>
              </c:pt>
              <c:pt idx="86">
                <c:v>4.5999999999999996</c:v>
              </c:pt>
              <c:pt idx="87">
                <c:v>4.58</c:v>
              </c:pt>
              <c:pt idx="88">
                <c:v>4.46</c:v>
              </c:pt>
              <c:pt idx="89">
                <c:v>4.5999999999999996</c:v>
              </c:pt>
              <c:pt idx="90">
                <c:v>4.68</c:v>
              </c:pt>
              <c:pt idx="91">
                <c:v>4.45</c:v>
              </c:pt>
              <c:pt idx="92">
                <c:v>4.4000000000000004</c:v>
              </c:pt>
              <c:pt idx="93">
                <c:v>4.72</c:v>
              </c:pt>
              <c:pt idx="94">
                <c:v>4.6399999999999997</c:v>
              </c:pt>
              <c:pt idx="95">
                <c:v>4.49</c:v>
              </c:pt>
              <c:pt idx="96">
                <c:v>4.17</c:v>
              </c:pt>
              <c:pt idx="97">
                <c:v>4.28</c:v>
              </c:pt>
              <c:pt idx="98">
                <c:v>4.17</c:v>
              </c:pt>
              <c:pt idx="99">
                <c:v>4.3499999999999996</c:v>
              </c:pt>
              <c:pt idx="100">
                <c:v>4.38</c:v>
              </c:pt>
              <c:pt idx="101">
                <c:v>4.6500000000000004</c:v>
              </c:pt>
              <c:pt idx="102">
                <c:v>4.88</c:v>
              </c:pt>
              <c:pt idx="103">
                <c:v>4.71</c:v>
              </c:pt>
              <c:pt idx="104">
                <c:v>4.66</c:v>
              </c:pt>
              <c:pt idx="105">
                <c:v>4.97</c:v>
              </c:pt>
              <c:pt idx="106">
                <c:v>5.26</c:v>
              </c:pt>
              <c:pt idx="107">
                <c:v>5.25</c:v>
              </c:pt>
              <c:pt idx="108">
                <c:v>5.31</c:v>
              </c:pt>
              <c:pt idx="109">
                <c:v>5.03</c:v>
              </c:pt>
              <c:pt idx="110">
                <c:v>5.14</c:v>
              </c:pt>
              <c:pt idx="111">
                <c:v>5.2</c:v>
              </c:pt>
              <c:pt idx="112">
                <c:v>5.24</c:v>
              </c:pt>
              <c:pt idx="113">
                <c:v>5.33</c:v>
              </c:pt>
              <c:pt idx="114">
                <c:v>5.29</c:v>
              </c:pt>
              <c:pt idx="115">
                <c:v>5.68</c:v>
              </c:pt>
              <c:pt idx="116">
                <c:v>5.99</c:v>
              </c:pt>
              <c:pt idx="117">
                <c:v>5.69</c:v>
              </c:pt>
              <c:pt idx="118">
                <c:v>5.53</c:v>
              </c:pt>
              <c:pt idx="119">
                <c:v>5.68</c:v>
              </c:pt>
              <c:pt idx="120">
                <c:v>5.58</c:v>
              </c:pt>
              <c:pt idx="121">
                <c:v>5.9</c:v>
              </c:pt>
              <c:pt idx="122">
                <c:v>6.48</c:v>
              </c:pt>
              <c:pt idx="123">
                <c:v>9.4600000000000009</c:v>
              </c:pt>
              <c:pt idx="124">
                <c:v>8.66</c:v>
              </c:pt>
              <c:pt idx="125">
                <c:v>8.92</c:v>
              </c:pt>
              <c:pt idx="126">
                <c:v>9.07</c:v>
              </c:pt>
              <c:pt idx="127">
                <c:v>9.1300000000000008</c:v>
              </c:pt>
              <c:pt idx="128">
                <c:v>9</c:v>
              </c:pt>
              <c:pt idx="129">
                <c:v>8.59</c:v>
              </c:pt>
              <c:pt idx="130">
                <c:v>8.6300000000000008</c:v>
              </c:pt>
              <c:pt idx="131">
                <c:v>7.01</c:v>
              </c:pt>
              <c:pt idx="132">
                <c:v>6.04</c:v>
              </c:pt>
              <c:pt idx="133">
                <c:v>5.87</c:v>
              </c:pt>
              <c:pt idx="134">
                <c:v>5.46</c:v>
              </c:pt>
              <c:pt idx="135">
                <c:v>4.37</c:v>
              </c:pt>
              <c:pt idx="136">
                <c:v>2.97</c:v>
              </c:pt>
              <c:pt idx="137">
                <c:v>1.72</c:v>
              </c:pt>
              <c:pt idx="138">
                <c:v>1.84</c:v>
              </c:pt>
              <c:pt idx="139">
                <c:v>2</c:v>
              </c:pt>
              <c:pt idx="140">
                <c:v>1.8</c:v>
              </c:pt>
              <c:pt idx="141">
                <c:v>2.46</c:v>
              </c:pt>
              <c:pt idx="142">
                <c:v>3.17</c:v>
              </c:pt>
              <c:pt idx="143">
                <c:v>3.23</c:v>
              </c:pt>
              <c:pt idx="144">
                <c:v>3.06</c:v>
              </c:pt>
              <c:pt idx="145">
                <c:v>2.97</c:v>
              </c:pt>
              <c:pt idx="146">
                <c:v>2.86</c:v>
              </c:pt>
              <c:pt idx="147">
                <c:v>2.77</c:v>
              </c:pt>
              <c:pt idx="148">
                <c:v>3.74</c:v>
              </c:pt>
              <c:pt idx="149">
                <c:v>3.76</c:v>
              </c:pt>
              <c:pt idx="150">
                <c:v>4.2699999999999996</c:v>
              </c:pt>
              <c:pt idx="151">
                <c:v>4.1900000000000004</c:v>
              </c:pt>
              <c:pt idx="152">
                <c:v>4.38</c:v>
              </c:pt>
              <c:pt idx="153">
                <c:v>5.08</c:v>
              </c:pt>
              <c:pt idx="154">
                <c:v>4.75</c:v>
              </c:pt>
              <c:pt idx="155">
                <c:v>4.8499999999999996</c:v>
              </c:pt>
              <c:pt idx="156">
                <c:v>4.83</c:v>
              </c:pt>
              <c:pt idx="157">
                <c:v>4.5</c:v>
              </c:pt>
              <c:pt idx="158">
                <c:v>4.4400000000000004</c:v>
              </c:pt>
              <c:pt idx="159">
                <c:v>4.91</c:v>
              </c:pt>
              <c:pt idx="160">
                <c:v>5.24</c:v>
              </c:pt>
              <c:pt idx="161">
                <c:v>5.64</c:v>
              </c:pt>
              <c:pt idx="162">
                <c:v>5.12</c:v>
              </c:pt>
              <c:pt idx="163">
                <c:v>4.78</c:v>
              </c:pt>
              <c:pt idx="164">
                <c:v>4.95</c:v>
              </c:pt>
              <c:pt idx="165">
                <c:v>5.5</c:v>
              </c:pt>
              <c:pt idx="166">
                <c:v>5.65</c:v>
              </c:pt>
              <c:pt idx="167">
                <c:v>5.26</c:v>
              </c:pt>
              <c:pt idx="168">
                <c:v>5.0199999999999996</c:v>
              </c:pt>
              <c:pt idx="169">
                <c:v>5.2</c:v>
              </c:pt>
              <c:pt idx="170">
                <c:v>5.16</c:v>
              </c:pt>
              <c:pt idx="171">
                <c:v>5.47</c:v>
              </c:pt>
              <c:pt idx="172">
                <c:v>5.62</c:v>
              </c:pt>
              <c:pt idx="173">
                <c:v>5.47</c:v>
              </c:pt>
              <c:pt idx="174">
                <c:v>4.92</c:v>
              </c:pt>
              <c:pt idx="175">
                <c:v>4.7699999999999996</c:v>
              </c:pt>
              <c:pt idx="176">
                <c:v>4.53</c:v>
              </c:pt>
              <c:pt idx="177" formatCode="0.0">
                <c:v>4.5599999999999996</c:v>
              </c:pt>
              <c:pt idx="178" formatCode="0.0">
                <c:v>4.63</c:v>
              </c:pt>
              <c:pt idx="179" formatCode="0.0">
                <c:v>4.63</c:v>
              </c:pt>
              <c:pt idx="180" formatCode="0.0">
                <c:v>4.74</c:v>
              </c:pt>
              <c:pt idx="181" formatCode="0.0">
                <c:v>4.9400000000000004</c:v>
              </c:pt>
              <c:pt idx="182" formatCode="0.0">
                <c:v>4.8</c:v>
              </c:pt>
            </c:numLit>
          </c:val>
          <c:smooth val="0"/>
          <c:extLst>
            <c:ext xmlns:c16="http://schemas.microsoft.com/office/drawing/2014/chart" uri="{C3380CC4-5D6E-409C-BE32-E72D297353CC}">
              <c16:uniqueId val="{00000000-5813-4B9A-8EFA-BA5B9C51966D}"/>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5.59</c:v>
              </c:pt>
              <c:pt idx="1">
                <c:v>5.55</c:v>
              </c:pt>
              <c:pt idx="2">
                <c:v>5.8</c:v>
              </c:pt>
              <c:pt idx="3">
                <c:v>8.3699999999999992</c:v>
              </c:pt>
              <c:pt idx="4">
                <c:v>8.33</c:v>
              </c:pt>
              <c:pt idx="5">
                <c:v>9.24</c:v>
              </c:pt>
              <c:pt idx="6">
                <c:v>9.58</c:v>
              </c:pt>
              <c:pt idx="7">
                <c:v>8.66</c:v>
              </c:pt>
              <c:pt idx="8">
                <c:v>7.98</c:v>
              </c:pt>
              <c:pt idx="9">
                <c:v>8.0399999999999991</c:v>
              </c:pt>
              <c:pt idx="10">
                <c:v>8.1</c:v>
              </c:pt>
              <c:pt idx="11">
                <c:v>7.84</c:v>
              </c:pt>
              <c:pt idx="12">
                <c:v>7.56</c:v>
              </c:pt>
              <c:pt idx="13">
                <c:v>7.67</c:v>
              </c:pt>
              <c:pt idx="14">
                <c:v>8.19</c:v>
              </c:pt>
              <c:pt idx="15">
                <c:v>7.75</c:v>
              </c:pt>
              <c:pt idx="16">
                <c:v>7.69</c:v>
              </c:pt>
              <c:pt idx="17">
                <c:v>7.64</c:v>
              </c:pt>
              <c:pt idx="18">
                <c:v>7.85</c:v>
              </c:pt>
              <c:pt idx="19">
                <c:v>7.99</c:v>
              </c:pt>
              <c:pt idx="20">
                <c:v>8.5399999999999991</c:v>
              </c:pt>
              <c:pt idx="21">
                <c:v>8.99</c:v>
              </c:pt>
              <c:pt idx="22">
                <c:v>8.69</c:v>
              </c:pt>
              <c:pt idx="23">
                <c:v>8.93</c:v>
              </c:pt>
              <c:pt idx="24">
                <c:v>8.75</c:v>
              </c:pt>
              <c:pt idx="25">
                <c:v>8.18</c:v>
              </c:pt>
              <c:pt idx="26">
                <c:v>7.78</c:v>
              </c:pt>
              <c:pt idx="27">
                <c:v>7.64</c:v>
              </c:pt>
              <c:pt idx="28">
                <c:v>7.61</c:v>
              </c:pt>
              <c:pt idx="29">
                <c:v>7.68</c:v>
              </c:pt>
              <c:pt idx="30">
                <c:v>7.54</c:v>
              </c:pt>
              <c:pt idx="31">
                <c:v>7.59</c:v>
              </c:pt>
              <c:pt idx="32">
                <c:v>7.56</c:v>
              </c:pt>
              <c:pt idx="33">
                <c:v>7.94</c:v>
              </c:pt>
              <c:pt idx="34">
                <c:v>7.84</c:v>
              </c:pt>
              <c:pt idx="35">
                <c:v>7.7</c:v>
              </c:pt>
              <c:pt idx="36">
                <c:v>7.4</c:v>
              </c:pt>
              <c:pt idx="37">
                <c:v>7.24</c:v>
              </c:pt>
              <c:pt idx="38">
                <c:v>7.66</c:v>
              </c:pt>
              <c:pt idx="39">
                <c:v>7.69</c:v>
              </c:pt>
              <c:pt idx="40">
                <c:v>7.68</c:v>
              </c:pt>
              <c:pt idx="41">
                <c:v>7.9</c:v>
              </c:pt>
              <c:pt idx="42">
                <c:v>8.0399999999999991</c:v>
              </c:pt>
              <c:pt idx="43">
                <c:v>7.62</c:v>
              </c:pt>
              <c:pt idx="44">
                <c:v>7.86</c:v>
              </c:pt>
              <c:pt idx="45">
                <c:v>7.95</c:v>
              </c:pt>
              <c:pt idx="46">
                <c:v>7.46</c:v>
              </c:pt>
              <c:pt idx="47">
                <c:v>7.49</c:v>
              </c:pt>
              <c:pt idx="48">
                <c:v>7.29</c:v>
              </c:pt>
              <c:pt idx="49">
                <c:v>7.9</c:v>
              </c:pt>
              <c:pt idx="50">
                <c:v>7.6</c:v>
              </c:pt>
              <c:pt idx="51">
                <c:v>7.49</c:v>
              </c:pt>
              <c:pt idx="52">
                <c:v>7.33</c:v>
              </c:pt>
              <c:pt idx="53">
                <c:v>6.8</c:v>
              </c:pt>
              <c:pt idx="54">
                <c:v>6.42</c:v>
              </c:pt>
              <c:pt idx="55">
                <c:v>6.42</c:v>
              </c:pt>
              <c:pt idx="56">
                <c:v>6.59</c:v>
              </c:pt>
              <c:pt idx="57">
                <c:v>7.05</c:v>
              </c:pt>
              <c:pt idx="58">
                <c:v>6.61</c:v>
              </c:pt>
              <c:pt idx="59">
                <c:v>6.76</c:v>
              </c:pt>
              <c:pt idx="60">
                <c:v>6.58</c:v>
              </c:pt>
              <c:pt idx="61">
                <c:v>6.46</c:v>
              </c:pt>
              <c:pt idx="62">
                <c:v>6.14</c:v>
              </c:pt>
              <c:pt idx="63">
                <c:v>5.98</c:v>
              </c:pt>
              <c:pt idx="64">
                <c:v>5.81</c:v>
              </c:pt>
              <c:pt idx="65">
                <c:v>6.8</c:v>
              </c:pt>
              <c:pt idx="66">
                <c:v>7.63</c:v>
              </c:pt>
              <c:pt idx="67">
                <c:v>7.56</c:v>
              </c:pt>
              <c:pt idx="68">
                <c:v>8.19</c:v>
              </c:pt>
              <c:pt idx="69">
                <c:v>8.02</c:v>
              </c:pt>
              <c:pt idx="70">
                <c:v>7.56</c:v>
              </c:pt>
              <c:pt idx="71">
                <c:v>8.3699999999999992</c:v>
              </c:pt>
              <c:pt idx="72">
                <c:v>8.98</c:v>
              </c:pt>
              <c:pt idx="73">
                <c:v>9.2799999999999994</c:v>
              </c:pt>
              <c:pt idx="74">
                <c:v>9.24</c:v>
              </c:pt>
              <c:pt idx="75">
                <c:v>8.9499999999999993</c:v>
              </c:pt>
              <c:pt idx="76">
                <c:v>8.91</c:v>
              </c:pt>
              <c:pt idx="77">
                <c:v>8.58</c:v>
              </c:pt>
              <c:pt idx="78">
                <c:v>8.07</c:v>
              </c:pt>
              <c:pt idx="79">
                <c:v>7.93</c:v>
              </c:pt>
              <c:pt idx="80">
                <c:v>8.0299999999999994</c:v>
              </c:pt>
              <c:pt idx="81">
                <c:v>7.86</c:v>
              </c:pt>
              <c:pt idx="82">
                <c:v>7.92</c:v>
              </c:pt>
              <c:pt idx="83">
                <c:v>7.09</c:v>
              </c:pt>
              <c:pt idx="84">
                <c:v>6.89</c:v>
              </c:pt>
              <c:pt idx="85">
                <c:v>7.18</c:v>
              </c:pt>
              <c:pt idx="86">
                <c:v>7.15</c:v>
              </c:pt>
              <c:pt idx="87">
                <c:v>7.67</c:v>
              </c:pt>
              <c:pt idx="88">
                <c:v>7.42</c:v>
              </c:pt>
              <c:pt idx="89">
                <c:v>7.94</c:v>
              </c:pt>
              <c:pt idx="90">
                <c:v>7.58</c:v>
              </c:pt>
              <c:pt idx="91">
                <c:v>7.27</c:v>
              </c:pt>
              <c:pt idx="92">
                <c:v>7.17</c:v>
              </c:pt>
              <c:pt idx="93">
                <c:v>7.38</c:v>
              </c:pt>
              <c:pt idx="94">
                <c:v>7.15</c:v>
              </c:pt>
              <c:pt idx="95">
                <c:v>6.03</c:v>
              </c:pt>
              <c:pt idx="96">
                <c:v>5.55</c:v>
              </c:pt>
              <c:pt idx="97">
                <c:v>5.88</c:v>
              </c:pt>
              <c:pt idx="98">
                <c:v>5.87</c:v>
              </c:pt>
              <c:pt idx="99">
                <c:v>6.32</c:v>
              </c:pt>
              <c:pt idx="100">
                <c:v>6.24</c:v>
              </c:pt>
              <c:pt idx="101">
                <c:v>6.03</c:v>
              </c:pt>
              <c:pt idx="102">
                <c:v>5.81</c:v>
              </c:pt>
              <c:pt idx="103">
                <c:v>5.64</c:v>
              </c:pt>
              <c:pt idx="104">
                <c:v>5.56</c:v>
              </c:pt>
              <c:pt idx="105">
                <c:v>5.88</c:v>
              </c:pt>
              <c:pt idx="106">
                <c:v>6.04</c:v>
              </c:pt>
              <c:pt idx="107">
                <c:v>6.42</c:v>
              </c:pt>
              <c:pt idx="108">
                <c:v>6.43</c:v>
              </c:pt>
              <c:pt idx="109">
                <c:v>6.09</c:v>
              </c:pt>
              <c:pt idx="110">
                <c:v>5.91</c:v>
              </c:pt>
              <c:pt idx="111">
                <c:v>6.49</c:v>
              </c:pt>
              <c:pt idx="112">
                <c:v>6.34</c:v>
              </c:pt>
              <c:pt idx="113">
                <c:v>6.79</c:v>
              </c:pt>
              <c:pt idx="114">
                <c:v>6.62</c:v>
              </c:pt>
              <c:pt idx="115">
                <c:v>6.99</c:v>
              </c:pt>
              <c:pt idx="116">
                <c:v>8.08</c:v>
              </c:pt>
              <c:pt idx="117">
                <c:v>8.14</c:v>
              </c:pt>
              <c:pt idx="118">
                <c:v>7.89</c:v>
              </c:pt>
              <c:pt idx="119">
                <c:v>8.26</c:v>
              </c:pt>
              <c:pt idx="120">
                <c:v>8.11</c:v>
              </c:pt>
              <c:pt idx="121">
                <c:v>8.3000000000000007</c:v>
              </c:pt>
              <c:pt idx="122">
                <c:v>9.1300000000000008</c:v>
              </c:pt>
              <c:pt idx="123">
                <c:v>12.7</c:v>
              </c:pt>
              <c:pt idx="124">
                <c:v>11.62</c:v>
              </c:pt>
              <c:pt idx="125">
                <c:v>11.94</c:v>
              </c:pt>
              <c:pt idx="126">
                <c:v>9.58</c:v>
              </c:pt>
              <c:pt idx="127">
                <c:v>9.82</c:v>
              </c:pt>
              <c:pt idx="128">
                <c:v>7.7</c:v>
              </c:pt>
              <c:pt idx="129">
                <c:v>5.65</c:v>
              </c:pt>
              <c:pt idx="130">
                <c:v>5.7</c:v>
              </c:pt>
              <c:pt idx="131">
                <c:v>4.63</c:v>
              </c:pt>
              <c:pt idx="132">
                <c:v>4.33</c:v>
              </c:pt>
              <c:pt idx="133">
                <c:v>4.4800000000000004</c:v>
              </c:pt>
              <c:pt idx="134">
                <c:v>4.1399999999999997</c:v>
              </c:pt>
              <c:pt idx="135">
                <c:v>3.23</c:v>
              </c:pt>
              <c:pt idx="136">
                <c:v>3.53</c:v>
              </c:pt>
              <c:pt idx="137">
                <c:v>4.5999999999999996</c:v>
              </c:pt>
              <c:pt idx="138">
                <c:v>6.4</c:v>
              </c:pt>
              <c:pt idx="139">
                <c:v>6.45</c:v>
              </c:pt>
              <c:pt idx="140">
                <c:v>6.67</c:v>
              </c:pt>
              <c:pt idx="141">
                <c:v>7.63</c:v>
              </c:pt>
              <c:pt idx="142">
                <c:v>8.32</c:v>
              </c:pt>
              <c:pt idx="143">
                <c:v>8</c:v>
              </c:pt>
              <c:pt idx="144">
                <c:v>7.43</c:v>
              </c:pt>
              <c:pt idx="145">
                <c:v>7.21</c:v>
              </c:pt>
              <c:pt idx="146">
                <c:v>6.97</c:v>
              </c:pt>
              <c:pt idx="147">
                <c:v>7.56</c:v>
              </c:pt>
              <c:pt idx="148">
                <c:v>8.23</c:v>
              </c:pt>
              <c:pt idx="149">
                <c:v>8.26</c:v>
              </c:pt>
              <c:pt idx="150">
                <c:v>9.36</c:v>
              </c:pt>
              <c:pt idx="151">
                <c:v>8.9700000000000006</c:v>
              </c:pt>
              <c:pt idx="152">
                <c:v>9.92</c:v>
              </c:pt>
              <c:pt idx="153">
                <c:v>10.79</c:v>
              </c:pt>
              <c:pt idx="154">
                <c:v>9.68</c:v>
              </c:pt>
              <c:pt idx="155">
                <c:v>10.33</c:v>
              </c:pt>
              <c:pt idx="156">
                <c:v>10.27</c:v>
              </c:pt>
              <c:pt idx="157">
                <c:v>9.57</c:v>
              </c:pt>
              <c:pt idx="158">
                <c:v>9.4499999999999993</c:v>
              </c:pt>
              <c:pt idx="159">
                <c:v>10.55</c:v>
              </c:pt>
              <c:pt idx="160">
                <c:v>10.57</c:v>
              </c:pt>
              <c:pt idx="161">
                <c:v>10.72</c:v>
              </c:pt>
              <c:pt idx="162">
                <c:v>9.7100000000000009</c:v>
              </c:pt>
              <c:pt idx="163">
                <c:v>9.06</c:v>
              </c:pt>
              <c:pt idx="164">
                <c:v>9.4499999999999993</c:v>
              </c:pt>
              <c:pt idx="165">
                <c:v>10.119999999999999</c:v>
              </c:pt>
              <c:pt idx="166">
                <c:v>10.36</c:v>
              </c:pt>
              <c:pt idx="167">
                <c:v>10</c:v>
              </c:pt>
              <c:pt idx="168">
                <c:v>9.51</c:v>
              </c:pt>
              <c:pt idx="169">
                <c:v>9.9</c:v>
              </c:pt>
              <c:pt idx="170">
                <c:v>9.86</c:v>
              </c:pt>
              <c:pt idx="171">
                <c:v>10.68</c:v>
              </c:pt>
              <c:pt idx="172">
                <c:v>10.69</c:v>
              </c:pt>
              <c:pt idx="173">
                <c:v>10.53</c:v>
              </c:pt>
              <c:pt idx="174">
                <c:v>9.42</c:v>
              </c:pt>
              <c:pt idx="175">
                <c:v>9.1199999999999992</c:v>
              </c:pt>
              <c:pt idx="176">
                <c:v>8.7100000000000009</c:v>
              </c:pt>
              <c:pt idx="177" formatCode="0.0">
                <c:v>9.02</c:v>
              </c:pt>
              <c:pt idx="178" formatCode="0.0">
                <c:v>8.9700000000000006</c:v>
              </c:pt>
              <c:pt idx="179" formatCode="0.0">
                <c:v>9.34</c:v>
              </c:pt>
              <c:pt idx="180" formatCode="0.0">
                <c:v>9.5500000000000007</c:v>
              </c:pt>
              <c:pt idx="181" formatCode="0.0">
                <c:v>9.93</c:v>
              </c:pt>
              <c:pt idx="182" formatCode="0.0">
                <c:v>9.67</c:v>
              </c:pt>
            </c:numLit>
          </c:val>
          <c:smooth val="0"/>
          <c:extLst>
            <c:ext xmlns:c16="http://schemas.microsoft.com/office/drawing/2014/chart" uri="{C3380CC4-5D6E-409C-BE32-E72D297353CC}">
              <c16:uniqueId val="{00000001-5813-4B9A-8EFA-BA5B9C51966D}"/>
            </c:ext>
          </c:extLst>
        </c:ser>
        <c:dLbls>
          <c:showLegendKey val="0"/>
          <c:showVal val="0"/>
          <c:showCatName val="0"/>
          <c:showSerName val="0"/>
          <c:showPercent val="0"/>
          <c:showBubbleSize val="0"/>
        </c:dLbls>
        <c:smooth val="0"/>
        <c:axId val="313645312"/>
        <c:axId val="313651584"/>
      </c:lineChart>
      <c:dateAx>
        <c:axId val="313645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651584"/>
        <c:crosses val="autoZero"/>
        <c:auto val="0"/>
        <c:lblOffset val="100"/>
        <c:baseTimeUnit val="months"/>
        <c:majorUnit val="2"/>
        <c:majorTimeUnit val="years"/>
      </c:dateAx>
      <c:valAx>
        <c:axId val="313651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645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Fin!$BQ$5:$BQ$6</c:f>
          <c:strCache>
            <c:ptCount val="2"/>
            <c:pt idx="0">
              <c:v>Industrial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3.03</c:v>
              </c:pt>
              <c:pt idx="1">
                <c:v>3.03</c:v>
              </c:pt>
              <c:pt idx="2">
                <c:v>2.94</c:v>
              </c:pt>
              <c:pt idx="3">
                <c:v>2.64</c:v>
              </c:pt>
              <c:pt idx="4">
                <c:v>2.5499999999999998</c:v>
              </c:pt>
              <c:pt idx="5">
                <c:v>2.63</c:v>
              </c:pt>
              <c:pt idx="6">
                <c:v>2.72</c:v>
              </c:pt>
              <c:pt idx="7">
                <c:v>2.6</c:v>
              </c:pt>
              <c:pt idx="8">
                <c:v>2.62</c:v>
              </c:pt>
              <c:pt idx="9">
                <c:v>2.84</c:v>
              </c:pt>
              <c:pt idx="10">
                <c:v>2.65</c:v>
              </c:pt>
              <c:pt idx="11">
                <c:v>2.6</c:v>
              </c:pt>
              <c:pt idx="12">
                <c:v>2.4700000000000002</c:v>
              </c:pt>
              <c:pt idx="13">
                <c:v>2.73</c:v>
              </c:pt>
              <c:pt idx="14">
                <c:v>2.8</c:v>
              </c:pt>
              <c:pt idx="15">
                <c:v>3.14</c:v>
              </c:pt>
              <c:pt idx="16">
                <c:v>3.05</c:v>
              </c:pt>
              <c:pt idx="17">
                <c:v>3.04</c:v>
              </c:pt>
              <c:pt idx="18">
                <c:v>3.03</c:v>
              </c:pt>
              <c:pt idx="19">
                <c:v>3.07</c:v>
              </c:pt>
              <c:pt idx="20">
                <c:v>3.11</c:v>
              </c:pt>
              <c:pt idx="21">
                <c:v>3.34</c:v>
              </c:pt>
              <c:pt idx="22">
                <c:v>3.18</c:v>
              </c:pt>
              <c:pt idx="23">
                <c:v>3.29</c:v>
              </c:pt>
              <c:pt idx="24">
                <c:v>3.31</c:v>
              </c:pt>
              <c:pt idx="25">
                <c:v>2.99</c:v>
              </c:pt>
              <c:pt idx="26">
                <c:v>2.84</c:v>
              </c:pt>
              <c:pt idx="27">
                <c:v>2.71</c:v>
              </c:pt>
              <c:pt idx="28">
                <c:v>2.83</c:v>
              </c:pt>
              <c:pt idx="29">
                <c:v>2.9</c:v>
              </c:pt>
              <c:pt idx="30">
                <c:v>2.96</c:v>
              </c:pt>
              <c:pt idx="31">
                <c:v>2.77</c:v>
              </c:pt>
              <c:pt idx="32">
                <c:v>2.74</c:v>
              </c:pt>
              <c:pt idx="33">
                <c:v>2.99</c:v>
              </c:pt>
              <c:pt idx="34">
                <c:v>2.84</c:v>
              </c:pt>
              <c:pt idx="35">
                <c:v>2.8</c:v>
              </c:pt>
              <c:pt idx="36">
                <c:v>2.63</c:v>
              </c:pt>
              <c:pt idx="37">
                <c:v>2.77</c:v>
              </c:pt>
              <c:pt idx="38">
                <c:v>2.64</c:v>
              </c:pt>
              <c:pt idx="39">
                <c:v>2.61</c:v>
              </c:pt>
              <c:pt idx="40">
                <c:v>2.73</c:v>
              </c:pt>
              <c:pt idx="41">
                <c:v>2.64</c:v>
              </c:pt>
              <c:pt idx="42">
                <c:v>2.65</c:v>
              </c:pt>
              <c:pt idx="43">
                <c:v>2.65</c:v>
              </c:pt>
              <c:pt idx="44">
                <c:v>2.62</c:v>
              </c:pt>
              <c:pt idx="45">
                <c:v>2.64</c:v>
              </c:pt>
              <c:pt idx="46">
                <c:v>2.48</c:v>
              </c:pt>
              <c:pt idx="47">
                <c:v>2.54</c:v>
              </c:pt>
              <c:pt idx="48">
                <c:v>2.4700000000000002</c:v>
              </c:pt>
              <c:pt idx="49">
                <c:v>2.75</c:v>
              </c:pt>
              <c:pt idx="50">
                <c:v>2.73</c:v>
              </c:pt>
              <c:pt idx="51">
                <c:v>2.58</c:v>
              </c:pt>
              <c:pt idx="52">
                <c:v>2.25</c:v>
              </c:pt>
              <c:pt idx="53">
                <c:v>2.23</c:v>
              </c:pt>
              <c:pt idx="54">
                <c:v>2.2400000000000002</c:v>
              </c:pt>
              <c:pt idx="55">
                <c:v>2.23</c:v>
              </c:pt>
              <c:pt idx="56">
                <c:v>2.15</c:v>
              </c:pt>
              <c:pt idx="57">
                <c:v>2.2200000000000002</c:v>
              </c:pt>
              <c:pt idx="58">
                <c:v>1.87</c:v>
              </c:pt>
              <c:pt idx="59">
                <c:v>1.98</c:v>
              </c:pt>
              <c:pt idx="60">
                <c:v>1.94</c:v>
              </c:pt>
              <c:pt idx="61">
                <c:v>1.87</c:v>
              </c:pt>
              <c:pt idx="62">
                <c:v>1.91</c:v>
              </c:pt>
              <c:pt idx="63">
                <c:v>1.94</c:v>
              </c:pt>
              <c:pt idx="64">
                <c:v>2.2599999999999998</c:v>
              </c:pt>
              <c:pt idx="65">
                <c:v>2.38</c:v>
              </c:pt>
              <c:pt idx="66">
                <c:v>2.3199999999999998</c:v>
              </c:pt>
              <c:pt idx="67">
                <c:v>2.34</c:v>
              </c:pt>
              <c:pt idx="68">
                <c:v>2.41</c:v>
              </c:pt>
              <c:pt idx="69">
                <c:v>2.81</c:v>
              </c:pt>
              <c:pt idx="70">
                <c:v>2.67</c:v>
              </c:pt>
              <c:pt idx="71">
                <c:v>2.88</c:v>
              </c:pt>
              <c:pt idx="72">
                <c:v>3.01</c:v>
              </c:pt>
              <c:pt idx="73">
                <c:v>2.93</c:v>
              </c:pt>
              <c:pt idx="74">
                <c:v>2.9</c:v>
              </c:pt>
              <c:pt idx="75">
                <c:v>2.77</c:v>
              </c:pt>
              <c:pt idx="76">
                <c:v>2.79</c:v>
              </c:pt>
              <c:pt idx="77">
                <c:v>3.68</c:v>
              </c:pt>
              <c:pt idx="78">
                <c:v>3.6</c:v>
              </c:pt>
              <c:pt idx="79">
                <c:v>3.36</c:v>
              </c:pt>
              <c:pt idx="80">
                <c:v>3.39</c:v>
              </c:pt>
              <c:pt idx="81">
                <c:v>3.1</c:v>
              </c:pt>
              <c:pt idx="82">
                <c:v>3.04</c:v>
              </c:pt>
              <c:pt idx="83">
                <c:v>3.16</c:v>
              </c:pt>
              <c:pt idx="84">
                <c:v>2.97</c:v>
              </c:pt>
              <c:pt idx="85">
                <c:v>3.05</c:v>
              </c:pt>
              <c:pt idx="86">
                <c:v>3.03</c:v>
              </c:pt>
              <c:pt idx="87">
                <c:v>2.79</c:v>
              </c:pt>
              <c:pt idx="88">
                <c:v>2.77</c:v>
              </c:pt>
              <c:pt idx="89">
                <c:v>2.71</c:v>
              </c:pt>
              <c:pt idx="90">
                <c:v>2.79</c:v>
              </c:pt>
              <c:pt idx="91">
                <c:v>2.77</c:v>
              </c:pt>
              <c:pt idx="92">
                <c:v>2.63</c:v>
              </c:pt>
              <c:pt idx="93">
                <c:v>2.7</c:v>
              </c:pt>
              <c:pt idx="94">
                <c:v>2.6</c:v>
              </c:pt>
              <c:pt idx="95">
                <c:v>2.5499999999999998</c:v>
              </c:pt>
              <c:pt idx="96">
                <c:v>2.39</c:v>
              </c:pt>
              <c:pt idx="97">
                <c:v>2.33</c:v>
              </c:pt>
              <c:pt idx="98">
                <c:v>2.38</c:v>
              </c:pt>
              <c:pt idx="99">
                <c:v>2.5</c:v>
              </c:pt>
              <c:pt idx="100">
                <c:v>2.44</c:v>
              </c:pt>
              <c:pt idx="101">
                <c:v>2.67</c:v>
              </c:pt>
              <c:pt idx="102">
                <c:v>2.81</c:v>
              </c:pt>
              <c:pt idx="103">
                <c:v>2.78</c:v>
              </c:pt>
              <c:pt idx="104">
                <c:v>2.71</c:v>
              </c:pt>
              <c:pt idx="105">
                <c:v>2.98</c:v>
              </c:pt>
              <c:pt idx="106">
                <c:v>3.04</c:v>
              </c:pt>
              <c:pt idx="107">
                <c:v>3.15</c:v>
              </c:pt>
              <c:pt idx="108">
                <c:v>3.25</c:v>
              </c:pt>
              <c:pt idx="109">
                <c:v>3.19</c:v>
              </c:pt>
              <c:pt idx="110">
                <c:v>3.23</c:v>
              </c:pt>
              <c:pt idx="111">
                <c:v>3.32</c:v>
              </c:pt>
              <c:pt idx="112">
                <c:v>3.24</c:v>
              </c:pt>
              <c:pt idx="113">
                <c:v>3.34</c:v>
              </c:pt>
              <c:pt idx="114">
                <c:v>3.25</c:v>
              </c:pt>
              <c:pt idx="115">
                <c:v>3.41</c:v>
              </c:pt>
              <c:pt idx="116">
                <c:v>3.58</c:v>
              </c:pt>
              <c:pt idx="117">
                <c:v>3.45</c:v>
              </c:pt>
              <c:pt idx="118">
                <c:v>3.31</c:v>
              </c:pt>
              <c:pt idx="119">
                <c:v>3.52</c:v>
              </c:pt>
              <c:pt idx="120">
                <c:v>3.44</c:v>
              </c:pt>
              <c:pt idx="121">
                <c:v>3.67</c:v>
              </c:pt>
              <c:pt idx="122">
                <c:v>4.26</c:v>
              </c:pt>
              <c:pt idx="123">
                <c:v>5.65</c:v>
              </c:pt>
              <c:pt idx="124">
                <c:v>5.21</c:v>
              </c:pt>
              <c:pt idx="125">
                <c:v>5.2</c:v>
              </c:pt>
              <c:pt idx="126">
                <c:v>5.28</c:v>
              </c:pt>
              <c:pt idx="127">
                <c:v>5.39</c:v>
              </c:pt>
              <c:pt idx="128">
                <c:v>5.03</c:v>
              </c:pt>
              <c:pt idx="129">
                <c:v>5.05</c:v>
              </c:pt>
              <c:pt idx="130">
                <c:v>4.82</c:v>
              </c:pt>
              <c:pt idx="131">
                <c:v>3.57</c:v>
              </c:pt>
              <c:pt idx="132">
                <c:v>3.26</c:v>
              </c:pt>
              <c:pt idx="133">
                <c:v>3.03</c:v>
              </c:pt>
              <c:pt idx="134">
                <c:v>2.58</c:v>
              </c:pt>
              <c:pt idx="135">
                <c:v>2.08</c:v>
              </c:pt>
              <c:pt idx="136">
                <c:v>3.14</c:v>
              </c:pt>
              <c:pt idx="137">
                <c:v>2.99</c:v>
              </c:pt>
              <c:pt idx="138">
                <c:v>3.13</c:v>
              </c:pt>
              <c:pt idx="139">
                <c:v>3</c:v>
              </c:pt>
              <c:pt idx="140">
                <c:v>2.08</c:v>
              </c:pt>
              <c:pt idx="141">
                <c:v>2.5299999999999998</c:v>
              </c:pt>
              <c:pt idx="142">
                <c:v>2.5499999999999998</c:v>
              </c:pt>
              <c:pt idx="143">
                <c:v>2.59</c:v>
              </c:pt>
              <c:pt idx="144">
                <c:v>2.4900000000000002</c:v>
              </c:pt>
              <c:pt idx="145">
                <c:v>2.72</c:v>
              </c:pt>
              <c:pt idx="146">
                <c:v>2.98</c:v>
              </c:pt>
              <c:pt idx="147">
                <c:v>3.27</c:v>
              </c:pt>
              <c:pt idx="148">
                <c:v>3.32</c:v>
              </c:pt>
              <c:pt idx="149">
                <c:v>3.41</c:v>
              </c:pt>
              <c:pt idx="150">
                <c:v>3.63</c:v>
              </c:pt>
              <c:pt idx="151">
                <c:v>3.37</c:v>
              </c:pt>
              <c:pt idx="152">
                <c:v>3.65</c:v>
              </c:pt>
              <c:pt idx="153">
                <c:v>4.03</c:v>
              </c:pt>
              <c:pt idx="154">
                <c:v>3.72</c:v>
              </c:pt>
              <c:pt idx="155">
                <c:v>3.53</c:v>
              </c:pt>
              <c:pt idx="156">
                <c:v>3.86</c:v>
              </c:pt>
              <c:pt idx="157">
                <c:v>3.51</c:v>
              </c:pt>
              <c:pt idx="158">
                <c:v>3.56</c:v>
              </c:pt>
              <c:pt idx="159">
                <c:v>4.05</c:v>
              </c:pt>
              <c:pt idx="160">
                <c:v>4.04</c:v>
              </c:pt>
              <c:pt idx="161">
                <c:v>4.0599999999999996</c:v>
              </c:pt>
              <c:pt idx="162">
                <c:v>4.05</c:v>
              </c:pt>
              <c:pt idx="163">
                <c:v>3.8</c:v>
              </c:pt>
              <c:pt idx="164">
                <c:v>3.98</c:v>
              </c:pt>
              <c:pt idx="165">
                <c:v>4.0999999999999996</c:v>
              </c:pt>
              <c:pt idx="166">
                <c:v>3.97</c:v>
              </c:pt>
              <c:pt idx="167">
                <c:v>3.9</c:v>
              </c:pt>
              <c:pt idx="168">
                <c:v>3.69</c:v>
              </c:pt>
              <c:pt idx="169">
                <c:v>4.12</c:v>
              </c:pt>
              <c:pt idx="170">
                <c:v>4.1100000000000003</c:v>
              </c:pt>
              <c:pt idx="171">
                <c:v>4.09</c:v>
              </c:pt>
              <c:pt idx="172">
                <c:v>3.89</c:v>
              </c:pt>
              <c:pt idx="173">
                <c:v>3.78</c:v>
              </c:pt>
              <c:pt idx="174">
                <c:v>3.57</c:v>
              </c:pt>
              <c:pt idx="175">
                <c:v>3.65</c:v>
              </c:pt>
              <c:pt idx="176">
                <c:v>3.54</c:v>
              </c:pt>
              <c:pt idx="177" formatCode="0.0">
                <c:v>3.56</c:v>
              </c:pt>
              <c:pt idx="178" formatCode="0.0">
                <c:v>3.74</c:v>
              </c:pt>
              <c:pt idx="179" formatCode="0.0">
                <c:v>3.82</c:v>
              </c:pt>
              <c:pt idx="180" formatCode="0.0">
                <c:v>3.79</c:v>
              </c:pt>
              <c:pt idx="181" formatCode="0.0">
                <c:v>3.95</c:v>
              </c:pt>
              <c:pt idx="182" formatCode="0.0">
                <c:v>4.0199999999999996</c:v>
              </c:pt>
            </c:numLit>
          </c:val>
          <c:smooth val="0"/>
          <c:extLst>
            <c:ext xmlns:c16="http://schemas.microsoft.com/office/drawing/2014/chart" uri="{C3380CC4-5D6E-409C-BE32-E72D297353CC}">
              <c16:uniqueId val="{00000000-FAFA-442A-A341-7E61E41E15B6}"/>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7.2510000000000003</c:v>
              </c:pt>
              <c:pt idx="1">
                <c:v>8.42</c:v>
              </c:pt>
              <c:pt idx="2">
                <c:v>7.9</c:v>
              </c:pt>
              <c:pt idx="3">
                <c:v>7.1</c:v>
              </c:pt>
              <c:pt idx="4">
                <c:v>7.05</c:v>
              </c:pt>
              <c:pt idx="5">
                <c:v>7.45</c:v>
              </c:pt>
              <c:pt idx="6">
                <c:v>7.87</c:v>
              </c:pt>
              <c:pt idx="7">
                <c:v>7.33</c:v>
              </c:pt>
              <c:pt idx="8">
                <c:v>8.5</c:v>
              </c:pt>
              <c:pt idx="9">
                <c:v>8.1</c:v>
              </c:pt>
              <c:pt idx="10">
                <c:v>7.78</c:v>
              </c:pt>
              <c:pt idx="11">
                <c:v>7.85</c:v>
              </c:pt>
              <c:pt idx="12">
                <c:v>7.53</c:v>
              </c:pt>
              <c:pt idx="13">
                <c:v>8.08</c:v>
              </c:pt>
              <c:pt idx="14">
                <c:v>8.4499999999999993</c:v>
              </c:pt>
              <c:pt idx="15">
                <c:v>8.25</c:v>
              </c:pt>
              <c:pt idx="16">
                <c:v>8.1999999999999993</c:v>
              </c:pt>
              <c:pt idx="17">
                <c:v>8.2799999999999994</c:v>
              </c:pt>
              <c:pt idx="18">
                <c:v>8.4700000000000006</c:v>
              </c:pt>
              <c:pt idx="19">
                <c:v>8.51</c:v>
              </c:pt>
              <c:pt idx="20">
                <c:v>7.8</c:v>
              </c:pt>
              <c:pt idx="21">
                <c:v>7.66</c:v>
              </c:pt>
              <c:pt idx="22">
                <c:v>7.31</c:v>
              </c:pt>
              <c:pt idx="23">
                <c:v>7.33</c:v>
              </c:pt>
              <c:pt idx="24">
                <c:v>7.43</c:v>
              </c:pt>
              <c:pt idx="25">
                <c:v>6.89</c:v>
              </c:pt>
              <c:pt idx="26">
                <c:v>6.48</c:v>
              </c:pt>
              <c:pt idx="27">
                <c:v>6.12</c:v>
              </c:pt>
              <c:pt idx="28">
                <c:v>6.12</c:v>
              </c:pt>
              <c:pt idx="29">
                <c:v>6.46</c:v>
              </c:pt>
              <c:pt idx="30">
                <c:v>6.41</c:v>
              </c:pt>
              <c:pt idx="31">
                <c:v>6.03</c:v>
              </c:pt>
              <c:pt idx="32">
                <c:v>6.87</c:v>
              </c:pt>
              <c:pt idx="33">
                <c:v>6.99</c:v>
              </c:pt>
              <c:pt idx="34">
                <c:v>6.85</c:v>
              </c:pt>
              <c:pt idx="35">
                <c:v>6.97</c:v>
              </c:pt>
              <c:pt idx="36">
                <c:v>6.56</c:v>
              </c:pt>
              <c:pt idx="37">
                <c:v>6.47</c:v>
              </c:pt>
              <c:pt idx="38">
                <c:v>6.53</c:v>
              </c:pt>
              <c:pt idx="39">
                <c:v>6.2</c:v>
              </c:pt>
              <c:pt idx="40">
                <c:v>6.37</c:v>
              </c:pt>
              <c:pt idx="41">
                <c:v>6.13</c:v>
              </c:pt>
              <c:pt idx="42">
                <c:v>6.18</c:v>
              </c:pt>
              <c:pt idx="43">
                <c:v>6.16</c:v>
              </c:pt>
              <c:pt idx="44">
                <c:v>6.55</c:v>
              </c:pt>
              <c:pt idx="45">
                <c:v>6.35</c:v>
              </c:pt>
              <c:pt idx="46">
                <c:v>6.11</c:v>
              </c:pt>
              <c:pt idx="47">
                <c:v>6.35</c:v>
              </c:pt>
              <c:pt idx="48">
                <c:v>6.19</c:v>
              </c:pt>
              <c:pt idx="49">
                <c:v>6.71</c:v>
              </c:pt>
              <c:pt idx="50">
                <c:v>6.86</c:v>
              </c:pt>
              <c:pt idx="51">
                <c:v>6.9</c:v>
              </c:pt>
              <c:pt idx="52">
                <c:v>6.68</c:v>
              </c:pt>
              <c:pt idx="53">
                <c:v>6.79</c:v>
              </c:pt>
              <c:pt idx="54">
                <c:v>6.75</c:v>
              </c:pt>
              <c:pt idx="55">
                <c:v>6.71</c:v>
              </c:pt>
              <c:pt idx="56">
                <c:v>6.53</c:v>
              </c:pt>
              <c:pt idx="57">
                <c:v>6.93</c:v>
              </c:pt>
              <c:pt idx="58">
                <c:v>6.67</c:v>
              </c:pt>
              <c:pt idx="59">
                <c:v>6.81</c:v>
              </c:pt>
              <c:pt idx="60">
                <c:v>6.59</c:v>
              </c:pt>
              <c:pt idx="61">
                <c:v>6.36</c:v>
              </c:pt>
              <c:pt idx="62">
                <c:v>6.38</c:v>
              </c:pt>
              <c:pt idx="63">
                <c:v>6.47</c:v>
              </c:pt>
              <c:pt idx="64">
                <c:v>6.43</c:v>
              </c:pt>
              <c:pt idx="65">
                <c:v>6.7</c:v>
              </c:pt>
              <c:pt idx="66">
                <c:v>6.73</c:v>
              </c:pt>
              <c:pt idx="67">
                <c:v>6.8</c:v>
              </c:pt>
              <c:pt idx="68">
                <c:v>6.84</c:v>
              </c:pt>
              <c:pt idx="69">
                <c:v>7.13</c:v>
              </c:pt>
              <c:pt idx="70">
                <c:v>6.66</c:v>
              </c:pt>
              <c:pt idx="71">
                <c:v>6.96</c:v>
              </c:pt>
              <c:pt idx="72">
                <c:v>7.56</c:v>
              </c:pt>
              <c:pt idx="73">
                <c:v>7.6</c:v>
              </c:pt>
              <c:pt idx="74">
                <c:v>7.64</c:v>
              </c:pt>
              <c:pt idx="75">
                <c:v>7.36</c:v>
              </c:pt>
              <c:pt idx="76">
                <c:v>7.19</c:v>
              </c:pt>
              <c:pt idx="77">
                <c:v>8.15</c:v>
              </c:pt>
              <c:pt idx="78">
                <c:v>7.97</c:v>
              </c:pt>
              <c:pt idx="79">
                <c:v>7.67</c:v>
              </c:pt>
              <c:pt idx="80">
                <c:v>7.78</c:v>
              </c:pt>
              <c:pt idx="81">
                <c:v>7.14</c:v>
              </c:pt>
              <c:pt idx="82">
                <c:v>6.8</c:v>
              </c:pt>
              <c:pt idx="83">
                <c:v>6.82</c:v>
              </c:pt>
              <c:pt idx="84">
                <c:v>6.43</c:v>
              </c:pt>
              <c:pt idx="85">
                <c:v>6.59</c:v>
              </c:pt>
              <c:pt idx="86">
                <c:v>6.33</c:v>
              </c:pt>
              <c:pt idx="87">
                <c:v>6.67</c:v>
              </c:pt>
              <c:pt idx="88">
                <c:v>6.53</c:v>
              </c:pt>
              <c:pt idx="89">
                <c:v>6.43</c:v>
              </c:pt>
              <c:pt idx="90">
                <c:v>6.38</c:v>
              </c:pt>
              <c:pt idx="91">
                <c:v>6.33</c:v>
              </c:pt>
              <c:pt idx="92">
                <c:v>5.68</c:v>
              </c:pt>
              <c:pt idx="93">
                <c:v>6.41</c:v>
              </c:pt>
              <c:pt idx="94">
                <c:v>6.3</c:v>
              </c:pt>
              <c:pt idx="95">
                <c:v>6.03</c:v>
              </c:pt>
              <c:pt idx="96">
                <c:v>5.65</c:v>
              </c:pt>
              <c:pt idx="97">
                <c:v>5.44</c:v>
              </c:pt>
              <c:pt idx="98">
                <c:v>5.67</c:v>
              </c:pt>
              <c:pt idx="99">
                <c:v>5.79</c:v>
              </c:pt>
              <c:pt idx="100">
                <c:v>5.61</c:v>
              </c:pt>
              <c:pt idx="101">
                <c:v>6.47</c:v>
              </c:pt>
              <c:pt idx="102">
                <c:v>6.72</c:v>
              </c:pt>
              <c:pt idx="103">
                <c:v>6.66</c:v>
              </c:pt>
              <c:pt idx="104">
                <c:v>6.69</c:v>
              </c:pt>
              <c:pt idx="105">
                <c:v>7.01</c:v>
              </c:pt>
              <c:pt idx="106">
                <c:v>7.09</c:v>
              </c:pt>
              <c:pt idx="107">
                <c:v>6.97</c:v>
              </c:pt>
              <c:pt idx="108">
                <c:v>7.21</c:v>
              </c:pt>
              <c:pt idx="109">
                <c:v>6.98</c:v>
              </c:pt>
              <c:pt idx="110">
                <c:v>7.24</c:v>
              </c:pt>
              <c:pt idx="111">
                <c:v>6.91</c:v>
              </c:pt>
              <c:pt idx="112">
                <c:v>6.7</c:v>
              </c:pt>
              <c:pt idx="113">
                <c:v>6.85</c:v>
              </c:pt>
              <c:pt idx="114">
                <c:v>7.26</c:v>
              </c:pt>
              <c:pt idx="115">
                <c:v>7.63</c:v>
              </c:pt>
              <c:pt idx="116">
                <c:v>7.38</c:v>
              </c:pt>
              <c:pt idx="117">
                <c:v>6.46</c:v>
              </c:pt>
              <c:pt idx="118">
                <c:v>6.87</c:v>
              </c:pt>
              <c:pt idx="119">
                <c:v>6.68</c:v>
              </c:pt>
              <c:pt idx="120">
                <c:v>7.32</c:v>
              </c:pt>
              <c:pt idx="121">
                <c:v>7.82</c:v>
              </c:pt>
              <c:pt idx="122">
                <c:v>8.7899999999999991</c:v>
              </c:pt>
              <c:pt idx="123">
                <c:v>12.51</c:v>
              </c:pt>
              <c:pt idx="124">
                <c:v>11.55</c:v>
              </c:pt>
              <c:pt idx="125">
                <c:v>10.95</c:v>
              </c:pt>
              <c:pt idx="126">
                <c:v>10.130000000000001</c:v>
              </c:pt>
              <c:pt idx="127">
                <c:v>10.54</c:v>
              </c:pt>
              <c:pt idx="128">
                <c:v>9.0399999999999991</c:v>
              </c:pt>
              <c:pt idx="129">
                <c:v>5.9</c:v>
              </c:pt>
              <c:pt idx="130">
                <c:v>6.33</c:v>
              </c:pt>
              <c:pt idx="131">
                <c:v>2.2999999999999998</c:v>
              </c:pt>
              <c:pt idx="132">
                <c:v>5.26</c:v>
              </c:pt>
              <c:pt idx="133">
                <c:v>5.0599999999999996</c:v>
              </c:pt>
              <c:pt idx="134">
                <c:v>4.49</c:v>
              </c:pt>
              <c:pt idx="135">
                <c:v>4.1900000000000004</c:v>
              </c:pt>
              <c:pt idx="136">
                <c:v>4.18</c:v>
              </c:pt>
              <c:pt idx="137">
                <c:v>4.38</c:v>
              </c:pt>
              <c:pt idx="138">
                <c:v>4.47</c:v>
              </c:pt>
              <c:pt idx="139">
                <c:v>4.29</c:v>
              </c:pt>
              <c:pt idx="140">
                <c:v>4.54</c:v>
              </c:pt>
              <c:pt idx="141">
                <c:v>5.78</c:v>
              </c:pt>
              <c:pt idx="142">
                <c:v>5.65</c:v>
              </c:pt>
              <c:pt idx="143">
                <c:v>6.61</c:v>
              </c:pt>
              <c:pt idx="144">
                <c:v>6.35</c:v>
              </c:pt>
              <c:pt idx="145">
                <c:v>6.46</c:v>
              </c:pt>
              <c:pt idx="146">
                <c:v>7.67</c:v>
              </c:pt>
              <c:pt idx="147">
                <c:v>8.5299999999999994</c:v>
              </c:pt>
              <c:pt idx="148">
                <c:v>8.5299999999999994</c:v>
              </c:pt>
              <c:pt idx="149">
                <c:v>9.01</c:v>
              </c:pt>
              <c:pt idx="150">
                <c:v>9.42</c:v>
              </c:pt>
              <c:pt idx="151">
                <c:v>8.75</c:v>
              </c:pt>
              <c:pt idx="152">
                <c:v>11.17</c:v>
              </c:pt>
              <c:pt idx="153">
                <c:v>11.2</c:v>
              </c:pt>
              <c:pt idx="154">
                <c:v>10.3</c:v>
              </c:pt>
              <c:pt idx="155">
                <c:v>9.85</c:v>
              </c:pt>
              <c:pt idx="156">
                <c:v>10.49</c:v>
              </c:pt>
              <c:pt idx="157">
                <c:v>9.5</c:v>
              </c:pt>
              <c:pt idx="158">
                <c:v>11.22</c:v>
              </c:pt>
              <c:pt idx="159">
                <c:v>11.74</c:v>
              </c:pt>
              <c:pt idx="160">
                <c:v>11.73</c:v>
              </c:pt>
              <c:pt idx="161">
                <c:v>11.88</c:v>
              </c:pt>
              <c:pt idx="162">
                <c:v>12.02</c:v>
              </c:pt>
              <c:pt idx="163">
                <c:v>11.26</c:v>
              </c:pt>
              <c:pt idx="164">
                <c:v>10.63</c:v>
              </c:pt>
              <c:pt idx="165">
                <c:v>11.35</c:v>
              </c:pt>
              <c:pt idx="166">
                <c:v>11.65</c:v>
              </c:pt>
              <c:pt idx="167">
                <c:v>11.43</c:v>
              </c:pt>
              <c:pt idx="168">
                <c:v>10.76</c:v>
              </c:pt>
              <c:pt idx="169">
                <c:v>11.47</c:v>
              </c:pt>
              <c:pt idx="170">
                <c:v>9.35</c:v>
              </c:pt>
              <c:pt idx="171">
                <c:v>9.8000000000000007</c:v>
              </c:pt>
              <c:pt idx="172">
                <c:v>9.2799999999999994</c:v>
              </c:pt>
              <c:pt idx="173">
                <c:v>8.9</c:v>
              </c:pt>
              <c:pt idx="174">
                <c:v>8.44</c:v>
              </c:pt>
              <c:pt idx="175">
                <c:v>8.4600000000000009</c:v>
              </c:pt>
              <c:pt idx="176">
                <c:v>7.73</c:v>
              </c:pt>
              <c:pt idx="177" formatCode="0.0">
                <c:v>7.8</c:v>
              </c:pt>
              <c:pt idx="178" formatCode="0.0">
                <c:v>8.15</c:v>
              </c:pt>
              <c:pt idx="179" formatCode="0.0">
                <c:v>8.2899999999999991</c:v>
              </c:pt>
              <c:pt idx="180" formatCode="0.0">
                <c:v>8.24</c:v>
              </c:pt>
              <c:pt idx="181" formatCode="0.0">
                <c:v>8.5399999999999991</c:v>
              </c:pt>
              <c:pt idx="182" formatCode="0.0">
                <c:v>8.02</c:v>
              </c:pt>
            </c:numLit>
          </c:val>
          <c:smooth val="0"/>
          <c:extLst>
            <c:ext xmlns:c16="http://schemas.microsoft.com/office/drawing/2014/chart" uri="{C3380CC4-5D6E-409C-BE32-E72D297353CC}">
              <c16:uniqueId val="{00000001-FAFA-442A-A341-7E61E41E15B6}"/>
            </c:ext>
          </c:extLst>
        </c:ser>
        <c:dLbls>
          <c:showLegendKey val="0"/>
          <c:showVal val="0"/>
          <c:showCatName val="0"/>
          <c:showSerName val="0"/>
          <c:showPercent val="0"/>
          <c:showBubbleSize val="0"/>
        </c:dLbls>
        <c:smooth val="0"/>
        <c:axId val="313318400"/>
        <c:axId val="313529472"/>
      </c:lineChart>
      <c:dateAx>
        <c:axId val="313318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29472"/>
        <c:crosses val="autoZero"/>
        <c:auto val="0"/>
        <c:lblOffset val="100"/>
        <c:baseTimeUnit val="months"/>
        <c:majorUnit val="2"/>
        <c:majorTimeUnit val="years"/>
      </c:dateAx>
      <c:valAx>
        <c:axId val="31352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184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shares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3998</c:v>
              </c:pt>
              <c:pt idx="1">
                <c:v>2499</c:v>
              </c:pt>
              <c:pt idx="2">
                <c:v>4046</c:v>
              </c:pt>
              <c:pt idx="3">
                <c:v>1891</c:v>
              </c:pt>
              <c:pt idx="4">
                <c:v>3920</c:v>
              </c:pt>
              <c:pt idx="5">
                <c:v>3000</c:v>
              </c:pt>
              <c:pt idx="6">
                <c:v>3686</c:v>
              </c:pt>
              <c:pt idx="7">
                <c:v>2659</c:v>
              </c:pt>
              <c:pt idx="8">
                <c:v>-6224</c:v>
              </c:pt>
              <c:pt idx="9">
                <c:v>2194</c:v>
              </c:pt>
              <c:pt idx="10">
                <c:v>9614</c:v>
              </c:pt>
              <c:pt idx="11">
                <c:v>5049</c:v>
              </c:pt>
              <c:pt idx="12">
                <c:v>-1098</c:v>
              </c:pt>
              <c:pt idx="13">
                <c:v>-344</c:v>
              </c:pt>
              <c:pt idx="14">
                <c:v>-1665</c:v>
              </c:pt>
              <c:pt idx="15">
                <c:v>5991</c:v>
              </c:pt>
              <c:pt idx="16">
                <c:v>-555</c:v>
              </c:pt>
              <c:pt idx="17">
                <c:v>547</c:v>
              </c:pt>
              <c:pt idx="18">
                <c:v>-2954</c:v>
              </c:pt>
              <c:pt idx="19">
                <c:v>-9303</c:v>
              </c:pt>
              <c:pt idx="20">
                <c:v>-7857</c:v>
              </c:pt>
              <c:pt idx="21">
                <c:v>418</c:v>
              </c:pt>
              <c:pt idx="22">
                <c:v>1288</c:v>
              </c:pt>
              <c:pt idx="23">
                <c:v>-1652</c:v>
              </c:pt>
              <c:pt idx="24">
                <c:v>-6788</c:v>
              </c:pt>
              <c:pt idx="25">
                <c:v>-1090</c:v>
              </c:pt>
              <c:pt idx="26">
                <c:v>3790</c:v>
              </c:pt>
              <c:pt idx="27">
                <c:v>-1194</c:v>
              </c:pt>
              <c:pt idx="28">
                <c:v>4895</c:v>
              </c:pt>
              <c:pt idx="29">
                <c:v>-468</c:v>
              </c:pt>
              <c:pt idx="30">
                <c:v>-680</c:v>
              </c:pt>
              <c:pt idx="31">
                <c:v>-1364</c:v>
              </c:pt>
              <c:pt idx="32">
                <c:v>-1509</c:v>
              </c:pt>
              <c:pt idx="33">
                <c:v>-6192</c:v>
              </c:pt>
              <c:pt idx="34">
                <c:v>1960</c:v>
              </c:pt>
              <c:pt idx="35">
                <c:v>5290</c:v>
              </c:pt>
              <c:pt idx="36">
                <c:v>317</c:v>
              </c:pt>
              <c:pt idx="37">
                <c:v>8083</c:v>
              </c:pt>
              <c:pt idx="38">
                <c:v>-5374</c:v>
              </c:pt>
              <c:pt idx="39">
                <c:v>8526</c:v>
              </c:pt>
              <c:pt idx="40">
                <c:v>4296</c:v>
              </c:pt>
              <c:pt idx="41">
                <c:v>6900</c:v>
              </c:pt>
              <c:pt idx="42">
                <c:v>-319</c:v>
              </c:pt>
              <c:pt idx="43">
                <c:v>5032</c:v>
              </c:pt>
              <c:pt idx="44">
                <c:v>-440</c:v>
              </c:pt>
              <c:pt idx="45">
                <c:v>-7730</c:v>
              </c:pt>
              <c:pt idx="46">
                <c:v>-17086</c:v>
              </c:pt>
              <c:pt idx="47">
                <c:v>-2369</c:v>
              </c:pt>
              <c:pt idx="48">
                <c:v>-5636</c:v>
              </c:pt>
              <c:pt idx="49">
                <c:v>5553</c:v>
              </c:pt>
              <c:pt idx="50">
                <c:v>7723</c:v>
              </c:pt>
              <c:pt idx="51">
                <c:v>9371</c:v>
              </c:pt>
              <c:pt idx="52">
                <c:v>1403</c:v>
              </c:pt>
              <c:pt idx="53">
                <c:v>-2094</c:v>
              </c:pt>
              <c:pt idx="54">
                <c:v>1577</c:v>
              </c:pt>
              <c:pt idx="55">
                <c:v>9187</c:v>
              </c:pt>
              <c:pt idx="56">
                <c:v>-21</c:v>
              </c:pt>
              <c:pt idx="57">
                <c:v>5712</c:v>
              </c:pt>
              <c:pt idx="58">
                <c:v>-11274</c:v>
              </c:pt>
              <c:pt idx="59">
                <c:v>-8164</c:v>
              </c:pt>
              <c:pt idx="60">
                <c:v>-3125</c:v>
              </c:pt>
              <c:pt idx="61">
                <c:v>-2093</c:v>
              </c:pt>
              <c:pt idx="62">
                <c:v>17646</c:v>
              </c:pt>
              <c:pt idx="63">
                <c:v>1596</c:v>
              </c:pt>
              <c:pt idx="64">
                <c:v>5006</c:v>
              </c:pt>
              <c:pt idx="65">
                <c:v>13370</c:v>
              </c:pt>
              <c:pt idx="66">
                <c:v>5337</c:v>
              </c:pt>
              <c:pt idx="67">
                <c:v>2283</c:v>
              </c:pt>
              <c:pt idx="68">
                <c:v>-4446</c:v>
              </c:pt>
              <c:pt idx="69">
                <c:v>-20190</c:v>
              </c:pt>
              <c:pt idx="70">
                <c:v>-10223</c:v>
              </c:pt>
              <c:pt idx="71">
                <c:v>-9548</c:v>
              </c:pt>
              <c:pt idx="72">
                <c:v>-6847</c:v>
              </c:pt>
              <c:pt idx="73">
                <c:v>-8117</c:v>
              </c:pt>
              <c:pt idx="74">
                <c:v>-2329</c:v>
              </c:pt>
              <c:pt idx="75">
                <c:v>-20561</c:v>
              </c:pt>
              <c:pt idx="76">
                <c:v>-16068</c:v>
              </c:pt>
              <c:pt idx="77">
                <c:v>-20349</c:v>
              </c:pt>
              <c:pt idx="78">
                <c:v>-3212</c:v>
              </c:pt>
              <c:pt idx="79">
                <c:v>-2488</c:v>
              </c:pt>
              <c:pt idx="80">
                <c:v>-13527</c:v>
              </c:pt>
              <c:pt idx="81">
                <c:v>-4734</c:v>
              </c:pt>
              <c:pt idx="82">
                <c:v>-18967</c:v>
              </c:pt>
              <c:pt idx="83">
                <c:v>-3945</c:v>
              </c:pt>
              <c:pt idx="84">
                <c:v>-16158</c:v>
              </c:pt>
              <c:pt idx="85">
                <c:v>-9567</c:v>
              </c:pt>
              <c:pt idx="86">
                <c:v>-17318</c:v>
              </c:pt>
              <c:pt idx="87">
                <c:v>-2795</c:v>
              </c:pt>
              <c:pt idx="88">
                <c:v>-9166</c:v>
              </c:pt>
              <c:pt idx="89">
                <c:v>-19013</c:v>
              </c:pt>
              <c:pt idx="90">
                <c:v>10766</c:v>
              </c:pt>
              <c:pt idx="91">
                <c:v>-1904</c:v>
              </c:pt>
              <c:pt idx="92">
                <c:v>-24692</c:v>
              </c:pt>
              <c:pt idx="93">
                <c:v>9326</c:v>
              </c:pt>
              <c:pt idx="94">
                <c:v>2357</c:v>
              </c:pt>
              <c:pt idx="95">
                <c:v>30610</c:v>
              </c:pt>
              <c:pt idx="96">
                <c:v>10816</c:v>
              </c:pt>
              <c:pt idx="97">
                <c:v>14894</c:v>
              </c:pt>
              <c:pt idx="98">
                <c:v>-1163</c:v>
              </c:pt>
              <c:pt idx="99">
                <c:v>7252</c:v>
              </c:pt>
              <c:pt idx="100">
                <c:v>-18798</c:v>
              </c:pt>
              <c:pt idx="101">
                <c:v>4515</c:v>
              </c:pt>
              <c:pt idx="102">
                <c:v>-3506</c:v>
              </c:pt>
              <c:pt idx="103">
                <c:v>-13577</c:v>
              </c:pt>
              <c:pt idx="104">
                <c:v>-15075</c:v>
              </c:pt>
              <c:pt idx="105">
                <c:v>-7801</c:v>
              </c:pt>
              <c:pt idx="106">
                <c:v>-18114</c:v>
              </c:pt>
              <c:pt idx="107">
                <c:v>-12485</c:v>
              </c:pt>
              <c:pt idx="108">
                <c:v>-14942</c:v>
              </c:pt>
              <c:pt idx="109">
                <c:v>470</c:v>
              </c:pt>
              <c:pt idx="110">
                <c:v>-10192</c:v>
              </c:pt>
              <c:pt idx="111">
                <c:v>-2076</c:v>
              </c:pt>
              <c:pt idx="112">
                <c:v>-9126</c:v>
              </c:pt>
              <c:pt idx="113">
                <c:v>6615</c:v>
              </c:pt>
              <c:pt idx="114">
                <c:v>-12380</c:v>
              </c:pt>
              <c:pt idx="115">
                <c:v>-21452</c:v>
              </c:pt>
              <c:pt idx="116">
                <c:v>-10618</c:v>
              </c:pt>
              <c:pt idx="117">
                <c:v>-22550</c:v>
              </c:pt>
              <c:pt idx="118">
                <c:v>-15628</c:v>
              </c:pt>
              <c:pt idx="119">
                <c:v>-2283</c:v>
              </c:pt>
              <c:pt idx="120">
                <c:v>-6466</c:v>
              </c:pt>
              <c:pt idx="121">
                <c:v>-4687</c:v>
              </c:pt>
              <c:pt idx="122">
                <c:v>-15965</c:v>
              </c:pt>
              <c:pt idx="123">
                <c:v>-5256</c:v>
              </c:pt>
              <c:pt idx="124">
                <c:v>-11613</c:v>
              </c:pt>
              <c:pt idx="125">
                <c:v>-9963</c:v>
              </c:pt>
              <c:pt idx="126">
                <c:v>-9037</c:v>
              </c:pt>
              <c:pt idx="127">
                <c:v>-25876</c:v>
              </c:pt>
              <c:pt idx="128">
                <c:v>-14897</c:v>
              </c:pt>
              <c:pt idx="129">
                <c:v>-16835</c:v>
              </c:pt>
              <c:pt idx="130">
                <c:v>-16723</c:v>
              </c:pt>
              <c:pt idx="131">
                <c:v>11727</c:v>
              </c:pt>
              <c:pt idx="132">
                <c:v>5347</c:v>
              </c:pt>
              <c:pt idx="133">
                <c:v>-15163</c:v>
              </c:pt>
              <c:pt idx="134">
                <c:v>756</c:v>
              </c:pt>
              <c:pt idx="135">
                <c:v>-1703</c:v>
              </c:pt>
              <c:pt idx="136">
                <c:v>-5575</c:v>
              </c:pt>
              <c:pt idx="137">
                <c:v>-24205</c:v>
              </c:pt>
              <c:pt idx="138">
                <c:v>-27860</c:v>
              </c:pt>
              <c:pt idx="139">
                <c:v>-16610</c:v>
              </c:pt>
              <c:pt idx="140">
                <c:v>-3097</c:v>
              </c:pt>
              <c:pt idx="141">
                <c:v>-20440</c:v>
              </c:pt>
              <c:pt idx="142">
                <c:v>-18060</c:v>
              </c:pt>
              <c:pt idx="143">
                <c:v>-26483</c:v>
              </c:pt>
              <c:pt idx="144">
                <c:v>-2661</c:v>
              </c:pt>
              <c:pt idx="145">
                <c:v>15018</c:v>
              </c:pt>
              <c:pt idx="146">
                <c:v>15527</c:v>
              </c:pt>
              <c:pt idx="147">
                <c:v>-13250</c:v>
              </c:pt>
              <c:pt idx="148">
                <c:v>-13689</c:v>
              </c:pt>
              <c:pt idx="149">
                <c:v>-20905</c:v>
              </c:pt>
              <c:pt idx="150">
                <c:v>-22958</c:v>
              </c:pt>
              <c:pt idx="151">
                <c:v>-7818</c:v>
              </c:pt>
              <c:pt idx="152">
                <c:v>-19142</c:v>
              </c:pt>
              <c:pt idx="153">
                <c:v>-946</c:v>
              </c:pt>
              <c:pt idx="154">
                <c:v>3442</c:v>
              </c:pt>
              <c:pt idx="155">
                <c:v>-17290</c:v>
              </c:pt>
              <c:pt idx="156">
                <c:v>-11894</c:v>
              </c:pt>
              <c:pt idx="157">
                <c:v>-5623</c:v>
              </c:pt>
              <c:pt idx="158">
                <c:v>-12035</c:v>
              </c:pt>
              <c:pt idx="159">
                <c:v>6036</c:v>
              </c:pt>
              <c:pt idx="160">
                <c:v>-12967</c:v>
              </c:pt>
              <c:pt idx="161">
                <c:v>-20103</c:v>
              </c:pt>
              <c:pt idx="162">
                <c:v>-8133</c:v>
              </c:pt>
              <c:pt idx="163">
                <c:v>-24346</c:v>
              </c:pt>
              <c:pt idx="164">
                <c:v>-10684</c:v>
              </c:pt>
              <c:pt idx="165">
                <c:v>-8907</c:v>
              </c:pt>
              <c:pt idx="166">
                <c:v>-8225</c:v>
              </c:pt>
              <c:pt idx="167">
                <c:v>-16885</c:v>
              </c:pt>
              <c:pt idx="168">
                <c:v>-10868</c:v>
              </c:pt>
              <c:pt idx="169">
                <c:v>-12470</c:v>
              </c:pt>
              <c:pt idx="170">
                <c:v>-12527</c:v>
              </c:pt>
              <c:pt idx="171">
                <c:v>-7486</c:v>
              </c:pt>
              <c:pt idx="172">
                <c:v>-32199</c:v>
              </c:pt>
              <c:pt idx="173">
                <c:v>-5120</c:v>
              </c:pt>
              <c:pt idx="174">
                <c:v>-1857</c:v>
              </c:pt>
              <c:pt idx="175">
                <c:v>-10489</c:v>
              </c:pt>
              <c:pt idx="176">
                <c:v>-1164</c:v>
              </c:pt>
              <c:pt idx="177" formatCode="0">
                <c:v>-16956</c:v>
              </c:pt>
              <c:pt idx="178" formatCode="0">
                <c:v>-10598</c:v>
              </c:pt>
              <c:pt idx="179" formatCode="0">
                <c:v>-22803</c:v>
              </c:pt>
              <c:pt idx="180" formatCode="0">
                <c:v>-29497</c:v>
              </c:pt>
              <c:pt idx="181" formatCode="0">
                <c:v>-26940</c:v>
              </c:pt>
            </c:numLit>
          </c:val>
          <c:smooth val="0"/>
          <c:extLst>
            <c:ext xmlns:c16="http://schemas.microsoft.com/office/drawing/2014/chart" uri="{C3380CC4-5D6E-409C-BE32-E72D297353CC}">
              <c16:uniqueId val="{00000000-CA87-4706-AC28-87C574A94904}"/>
            </c:ext>
          </c:extLst>
        </c:ser>
        <c:ser>
          <c:idx val="1"/>
          <c:order val="1"/>
          <c:tx>
            <c:v>Trend</c:v>
          </c:tx>
          <c:spPr>
            <a:ln w="25400">
              <a:solidFill>
                <a:srgbClr val="FF790F"/>
              </a:solidFill>
              <a:prstDash val="solid"/>
            </a:ln>
          </c:spPr>
          <c:marker>
            <c:symbol val="none"/>
          </c:marker>
          <c:val>
            <c:numLit>
              <c:formatCode>General</c:formatCode>
              <c:ptCount val="191"/>
              <c:pt idx="0">
                <c:v>3841.7969189071791</c:v>
              </c:pt>
              <c:pt idx="1">
                <c:v>3609.8375056929031</c:v>
              </c:pt>
              <c:pt idx="2">
                <c:v>3378.1904986408126</c:v>
              </c:pt>
              <c:pt idx="3">
                <c:v>3144.9466289017073</c:v>
              </c:pt>
              <c:pt idx="4">
                <c:v>2909.532246629105</c:v>
              </c:pt>
              <c:pt idx="5">
                <c:v>2668.8658087187196</c:v>
              </c:pt>
              <c:pt idx="6">
                <c:v>2421.8867075730077</c:v>
              </c:pt>
              <c:pt idx="7">
                <c:v>2168.1966039769886</c:v>
              </c:pt>
              <c:pt idx="8">
                <c:v>1909.9253853005359</c:v>
              </c:pt>
              <c:pt idx="9">
                <c:v>1650.184545705569</c:v>
              </c:pt>
              <c:pt idx="10">
                <c:v>1375.8177285834061</c:v>
              </c:pt>
              <c:pt idx="11">
                <c:v>1074.7562082339537</c:v>
              </c:pt>
              <c:pt idx="12">
                <c:v>751.40762349995191</c:v>
              </c:pt>
              <c:pt idx="13">
                <c:v>418.12810080767292</c:v>
              </c:pt>
              <c:pt idx="14">
                <c:v>83.574951336388807</c:v>
              </c:pt>
              <c:pt idx="15">
                <c:v>-245.11876993624384</c:v>
              </c:pt>
              <c:pt idx="16">
                <c:v>-564.3171579352412</c:v>
              </c:pt>
              <c:pt idx="17">
                <c:v>-857.9120700457471</c:v>
              </c:pt>
              <c:pt idx="18">
                <c:v>-1109.7767293370348</c:v>
              </c:pt>
              <c:pt idx="19">
                <c:v>-1300.9745347382859</c:v>
              </c:pt>
              <c:pt idx="20">
                <c:v>-1416.2573317200081</c:v>
              </c:pt>
              <c:pt idx="21">
                <c:v>-1456.3810166832327</c:v>
              </c:pt>
              <c:pt idx="22">
                <c:v>-1434.9829713655513</c:v>
              </c:pt>
              <c:pt idx="23">
                <c:v>-1361.9518154711886</c:v>
              </c:pt>
              <c:pt idx="24">
                <c:v>-1241.7302027616383</c:v>
              </c:pt>
              <c:pt idx="25">
                <c:v>-1079.3408833674514</c:v>
              </c:pt>
              <c:pt idx="26">
                <c:v>-890.89914701365592</c:v>
              </c:pt>
              <c:pt idx="27">
                <c:v>-692.54160165854512</c:v>
              </c:pt>
              <c:pt idx="28">
                <c:v>-491.04305696638494</c:v>
              </c:pt>
              <c:pt idx="29">
                <c:v>-294.18123939812426</c:v>
              </c:pt>
              <c:pt idx="30">
                <c:v>-98.961789300779358</c:v>
              </c:pt>
              <c:pt idx="31">
                <c:v>97.262015457429797</c:v>
              </c:pt>
              <c:pt idx="32">
                <c:v>295.97482058688468</c:v>
              </c:pt>
              <c:pt idx="33">
                <c:v>495.73874776705196</c:v>
              </c:pt>
              <c:pt idx="34">
                <c:v>691.50596903622454</c:v>
              </c:pt>
              <c:pt idx="35">
                <c:v>864.85317893716126</c:v>
              </c:pt>
              <c:pt idx="36">
                <c:v>999.89406007454841</c:v>
              </c:pt>
              <c:pt idx="37">
                <c:v>1089.5925886951977</c:v>
              </c:pt>
              <c:pt idx="38">
                <c:v>1125.5469529257718</c:v>
              </c:pt>
              <c:pt idx="39">
                <c:v>1113.3421557155427</c:v>
              </c:pt>
              <c:pt idx="40">
                <c:v>1045.5641061079309</c:v>
              </c:pt>
              <c:pt idx="41">
                <c:v>929.62402883492541</c:v>
              </c:pt>
              <c:pt idx="42">
                <c:v>779.43402041629975</c:v>
              </c:pt>
              <c:pt idx="43">
                <c:v>620.84692931415736</c:v>
              </c:pt>
              <c:pt idx="44">
                <c:v>477.51873594976894</c:v>
              </c:pt>
              <c:pt idx="45">
                <c:v>381.92772688577685</c:v>
              </c:pt>
              <c:pt idx="46">
                <c:v>364.7171512129238</c:v>
              </c:pt>
              <c:pt idx="47">
                <c:v>440.306402568181</c:v>
              </c:pt>
              <c:pt idx="48">
                <c:v>588.21344028609383</c:v>
              </c:pt>
              <c:pt idx="49">
                <c:v>782.3376108960714</c:v>
              </c:pt>
              <c:pt idx="50">
                <c:v>984.12983404695046</c:v>
              </c:pt>
              <c:pt idx="51">
                <c:v>1164.5823541657755</c:v>
              </c:pt>
              <c:pt idx="52">
                <c:v>1308.1651560114969</c:v>
              </c:pt>
              <c:pt idx="53">
                <c:v>1415.7610596347336</c:v>
              </c:pt>
              <c:pt idx="54">
                <c:v>1488.4425547740814</c:v>
              </c:pt>
              <c:pt idx="55">
                <c:v>1520.2626090488673</c:v>
              </c:pt>
              <c:pt idx="56">
                <c:v>1505.4513049688703</c:v>
              </c:pt>
              <c:pt idx="57">
                <c:v>1453.5721998257718</c:v>
              </c:pt>
              <c:pt idx="58">
                <c:v>1371.1359483013152</c:v>
              </c:pt>
              <c:pt idx="59">
                <c:v>1273.1700606775923</c:v>
              </c:pt>
              <c:pt idx="60">
                <c:v>1149.4117753400928</c:v>
              </c:pt>
              <c:pt idx="61">
                <c:v>970.72399055295102</c:v>
              </c:pt>
              <c:pt idx="62">
                <c:v>699.42078102962103</c:v>
              </c:pt>
              <c:pt idx="63">
                <c:v>291.68877350245111</c:v>
              </c:pt>
              <c:pt idx="64">
                <c:v>-262.39224685826969</c:v>
              </c:pt>
              <c:pt idx="65">
                <c:v>-970.13387242925705</c:v>
              </c:pt>
              <c:pt idx="66">
                <c:v>-1828.3109110935102</c:v>
              </c:pt>
              <c:pt idx="67">
                <c:v>-2805.0179029891697</c:v>
              </c:pt>
              <c:pt idx="68">
                <c:v>-3854.0187664321888</c:v>
              </c:pt>
              <c:pt idx="69">
                <c:v>-4918.9013839325426</c:v>
              </c:pt>
              <c:pt idx="70">
                <c:v>-5944.4376004673413</c:v>
              </c:pt>
              <c:pt idx="71">
                <c:v>-6905.9414582458312</c:v>
              </c:pt>
              <c:pt idx="72">
                <c:v>-7787.2841242763225</c:v>
              </c:pt>
              <c:pt idx="73">
                <c:v>-8577.6208826506336</c:v>
              </c:pt>
              <c:pt idx="74">
                <c:v>-9264.2264492120303</c:v>
              </c:pt>
              <c:pt idx="75">
                <c:v>-9833.4542980384795</c:v>
              </c:pt>
              <c:pt idx="76">
                <c:v>-10257.787450309519</c:v>
              </c:pt>
              <c:pt idx="77">
                <c:v>-10531.164018608612</c:v>
              </c:pt>
              <c:pt idx="78">
                <c:v>-10659.142540618594</c:v>
              </c:pt>
              <c:pt idx="79">
                <c:v>-10666.917225985084</c:v>
              </c:pt>
              <c:pt idx="80">
                <c:v>-10564.787999272465</c:v>
              </c:pt>
              <c:pt idx="81">
                <c:v>-10346.696950593141</c:v>
              </c:pt>
              <c:pt idx="82">
                <c:v>-10012.510594060976</c:v>
              </c:pt>
              <c:pt idx="83">
                <c:v>-9550.870049888641</c:v>
              </c:pt>
              <c:pt idx="84">
                <c:v>-8968.3254171006902</c:v>
              </c:pt>
              <c:pt idx="85">
                <c:v>-8260.2150546219036</c:v>
              </c:pt>
              <c:pt idx="86">
                <c:v>-7436.256670542858</c:v>
              </c:pt>
              <c:pt idx="87">
                <c:v>-6508.7815428448894</c:v>
              </c:pt>
              <c:pt idx="88">
                <c:v>-5509.8844361682477</c:v>
              </c:pt>
              <c:pt idx="89">
                <c:v>-4464.2325520674958</c:v>
              </c:pt>
              <c:pt idx="90">
                <c:v>-3403.8053232248608</c:v>
              </c:pt>
              <c:pt idx="91">
                <c:v>-2389.6797172184338</c:v>
              </c:pt>
              <c:pt idx="92">
                <c:v>-1454.5930909798572</c:v>
              </c:pt>
              <c:pt idx="93">
                <c:v>-630.3114420063356</c:v>
              </c:pt>
              <c:pt idx="94">
                <c:v>4.9244183868848639</c:v>
              </c:pt>
              <c:pt idx="95">
                <c:v>392.78630176857109</c:v>
              </c:pt>
              <c:pt idx="96">
                <c:v>479.65017087071629</c:v>
              </c:pt>
              <c:pt idx="97">
                <c:v>272.32641582177644</c:v>
              </c:pt>
              <c:pt idx="98">
                <c:v>-201.70187359153388</c:v>
              </c:pt>
              <c:pt idx="99">
                <c:v>-885.70826041414375</c:v>
              </c:pt>
              <c:pt idx="100">
                <c:v>-1724.8889039437993</c:v>
              </c:pt>
              <c:pt idx="101">
                <c:v>-2648.1645469574182</c:v>
              </c:pt>
              <c:pt idx="102">
                <c:v>-3618.6021544240307</c:v>
              </c:pt>
              <c:pt idx="103">
                <c:v>-4584.9423622187524</c:v>
              </c:pt>
              <c:pt idx="104">
                <c:v>-5495.7006019078499</c:v>
              </c:pt>
              <c:pt idx="105">
                <c:v>-6317.3764203331539</c:v>
              </c:pt>
              <c:pt idx="106">
                <c:v>-7035.6279631326779</c:v>
              </c:pt>
              <c:pt idx="107">
                <c:v>-7639.0806231037714</c:v>
              </c:pt>
              <c:pt idx="108">
                <c:v>-8138.5165371175181</c:v>
              </c:pt>
              <c:pt idx="109">
                <c:v>-8554.4096807987953</c:v>
              </c:pt>
              <c:pt idx="110">
                <c:v>-8920.8409966982472</c:v>
              </c:pt>
              <c:pt idx="111">
                <c:v>-9253.8426080049212</c:v>
              </c:pt>
              <c:pt idx="112">
                <c:v>-9571.9889559144685</c:v>
              </c:pt>
              <c:pt idx="113">
                <c:v>-9879.4987964065313</c:v>
              </c:pt>
              <c:pt idx="114">
                <c:v>-10179.69890754892</c:v>
              </c:pt>
              <c:pt idx="115">
                <c:v>-10442.927069816633</c:v>
              </c:pt>
              <c:pt idx="116">
                <c:v>-10643.92166586957</c:v>
              </c:pt>
              <c:pt idx="117">
                <c:v>-10779.439224227997</c:v>
              </c:pt>
              <c:pt idx="118">
                <c:v>-10846.184430080448</c:v>
              </c:pt>
              <c:pt idx="119">
                <c:v>-10864.403090166999</c:v>
              </c:pt>
              <c:pt idx="120">
                <c:v>-10863.904642367568</c:v>
              </c:pt>
              <c:pt idx="121">
                <c:v>-10857.335718381737</c:v>
              </c:pt>
              <c:pt idx="122">
                <c:v>-10848.547140624354</c:v>
              </c:pt>
              <c:pt idx="123">
                <c:v>-10829.049060073503</c:v>
              </c:pt>
              <c:pt idx="124">
                <c:v>-10800.584533426023</c:v>
              </c:pt>
              <c:pt idx="125">
                <c:v>-10753.750519258609</c:v>
              </c:pt>
              <c:pt idx="126">
                <c:v>-10680.768807081107</c:v>
              </c:pt>
              <c:pt idx="127">
                <c:v>-10572.279685364849</c:v>
              </c:pt>
              <c:pt idx="128">
                <c:v>-10415.635904967006</c:v>
              </c:pt>
              <c:pt idx="129">
                <c:v>-10228.797657374022</c:v>
              </c:pt>
              <c:pt idx="130">
                <c:v>-10038.687862262404</c:v>
              </c:pt>
              <c:pt idx="131">
                <c:v>-9885.4418439939127</c:v>
              </c:pt>
              <c:pt idx="132">
                <c:v>-9822.5635512057816</c:v>
              </c:pt>
              <c:pt idx="133">
                <c:v>-9860.3320488472582</c:v>
              </c:pt>
              <c:pt idx="134">
                <c:v>-9978.6872747651778</c:v>
              </c:pt>
              <c:pt idx="135">
                <c:v>-10168.174502708682</c:v>
              </c:pt>
              <c:pt idx="136">
                <c:v>-10397.86963187738</c:v>
              </c:pt>
              <c:pt idx="137">
                <c:v>-10619.918212465467</c:v>
              </c:pt>
              <c:pt idx="138">
                <c:v>-10776.820055403379</c:v>
              </c:pt>
              <c:pt idx="139">
                <c:v>-10838.245135196621</c:v>
              </c:pt>
              <c:pt idx="140">
                <c:v>-10808.029786239893</c:v>
              </c:pt>
              <c:pt idx="141">
                <c:v>-10701.553852657506</c:v>
              </c:pt>
              <c:pt idx="142">
                <c:v>-10518.77511900129</c:v>
              </c:pt>
              <c:pt idx="143">
                <c:v>-10279.128262117762</c:v>
              </c:pt>
              <c:pt idx="144">
                <c:v>-10017.130408615438</c:v>
              </c:pt>
              <c:pt idx="145">
                <c:v>-9799.7064285785982</c:v>
              </c:pt>
              <c:pt idx="146">
                <c:v>-9679.0689312742961</c:v>
              </c:pt>
              <c:pt idx="147">
                <c:v>-9657.7951131124319</c:v>
              </c:pt>
              <c:pt idx="148">
                <c:v>-9688.0500326403562</c:v>
              </c:pt>
              <c:pt idx="149">
                <c:v>-9729.1831581791957</c:v>
              </c:pt>
              <c:pt idx="150">
                <c:v>-9748.5458579847946</c:v>
              </c:pt>
              <c:pt idx="151">
                <c:v>-9735.8411339966406</c:v>
              </c:pt>
              <c:pt idx="152">
                <c:v>-9707.1908964382474</c:v>
              </c:pt>
              <c:pt idx="153">
                <c:v>-9674.8813732651342</c:v>
              </c:pt>
              <c:pt idx="154">
                <c:v>-9670.068410639944</c:v>
              </c:pt>
              <c:pt idx="155">
                <c:v>-9706.4500919787934</c:v>
              </c:pt>
              <c:pt idx="156">
                <c:v>-9771.5003638765193</c:v>
              </c:pt>
              <c:pt idx="157">
                <c:v>-9867.8602727439993</c:v>
              </c:pt>
              <c:pt idx="158">
                <c:v>-10002.415864264363</c:v>
              </c:pt>
              <c:pt idx="159">
                <c:v>-10173.56346357525</c:v>
              </c:pt>
              <c:pt idx="160">
                <c:v>-10383.764564085777</c:v>
              </c:pt>
              <c:pt idx="161">
                <c:v>-10603.061532277909</c:v>
              </c:pt>
              <c:pt idx="162">
                <c:v>-10806.66320550544</c:v>
              </c:pt>
              <c:pt idx="163">
                <c:v>-10988.77829805761</c:v>
              </c:pt>
              <c:pt idx="164">
                <c:v>-11138.268197812653</c:v>
              </c:pt>
              <c:pt idx="165">
                <c:v>-11270.708736052686</c:v>
              </c:pt>
              <c:pt idx="166">
                <c:v>-11400.767207664201</c:v>
              </c:pt>
              <c:pt idx="167">
                <c:v>-11538.383490061589</c:v>
              </c:pt>
              <c:pt idx="168">
                <c:v>-11687.145926243909</c:v>
              </c:pt>
              <c:pt idx="169">
                <c:v>-11861.336092230098</c:v>
              </c:pt>
              <c:pt idx="170">
                <c:v>-12073.597272186604</c:v>
              </c:pt>
              <c:pt idx="171">
                <c:v>-12337.790078095419</c:v>
              </c:pt>
              <c:pt idx="172">
                <c:v>-12668.681927394162</c:v>
              </c:pt>
              <c:pt idx="173">
                <c:v>-13071.336657364265</c:v>
              </c:pt>
              <c:pt idx="174">
                <c:v>-13589.878741432378</c:v>
              </c:pt>
              <c:pt idx="175">
                <c:v>-14252.529979710422</c:v>
              </c:pt>
              <c:pt idx="176">
                <c:v>-15064.046414827459</c:v>
              </c:pt>
              <c:pt idx="177">
                <c:v>-16021.657029453128</c:v>
              </c:pt>
              <c:pt idx="178">
                <c:v>-17094.790713427417</c:v>
              </c:pt>
              <c:pt idx="179">
                <c:v>-18254.745042531402</c:v>
              </c:pt>
              <c:pt idx="180">
                <c:v>-19459.824011119304</c:v>
              </c:pt>
              <c:pt idx="181">
                <c:v>-20677.428123460286</c:v>
              </c:pt>
              <c:pt idx="182">
                <c:v>-20933.341815872351</c:v>
              </c:pt>
              <c:pt idx="183">
                <c:v>-22483.932135095587</c:v>
              </c:pt>
              <c:pt idx="184">
                <c:v>-23563.267622086685</c:v>
              </c:pt>
              <c:pt idx="185">
                <c:v>-24645.158383911243</c:v>
              </c:pt>
            </c:numLit>
          </c:val>
          <c:smooth val="0"/>
          <c:extLst>
            <c:ext xmlns:c16="http://schemas.microsoft.com/office/drawing/2014/chart" uri="{C3380CC4-5D6E-409C-BE32-E72D297353CC}">
              <c16:uniqueId val="{00000001-CA87-4706-AC28-87C574A94904}"/>
            </c:ext>
          </c:extLst>
        </c:ser>
        <c:dLbls>
          <c:showLegendKey val="0"/>
          <c:showVal val="0"/>
          <c:showCatName val="0"/>
          <c:showSerName val="0"/>
          <c:showPercent val="0"/>
          <c:showBubbleSize val="0"/>
        </c:dLbls>
        <c:smooth val="0"/>
        <c:axId val="313701504"/>
        <c:axId val="313703424"/>
      </c:lineChart>
      <c:dateAx>
        <c:axId val="3137015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703424"/>
        <c:crosses val="autoZero"/>
        <c:auto val="0"/>
        <c:lblOffset val="100"/>
        <c:baseTimeUnit val="months"/>
        <c:majorUnit val="2"/>
        <c:majorTimeUnit val="years"/>
      </c:dateAx>
      <c:valAx>
        <c:axId val="313703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7015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bonds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779</c:v>
              </c:pt>
              <c:pt idx="1">
                <c:v>6910</c:v>
              </c:pt>
              <c:pt idx="2">
                <c:v>6311</c:v>
              </c:pt>
              <c:pt idx="3">
                <c:v>14981</c:v>
              </c:pt>
              <c:pt idx="4">
                <c:v>-2639</c:v>
              </c:pt>
              <c:pt idx="5">
                <c:v>6437</c:v>
              </c:pt>
              <c:pt idx="6">
                <c:v>16144</c:v>
              </c:pt>
              <c:pt idx="7">
                <c:v>12968</c:v>
              </c:pt>
              <c:pt idx="8">
                <c:v>6882</c:v>
              </c:pt>
              <c:pt idx="9">
                <c:v>-1750</c:v>
              </c:pt>
              <c:pt idx="10">
                <c:v>-7529</c:v>
              </c:pt>
              <c:pt idx="11">
                <c:v>-14840</c:v>
              </c:pt>
              <c:pt idx="12">
                <c:v>-6589</c:v>
              </c:pt>
              <c:pt idx="13">
                <c:v>607</c:v>
              </c:pt>
              <c:pt idx="14">
                <c:v>-3816</c:v>
              </c:pt>
              <c:pt idx="15">
                <c:v>11112</c:v>
              </c:pt>
              <c:pt idx="16">
                <c:v>13178</c:v>
              </c:pt>
              <c:pt idx="17">
                <c:v>11267</c:v>
              </c:pt>
              <c:pt idx="18">
                <c:v>9502</c:v>
              </c:pt>
              <c:pt idx="19">
                <c:v>10450</c:v>
              </c:pt>
              <c:pt idx="20">
                <c:v>-18250</c:v>
              </c:pt>
              <c:pt idx="21">
                <c:v>9636</c:v>
              </c:pt>
              <c:pt idx="22">
                <c:v>-1698</c:v>
              </c:pt>
              <c:pt idx="23">
                <c:v>2185</c:v>
              </c:pt>
              <c:pt idx="24">
                <c:v>5862</c:v>
              </c:pt>
              <c:pt idx="25">
                <c:v>5390</c:v>
              </c:pt>
              <c:pt idx="26">
                <c:v>7415</c:v>
              </c:pt>
              <c:pt idx="27">
                <c:v>12899</c:v>
              </c:pt>
              <c:pt idx="28">
                <c:v>-6270</c:v>
              </c:pt>
              <c:pt idx="29">
                <c:v>21312</c:v>
              </c:pt>
              <c:pt idx="30">
                <c:v>13038</c:v>
              </c:pt>
              <c:pt idx="31">
                <c:v>8509</c:v>
              </c:pt>
              <c:pt idx="32">
                <c:v>8389</c:v>
              </c:pt>
              <c:pt idx="33">
                <c:v>4238</c:v>
              </c:pt>
              <c:pt idx="34">
                <c:v>2635</c:v>
              </c:pt>
              <c:pt idx="35">
                <c:v>1956</c:v>
              </c:pt>
              <c:pt idx="36">
                <c:v>3156</c:v>
              </c:pt>
              <c:pt idx="37">
                <c:v>3814</c:v>
              </c:pt>
              <c:pt idx="38">
                <c:v>1562</c:v>
              </c:pt>
              <c:pt idx="39">
                <c:v>8484</c:v>
              </c:pt>
              <c:pt idx="40">
                <c:v>-3749</c:v>
              </c:pt>
              <c:pt idx="41">
                <c:v>-10579</c:v>
              </c:pt>
              <c:pt idx="42">
                <c:v>6457</c:v>
              </c:pt>
              <c:pt idx="43">
                <c:v>-3698</c:v>
              </c:pt>
              <c:pt idx="44">
                <c:v>11996</c:v>
              </c:pt>
              <c:pt idx="45">
                <c:v>3007</c:v>
              </c:pt>
              <c:pt idx="46">
                <c:v>-15040</c:v>
              </c:pt>
              <c:pt idx="47">
                <c:v>-4377</c:v>
              </c:pt>
              <c:pt idx="48">
                <c:v>-22819</c:v>
              </c:pt>
              <c:pt idx="49">
                <c:v>-1894</c:v>
              </c:pt>
              <c:pt idx="50">
                <c:v>538</c:v>
              </c:pt>
              <c:pt idx="51">
                <c:v>-926</c:v>
              </c:pt>
              <c:pt idx="52">
                <c:v>7527</c:v>
              </c:pt>
              <c:pt idx="53">
                <c:v>2544</c:v>
              </c:pt>
              <c:pt idx="54">
                <c:v>-5880</c:v>
              </c:pt>
              <c:pt idx="55">
                <c:v>-4748</c:v>
              </c:pt>
              <c:pt idx="56">
                <c:v>-11888</c:v>
              </c:pt>
              <c:pt idx="57">
                <c:v>-3120</c:v>
              </c:pt>
              <c:pt idx="58">
                <c:v>3348</c:v>
              </c:pt>
              <c:pt idx="59">
                <c:v>-17847</c:v>
              </c:pt>
              <c:pt idx="60">
                <c:v>9144</c:v>
              </c:pt>
              <c:pt idx="61">
                <c:v>-12699</c:v>
              </c:pt>
              <c:pt idx="62">
                <c:v>-3042</c:v>
              </c:pt>
              <c:pt idx="63">
                <c:v>9688</c:v>
              </c:pt>
              <c:pt idx="64">
                <c:v>-4607</c:v>
              </c:pt>
              <c:pt idx="65">
                <c:v>-7974</c:v>
              </c:pt>
              <c:pt idx="66">
                <c:v>3577</c:v>
              </c:pt>
              <c:pt idx="67">
                <c:v>-2987</c:v>
              </c:pt>
              <c:pt idx="68">
                <c:v>-9035</c:v>
              </c:pt>
              <c:pt idx="69">
                <c:v>10124</c:v>
              </c:pt>
              <c:pt idx="70">
                <c:v>-11769</c:v>
              </c:pt>
              <c:pt idx="71">
                <c:v>-10348</c:v>
              </c:pt>
              <c:pt idx="72">
                <c:v>-1726</c:v>
              </c:pt>
              <c:pt idx="73">
                <c:v>1100</c:v>
              </c:pt>
              <c:pt idx="74">
                <c:v>14604</c:v>
              </c:pt>
              <c:pt idx="75">
                <c:v>7870</c:v>
              </c:pt>
              <c:pt idx="76">
                <c:v>-10995</c:v>
              </c:pt>
              <c:pt idx="77">
                <c:v>2632</c:v>
              </c:pt>
              <c:pt idx="78">
                <c:v>2561</c:v>
              </c:pt>
              <c:pt idx="79">
                <c:v>-213</c:v>
              </c:pt>
              <c:pt idx="80">
                <c:v>1293</c:v>
              </c:pt>
              <c:pt idx="81">
                <c:v>-17896</c:v>
              </c:pt>
              <c:pt idx="82">
                <c:v>-17802</c:v>
              </c:pt>
              <c:pt idx="83">
                <c:v>-16130</c:v>
              </c:pt>
              <c:pt idx="84">
                <c:v>-8125</c:v>
              </c:pt>
              <c:pt idx="85">
                <c:v>3307</c:v>
              </c:pt>
              <c:pt idx="86">
                <c:v>18627</c:v>
              </c:pt>
              <c:pt idx="87">
                <c:v>14140</c:v>
              </c:pt>
              <c:pt idx="88">
                <c:v>9382</c:v>
              </c:pt>
              <c:pt idx="89">
                <c:v>-6447</c:v>
              </c:pt>
              <c:pt idx="90">
                <c:v>10152</c:v>
              </c:pt>
              <c:pt idx="91">
                <c:v>-2753</c:v>
              </c:pt>
              <c:pt idx="92">
                <c:v>17987</c:v>
              </c:pt>
              <c:pt idx="93">
                <c:v>-13146</c:v>
              </c:pt>
              <c:pt idx="94">
                <c:v>-12802</c:v>
              </c:pt>
              <c:pt idx="95">
                <c:v>-7735</c:v>
              </c:pt>
              <c:pt idx="96">
                <c:v>-8183</c:v>
              </c:pt>
              <c:pt idx="97">
                <c:v>7899</c:v>
              </c:pt>
              <c:pt idx="98">
                <c:v>6753</c:v>
              </c:pt>
              <c:pt idx="99">
                <c:v>-5821</c:v>
              </c:pt>
              <c:pt idx="100">
                <c:v>-31434</c:v>
              </c:pt>
              <c:pt idx="101">
                <c:v>-30365</c:v>
              </c:pt>
              <c:pt idx="102">
                <c:v>7771</c:v>
              </c:pt>
              <c:pt idx="103">
                <c:v>-22660</c:v>
              </c:pt>
              <c:pt idx="104">
                <c:v>-4999</c:v>
              </c:pt>
              <c:pt idx="105">
                <c:v>-6524</c:v>
              </c:pt>
              <c:pt idx="106">
                <c:v>3590</c:v>
              </c:pt>
              <c:pt idx="107">
                <c:v>-4490</c:v>
              </c:pt>
              <c:pt idx="108">
                <c:v>27472</c:v>
              </c:pt>
              <c:pt idx="109">
                <c:v>-20</c:v>
              </c:pt>
              <c:pt idx="110">
                <c:v>2071</c:v>
              </c:pt>
              <c:pt idx="111">
                <c:v>18077</c:v>
              </c:pt>
              <c:pt idx="112">
                <c:v>6078</c:v>
              </c:pt>
              <c:pt idx="113">
                <c:v>-1724</c:v>
              </c:pt>
              <c:pt idx="114">
                <c:v>-2145</c:v>
              </c:pt>
              <c:pt idx="115">
                <c:v>-5246</c:v>
              </c:pt>
              <c:pt idx="116">
                <c:v>-3238</c:v>
              </c:pt>
              <c:pt idx="117">
                <c:v>17876</c:v>
              </c:pt>
              <c:pt idx="118">
                <c:v>220</c:v>
              </c:pt>
              <c:pt idx="119">
                <c:v>17351</c:v>
              </c:pt>
              <c:pt idx="120">
                <c:v>11871</c:v>
              </c:pt>
              <c:pt idx="121">
                <c:v>2103</c:v>
              </c:pt>
              <c:pt idx="122">
                <c:v>-47553</c:v>
              </c:pt>
              <c:pt idx="123">
                <c:v>-4626</c:v>
              </c:pt>
              <c:pt idx="124">
                <c:v>-12244</c:v>
              </c:pt>
              <c:pt idx="125">
                <c:v>-12288</c:v>
              </c:pt>
              <c:pt idx="126">
                <c:v>-938</c:v>
              </c:pt>
              <c:pt idx="127">
                <c:v>-507</c:v>
              </c:pt>
              <c:pt idx="128">
                <c:v>-8534</c:v>
              </c:pt>
              <c:pt idx="129">
                <c:v>-1025</c:v>
              </c:pt>
              <c:pt idx="130">
                <c:v>20608</c:v>
              </c:pt>
              <c:pt idx="131">
                <c:v>13215</c:v>
              </c:pt>
              <c:pt idx="132">
                <c:v>14341</c:v>
              </c:pt>
              <c:pt idx="133">
                <c:v>4360</c:v>
              </c:pt>
              <c:pt idx="134">
                <c:v>-13883</c:v>
              </c:pt>
              <c:pt idx="135">
                <c:v>18309</c:v>
              </c:pt>
              <c:pt idx="136">
                <c:v>3891</c:v>
              </c:pt>
              <c:pt idx="137">
                <c:v>-9828</c:v>
              </c:pt>
              <c:pt idx="138">
                <c:v>-886</c:v>
              </c:pt>
              <c:pt idx="139">
                <c:v>9944</c:v>
              </c:pt>
              <c:pt idx="140">
                <c:v>-16985</c:v>
              </c:pt>
              <c:pt idx="141">
                <c:v>-895</c:v>
              </c:pt>
              <c:pt idx="142">
                <c:v>-10266</c:v>
              </c:pt>
              <c:pt idx="143">
                <c:v>-757</c:v>
              </c:pt>
              <c:pt idx="144">
                <c:v>13657</c:v>
              </c:pt>
              <c:pt idx="145">
                <c:v>8753</c:v>
              </c:pt>
              <c:pt idx="146">
                <c:v>-17555</c:v>
              </c:pt>
              <c:pt idx="147">
                <c:v>11192</c:v>
              </c:pt>
              <c:pt idx="148">
                <c:v>-17466</c:v>
              </c:pt>
              <c:pt idx="149">
                <c:v>10140</c:v>
              </c:pt>
              <c:pt idx="150">
                <c:v>-15093</c:v>
              </c:pt>
              <c:pt idx="151">
                <c:v>16928</c:v>
              </c:pt>
              <c:pt idx="152">
                <c:v>-444</c:v>
              </c:pt>
              <c:pt idx="153">
                <c:v>-6965</c:v>
              </c:pt>
              <c:pt idx="154">
                <c:v>-7779</c:v>
              </c:pt>
              <c:pt idx="155">
                <c:v>-8621</c:v>
              </c:pt>
              <c:pt idx="156">
                <c:v>9281</c:v>
              </c:pt>
              <c:pt idx="157">
                <c:v>-11051</c:v>
              </c:pt>
              <c:pt idx="158">
                <c:v>-24292</c:v>
              </c:pt>
              <c:pt idx="159">
                <c:v>18012</c:v>
              </c:pt>
              <c:pt idx="160">
                <c:v>-10412</c:v>
              </c:pt>
              <c:pt idx="161">
                <c:v>14522</c:v>
              </c:pt>
              <c:pt idx="162">
                <c:v>7646</c:v>
              </c:pt>
              <c:pt idx="163">
                <c:v>-7950</c:v>
              </c:pt>
              <c:pt idx="164">
                <c:v>-4641</c:v>
              </c:pt>
              <c:pt idx="165">
                <c:v>12151</c:v>
              </c:pt>
              <c:pt idx="166">
                <c:v>11673</c:v>
              </c:pt>
              <c:pt idx="167">
                <c:v>-12617</c:v>
              </c:pt>
              <c:pt idx="168">
                <c:v>13549</c:v>
              </c:pt>
              <c:pt idx="169">
                <c:v>-18477</c:v>
              </c:pt>
              <c:pt idx="170">
                <c:v>-7467</c:v>
              </c:pt>
              <c:pt idx="171">
                <c:v>3046</c:v>
              </c:pt>
              <c:pt idx="172">
                <c:v>16923</c:v>
              </c:pt>
              <c:pt idx="173">
                <c:v>-2891</c:v>
              </c:pt>
              <c:pt idx="174">
                <c:v>14947</c:v>
              </c:pt>
              <c:pt idx="175">
                <c:v>3999</c:v>
              </c:pt>
              <c:pt idx="176">
                <c:v>16610</c:v>
              </c:pt>
              <c:pt idx="177" formatCode="0">
                <c:v>-8897</c:v>
              </c:pt>
              <c:pt idx="178" formatCode="0">
                <c:v>-19148</c:v>
              </c:pt>
              <c:pt idx="179" formatCode="0">
                <c:v>17859</c:v>
              </c:pt>
              <c:pt idx="180" formatCode="0">
                <c:v>10643</c:v>
              </c:pt>
              <c:pt idx="181" formatCode="0">
                <c:v>1841</c:v>
              </c:pt>
            </c:numLit>
          </c:val>
          <c:smooth val="0"/>
          <c:extLst>
            <c:ext xmlns:c16="http://schemas.microsoft.com/office/drawing/2014/chart" uri="{C3380CC4-5D6E-409C-BE32-E72D297353CC}">
              <c16:uniqueId val="{00000000-6B11-42CA-8111-67B9D90898AE}"/>
            </c:ext>
          </c:extLst>
        </c:ser>
        <c:ser>
          <c:idx val="1"/>
          <c:order val="1"/>
          <c:tx>
            <c:v>Trend</c:v>
          </c:tx>
          <c:spPr>
            <a:ln w="25400">
              <a:solidFill>
                <a:srgbClr val="FF790F"/>
              </a:solidFill>
              <a:prstDash val="solid"/>
            </a:ln>
          </c:spPr>
          <c:marker>
            <c:symbol val="none"/>
          </c:marker>
          <c:val>
            <c:numLit>
              <c:formatCode>General</c:formatCode>
              <c:ptCount val="191"/>
              <c:pt idx="0">
                <c:v>6415.8975459806215</c:v>
              </c:pt>
              <c:pt idx="1">
                <c:v>6081.0735944037715</c:v>
              </c:pt>
              <c:pt idx="2">
                <c:v>5734.9758477349596</c:v>
              </c:pt>
              <c:pt idx="3">
                <c:v>5367.9883636934173</c:v>
              </c:pt>
              <c:pt idx="4">
                <c:v>4971.6472483029047</c:v>
              </c:pt>
              <c:pt idx="5">
                <c:v>4556.7146308597958</c:v>
              </c:pt>
              <c:pt idx="6">
                <c:v>4118.7313461638587</c:v>
              </c:pt>
              <c:pt idx="7">
                <c:v>3656.998799753143</c:v>
              </c:pt>
              <c:pt idx="8">
                <c:v>3194.8689344733698</c:v>
              </c:pt>
              <c:pt idx="9">
                <c:v>2774.315695570755</c:v>
              </c:pt>
              <c:pt idx="10">
                <c:v>2444.687290422567</c:v>
              </c:pt>
              <c:pt idx="11">
                <c:v>2246.2832950149323</c:v>
              </c:pt>
              <c:pt idx="12">
                <c:v>2199.4559107531327</c:v>
              </c:pt>
              <c:pt idx="13">
                <c:v>2290.3847724524203</c:v>
              </c:pt>
              <c:pt idx="14">
                <c:v>2487.67260310654</c:v>
              </c:pt>
              <c:pt idx="15">
                <c:v>2756.555356164331</c:v>
              </c:pt>
              <c:pt idx="16">
                <c:v>3049.6616398684187</c:v>
              </c:pt>
              <c:pt idx="17">
                <c:v>3336.3309517490998</c:v>
              </c:pt>
              <c:pt idx="18">
                <c:v>3606.159466056934</c:v>
              </c:pt>
              <c:pt idx="19">
                <c:v>3864.6046951389817</c:v>
              </c:pt>
              <c:pt idx="20">
                <c:v>4128.91583241019</c:v>
              </c:pt>
              <c:pt idx="21">
                <c:v>4429.5128618952294</c:v>
              </c:pt>
              <c:pt idx="22">
                <c:v>4752.0579359539506</c:v>
              </c:pt>
              <c:pt idx="23">
                <c:v>5092.626181222412</c:v>
              </c:pt>
              <c:pt idx="24">
                <c:v>5434.3926084647646</c:v>
              </c:pt>
              <c:pt idx="25">
                <c:v>5754.7169760827146</c:v>
              </c:pt>
              <c:pt idx="26">
                <c:v>6031.8142572610395</c:v>
              </c:pt>
              <c:pt idx="27">
                <c:v>6243.169991232352</c:v>
              </c:pt>
              <c:pt idx="28">
                <c:v>6369.0360887147426</c:v>
              </c:pt>
              <c:pt idx="29">
                <c:v>6402.9761204438382</c:v>
              </c:pt>
              <c:pt idx="30">
                <c:v>6313.2755849778368</c:v>
              </c:pt>
              <c:pt idx="31">
                <c:v>6098.0380286340496</c:v>
              </c:pt>
              <c:pt idx="32">
                <c:v>5768.8164465598329</c:v>
              </c:pt>
              <c:pt idx="33">
                <c:v>5341.9857578452747</c:v>
              </c:pt>
              <c:pt idx="34">
                <c:v>4839.1612486873446</c:v>
              </c:pt>
              <c:pt idx="35">
                <c:v>4279.7502337673222</c:v>
              </c:pt>
              <c:pt idx="36">
                <c:v>3678.7517052691114</c:v>
              </c:pt>
              <c:pt idx="37">
                <c:v>3046.5171549090801</c:v>
              </c:pt>
              <c:pt idx="38">
                <c:v>2392.3525709930573</c:v>
              </c:pt>
              <c:pt idx="39">
                <c:v>1727.0989075170544</c:v>
              </c:pt>
              <c:pt idx="40">
                <c:v>1059.9364133350957</c:v>
              </c:pt>
              <c:pt idx="41">
                <c:v>413.55913948617143</c:v>
              </c:pt>
              <c:pt idx="42">
                <c:v>-198.95673581739862</c:v>
              </c:pt>
              <c:pt idx="43">
                <c:v>-786.52015264226713</c:v>
              </c:pt>
              <c:pt idx="44">
                <c:v>-1344.7281375834521</c:v>
              </c:pt>
              <c:pt idx="45">
                <c:v>-1875.000676930687</c:v>
              </c:pt>
              <c:pt idx="46">
                <c:v>-2352.0763006985385</c:v>
              </c:pt>
              <c:pt idx="47">
                <c:v>-2740.9295375477118</c:v>
              </c:pt>
              <c:pt idx="48">
                <c:v>-3031.9107635375153</c:v>
              </c:pt>
              <c:pt idx="49">
                <c:v>-3218.6424956521623</c:v>
              </c:pt>
              <c:pt idx="50">
                <c:v>-3334.3214293487899</c:v>
              </c:pt>
              <c:pt idx="51">
                <c:v>-3409.494975093231</c:v>
              </c:pt>
              <c:pt idx="52">
                <c:v>-3466.9659004926193</c:v>
              </c:pt>
              <c:pt idx="53">
                <c:v>-3524.5699832039027</c:v>
              </c:pt>
              <c:pt idx="54">
                <c:v>-3578.1550690830441</c:v>
              </c:pt>
              <c:pt idx="55">
                <c:v>-3611.4318640195997</c:v>
              </c:pt>
              <c:pt idx="56">
                <c:v>-3612.7147637649605</c:v>
              </c:pt>
              <c:pt idx="57">
                <c:v>-3572.591300342478</c:v>
              </c:pt>
              <c:pt idx="58">
                <c:v>-3498.1995762479737</c:v>
              </c:pt>
              <c:pt idx="59">
                <c:v>-3395.7725113765837</c:v>
              </c:pt>
              <c:pt idx="60">
                <c:v>-3257.8506264709495</c:v>
              </c:pt>
              <c:pt idx="61">
                <c:v>-3105.8768972509588</c:v>
              </c:pt>
              <c:pt idx="62">
                <c:v>-2936.4905981835577</c:v>
              </c:pt>
              <c:pt idx="63">
                <c:v>-2765.5172499411906</c:v>
              </c:pt>
              <c:pt idx="64">
                <c:v>-2608.9933919999339</c:v>
              </c:pt>
              <c:pt idx="65">
                <c:v>-2458.0485293359825</c:v>
              </c:pt>
              <c:pt idx="66">
                <c:v>-2307.8081801415324</c:v>
              </c:pt>
              <c:pt idx="67">
                <c:v>-2164.4297655501077</c:v>
              </c:pt>
              <c:pt idx="68">
                <c:v>-2022.3010903349495</c:v>
              </c:pt>
              <c:pt idx="69">
                <c:v>-1877.455099738198</c:v>
              </c:pt>
              <c:pt idx="70">
                <c:v>-1739.9501368213232</c:v>
              </c:pt>
              <c:pt idx="71">
                <c:v>-1595.8416344463196</c:v>
              </c:pt>
              <c:pt idx="72">
                <c:v>-1451.2431252015383</c:v>
              </c:pt>
              <c:pt idx="73">
                <c:v>-1329.7724584064376</c:v>
              </c:pt>
              <c:pt idx="74">
                <c:v>-1255.5969971300733</c:v>
              </c:pt>
              <c:pt idx="75">
                <c:v>-1248.0245595246879</c:v>
              </c:pt>
              <c:pt idx="76">
                <c:v>-1294.6437697482638</c:v>
              </c:pt>
              <c:pt idx="77">
                <c:v>-1364.8072028397337</c:v>
              </c:pt>
              <c:pt idx="78">
                <c:v>-1447.2681462985333</c:v>
              </c:pt>
              <c:pt idx="79">
                <c:v>-1522.7862732184187</c:v>
              </c:pt>
              <c:pt idx="80">
                <c:v>-1564.1047204005488</c:v>
              </c:pt>
              <c:pt idx="81">
                <c:v>-1541.3470520996448</c:v>
              </c:pt>
              <c:pt idx="82">
                <c:v>-1418.922623129627</c:v>
              </c:pt>
              <c:pt idx="83">
                <c:v>-1193.9500942002162</c:v>
              </c:pt>
              <c:pt idx="84">
                <c:v>-896.31428077487396</c:v>
              </c:pt>
              <c:pt idx="85">
                <c:v>-585.77209812866215</c:v>
              </c:pt>
              <c:pt idx="86">
                <c:v>-336.5378329750925</c:v>
              </c:pt>
              <c:pt idx="87">
                <c:v>-215.04022783141971</c:v>
              </c:pt>
              <c:pt idx="88">
                <c:v>-249.78094954894829</c:v>
              </c:pt>
              <c:pt idx="89">
                <c:v>-440.55158452331995</c:v>
              </c:pt>
              <c:pt idx="90">
                <c:v>-767.88015725107857</c:v>
              </c:pt>
              <c:pt idx="91">
                <c:v>-1224.3075890597213</c:v>
              </c:pt>
              <c:pt idx="92">
                <c:v>-1780.5350409622431</c:v>
              </c:pt>
              <c:pt idx="93">
                <c:v>-2410.3210587935196</c:v>
              </c:pt>
              <c:pt idx="94">
                <c:v>-3047.889118306502</c:v>
              </c:pt>
              <c:pt idx="95">
                <c:v>-3648.9340531365547</c:v>
              </c:pt>
              <c:pt idx="96">
                <c:v>-4188.6589186824285</c:v>
              </c:pt>
              <c:pt idx="97">
                <c:v>-4650.4389022366013</c:v>
              </c:pt>
              <c:pt idx="98">
                <c:v>-5025.6378732541862</c:v>
              </c:pt>
              <c:pt idx="99">
                <c:v>-5280.5208233858239</c:v>
              </c:pt>
              <c:pt idx="100">
                <c:v>-5357.7954685356453</c:v>
              </c:pt>
              <c:pt idx="101">
                <c:v>-5201.2504829610116</c:v>
              </c:pt>
              <c:pt idx="102">
                <c:v>-4806.82694998221</c:v>
              </c:pt>
              <c:pt idx="103">
                <c:v>-4220.7934519536084</c:v>
              </c:pt>
              <c:pt idx="104">
                <c:v>-3464.2629173296082</c:v>
              </c:pt>
              <c:pt idx="105">
                <c:v>-2595.226687660705</c:v>
              </c:pt>
              <c:pt idx="106">
                <c:v>-1674.7455786627345</c:v>
              </c:pt>
              <c:pt idx="107">
                <c:v>-771.73795267621165</c:v>
              </c:pt>
              <c:pt idx="108">
                <c:v>55.40731911567368</c:v>
              </c:pt>
              <c:pt idx="109">
                <c:v>740.86484143508426</c:v>
              </c:pt>
              <c:pt idx="110">
                <c:v>1273.6424043659515</c:v>
              </c:pt>
              <c:pt idx="111">
                <c:v>1641.2260683093368</c:v>
              </c:pt>
              <c:pt idx="112">
                <c:v>1832.6966088575698</c:v>
              </c:pt>
              <c:pt idx="113">
                <c:v>1870.0063494663616</c:v>
              </c:pt>
              <c:pt idx="114">
                <c:v>1783.5982203737078</c:v>
              </c:pt>
              <c:pt idx="115">
                <c:v>1596.7271391186714</c:v>
              </c:pt>
              <c:pt idx="116">
                <c:v>1324.7908267995676</c:v>
              </c:pt>
              <c:pt idx="117">
                <c:v>969.50155023647505</c:v>
              </c:pt>
              <c:pt idx="118">
                <c:v>523.445994595873</c:v>
              </c:pt>
              <c:pt idx="119">
                <c:v>13.02384194376816</c:v>
              </c:pt>
              <c:pt idx="120">
                <c:v>-535.97211764302426</c:v>
              </c:pt>
              <c:pt idx="121">
                <c:v>-1063.0731417715765</c:v>
              </c:pt>
              <c:pt idx="122">
                <c:v>-1482.9965438136746</c:v>
              </c:pt>
              <c:pt idx="123">
                <c:v>-1704.127490857562</c:v>
              </c:pt>
              <c:pt idx="124">
                <c:v>-1726.9911569038545</c:v>
              </c:pt>
              <c:pt idx="125">
                <c:v>-1557.9564609714539</c:v>
              </c:pt>
              <c:pt idx="126">
                <c:v>-1224.4263397654547</c:v>
              </c:pt>
              <c:pt idx="127">
                <c:v>-775.2638170690085</c:v>
              </c:pt>
              <c:pt idx="128">
                <c:v>-258.75906398573665</c:v>
              </c:pt>
              <c:pt idx="129">
                <c:v>277.33427601487745</c:v>
              </c:pt>
              <c:pt idx="130">
                <c:v>768.71207759132176</c:v>
              </c:pt>
              <c:pt idx="131">
                <c:v>1148.4655468500544</c:v>
              </c:pt>
              <c:pt idx="132">
                <c:v>1389.3644657423508</c:v>
              </c:pt>
              <c:pt idx="133">
                <c:v>1488.3116851257867</c:v>
              </c:pt>
              <c:pt idx="134">
                <c:v>1468.1133269264526</c:v>
              </c:pt>
              <c:pt idx="135">
                <c:v>1357.318889700188</c:v>
              </c:pt>
              <c:pt idx="136">
                <c:v>1153.7756453489792</c:v>
              </c:pt>
              <c:pt idx="137">
                <c:v>889.23422799541231</c:v>
              </c:pt>
              <c:pt idx="138">
                <c:v>600.91972047137506</c:v>
              </c:pt>
              <c:pt idx="139">
                <c:v>304.62273715276467</c:v>
              </c:pt>
              <c:pt idx="140">
                <c:v>13.160052974535716</c:v>
              </c:pt>
              <c:pt idx="141">
                <c:v>-241.37280260266272</c:v>
              </c:pt>
              <c:pt idx="142">
                <c:v>-460.87662022413059</c:v>
              </c:pt>
              <c:pt idx="143">
                <c:v>-648.55944492996252</c:v>
              </c:pt>
              <c:pt idx="144">
                <c:v>-827.23956851980495</c:v>
              </c:pt>
              <c:pt idx="145">
                <c:v>-1019.9521639034443</c:v>
              </c:pt>
              <c:pt idx="146">
                <c:v>-1220.7639248536279</c:v>
              </c:pt>
              <c:pt idx="147">
                <c:v>-1404.1956408152964</c:v>
              </c:pt>
              <c:pt idx="148">
                <c:v>-1577.4365733836833</c:v>
              </c:pt>
              <c:pt idx="149">
                <c:v>-1722.4835928723912</c:v>
              </c:pt>
              <c:pt idx="150">
                <c:v>-1853.110696448256</c:v>
              </c:pt>
              <c:pt idx="151">
                <c:v>-1959.366914092368</c:v>
              </c:pt>
              <c:pt idx="152">
                <c:v>-2057.7810543929209</c:v>
              </c:pt>
              <c:pt idx="153">
                <c:v>-2127.1071921099233</c:v>
              </c:pt>
              <c:pt idx="154">
                <c:v>-2142.871839894598</c:v>
              </c:pt>
              <c:pt idx="155">
                <c:v>-2090.2772960139487</c:v>
              </c:pt>
              <c:pt idx="156">
                <c:v>-1965.7981150551898</c:v>
              </c:pt>
              <c:pt idx="157">
                <c:v>-1778.9702970135077</c:v>
              </c:pt>
              <c:pt idx="158">
                <c:v>-1516.8362456539792</c:v>
              </c:pt>
              <c:pt idx="159">
                <c:v>-1184.982424147654</c:v>
              </c:pt>
              <c:pt idx="160">
                <c:v>-834.54562317427462</c:v>
              </c:pt>
              <c:pt idx="161">
                <c:v>-478.26866856528829</c:v>
              </c:pt>
              <c:pt idx="162">
                <c:v>-148.04929490579357</c:v>
              </c:pt>
              <c:pt idx="163">
                <c:v>154.2153005562414</c:v>
              </c:pt>
              <c:pt idx="164">
                <c:v>442.21601916266002</c:v>
              </c:pt>
              <c:pt idx="165">
                <c:v>713.43533165419319</c:v>
              </c:pt>
              <c:pt idx="166">
                <c:v>955.1892767332464</c:v>
              </c:pt>
              <c:pt idx="167">
                <c:v>1177.6690224389167</c:v>
              </c:pt>
              <c:pt idx="168">
                <c:v>1412.5013582568347</c:v>
              </c:pt>
              <c:pt idx="169">
                <c:v>1663.7237356277533</c:v>
              </c:pt>
              <c:pt idx="170">
                <c:v>1959.6466032759115</c:v>
              </c:pt>
              <c:pt idx="171">
                <c:v>2288.2989624542934</c:v>
              </c:pt>
              <c:pt idx="172">
                <c:v>2618.8565212093313</c:v>
              </c:pt>
              <c:pt idx="173">
                <c:v>2922.0103896625496</c:v>
              </c:pt>
              <c:pt idx="174">
                <c:v>3197.0599648930556</c:v>
              </c:pt>
              <c:pt idx="175">
                <c:v>3431.6786232006311</c:v>
              </c:pt>
              <c:pt idx="176">
                <c:v>3637.0396209552728</c:v>
              </c:pt>
              <c:pt idx="177">
                <c:v>3825.4508572805762</c:v>
              </c:pt>
              <c:pt idx="178">
                <c:v>4035.1661520582265</c:v>
              </c:pt>
              <c:pt idx="179">
                <c:v>4278.9944234553468</c:v>
              </c:pt>
              <c:pt idx="180">
                <c:v>4523.3782573349445</c:v>
              </c:pt>
              <c:pt idx="181">
                <c:v>4761.9202507131158</c:v>
              </c:pt>
              <c:pt idx="182">
                <c:v>4969.1891251536435</c:v>
              </c:pt>
              <c:pt idx="183">
                <c:v>5286.0674984804355</c:v>
              </c:pt>
              <c:pt idx="184">
                <c:v>5499.000785330194</c:v>
              </c:pt>
              <c:pt idx="185">
                <c:v>5729.4831880689599</c:v>
              </c:pt>
            </c:numLit>
          </c:val>
          <c:smooth val="0"/>
          <c:extLst>
            <c:ext xmlns:c16="http://schemas.microsoft.com/office/drawing/2014/chart" uri="{C3380CC4-5D6E-409C-BE32-E72D297353CC}">
              <c16:uniqueId val="{00000001-6B11-42CA-8111-67B9D90898AE}"/>
            </c:ext>
          </c:extLst>
        </c:ser>
        <c:dLbls>
          <c:showLegendKey val="0"/>
          <c:showVal val="0"/>
          <c:showCatName val="0"/>
          <c:showSerName val="0"/>
          <c:showPercent val="0"/>
          <c:showBubbleSize val="0"/>
        </c:dLbls>
        <c:smooth val="0"/>
        <c:axId val="314070144"/>
        <c:axId val="314072064"/>
      </c:lineChart>
      <c:dateAx>
        <c:axId val="314070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72064"/>
        <c:crosses val="autoZero"/>
        <c:auto val="0"/>
        <c:lblOffset val="100"/>
        <c:baseTimeUnit val="months"/>
        <c:majorUnit val="2"/>
        <c:majorTimeUnit val="years"/>
      </c:dateAx>
      <c:valAx>
        <c:axId val="314072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701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Price!$D$5:$E$5</c:f>
          <c:strCache>
            <c:ptCount val="2"/>
            <c:pt idx="0">
              <c:v>Headline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6.1810154525386398</c:v>
              </c:pt>
              <c:pt idx="1">
                <c:v>5.9080962800875199</c:v>
              </c:pt>
              <c:pt idx="2">
                <c:v>5.1724137931034404</c:v>
              </c:pt>
              <c:pt idx="3">
                <c:v>4.7210300429184304</c:v>
              </c:pt>
              <c:pt idx="4">
                <c:v>4.4871794871794899</c:v>
              </c:pt>
              <c:pt idx="5">
                <c:v>4.0425531914893602</c:v>
              </c:pt>
              <c:pt idx="6">
                <c:v>3.7894736842105199</c:v>
              </c:pt>
              <c:pt idx="7">
                <c:v>3.7894736842105199</c:v>
              </c:pt>
              <c:pt idx="8">
                <c:v>2.9227557411273399</c:v>
              </c:pt>
              <c:pt idx="9">
                <c:v>3.1315240083507199</c:v>
              </c:pt>
              <c:pt idx="10">
                <c:v>3.3402922755740998</c:v>
              </c:pt>
              <c:pt idx="11">
                <c:v>3.5490605427975099</c:v>
              </c:pt>
              <c:pt idx="12">
                <c:v>3.74220374220373</c:v>
              </c:pt>
              <c:pt idx="13">
                <c:v>3.5123966942148801</c:v>
              </c:pt>
              <c:pt idx="14">
                <c:v>3.8934426229508299</c:v>
              </c:pt>
              <c:pt idx="15">
                <c:v>4.5081967213114797</c:v>
              </c:pt>
              <c:pt idx="16">
                <c:v>4.7034764826175897</c:v>
              </c:pt>
              <c:pt idx="17">
                <c:v>5.1124744376278102</c:v>
              </c:pt>
              <c:pt idx="18">
                <c:v>5.07099391480729</c:v>
              </c:pt>
              <c:pt idx="19">
                <c:v>5.2738336713995899</c:v>
              </c:pt>
              <c:pt idx="20">
                <c:v>5.6795131845841897</c:v>
              </c:pt>
              <c:pt idx="21">
                <c:v>6.0728744939271202</c:v>
              </c:pt>
              <c:pt idx="22">
                <c:v>6.0606060606060499</c:v>
              </c:pt>
              <c:pt idx="23">
                <c:v>6.0483870967741904</c:v>
              </c:pt>
              <c:pt idx="24">
                <c:v>6.0120240480961904</c:v>
              </c:pt>
              <c:pt idx="25">
                <c:v>6.1876247504990101</c:v>
              </c:pt>
              <c:pt idx="26">
                <c:v>6.1143984220907104</c:v>
              </c:pt>
              <c:pt idx="27">
                <c:v>5.8823529411764701</c:v>
              </c:pt>
              <c:pt idx="28">
                <c:v>5.46875</c:v>
              </c:pt>
              <c:pt idx="29">
                <c:v>5.6420233463034997</c:v>
              </c:pt>
              <c:pt idx="30">
                <c:v>4.8262548262548197</c:v>
              </c:pt>
              <c:pt idx="31">
                <c:v>5.0096339113680104</c:v>
              </c:pt>
              <c:pt idx="32">
                <c:v>5.5662188099807999</c:v>
              </c:pt>
              <c:pt idx="33">
                <c:v>5.7251908396946396</c:v>
              </c:pt>
              <c:pt idx="34">
                <c:v>5.71428571428571</c:v>
              </c:pt>
              <c:pt idx="35">
                <c:v>5.7034220532319297</c:v>
              </c:pt>
              <c:pt idx="36">
                <c:v>5.29300567107751</c:v>
              </c:pt>
              <c:pt idx="37">
                <c:v>5.8270676691729104</c:v>
              </c:pt>
              <c:pt idx="38">
                <c:v>5.9479553903345597</c:v>
              </c:pt>
              <c:pt idx="39">
                <c:v>5.92592592592593</c:v>
              </c:pt>
              <c:pt idx="40">
                <c:v>5.7407407407407298</c:v>
              </c:pt>
              <c:pt idx="41">
                <c:v>5.3406998158379499</c:v>
              </c:pt>
              <c:pt idx="42">
                <c:v>6.4456721915285398</c:v>
              </c:pt>
              <c:pt idx="43">
                <c:v>6.4220183486238502</c:v>
              </c:pt>
              <c:pt idx="44">
                <c:v>5.8181818181818299</c:v>
              </c:pt>
              <c:pt idx="45">
                <c:v>5.4151624548736503</c:v>
              </c:pt>
              <c:pt idx="46">
                <c:v>5.4054054054053902</c:v>
              </c:pt>
              <c:pt idx="47">
                <c:v>5.39568345323742</c:v>
              </c:pt>
              <c:pt idx="48">
                <c:v>5.9245960502692903</c:v>
              </c:pt>
              <c:pt idx="49">
                <c:v>5.86145648312612</c:v>
              </c:pt>
              <c:pt idx="50">
                <c:v>6.1403508771929696</c:v>
              </c:pt>
              <c:pt idx="51">
                <c:v>6.1188811188811201</c:v>
              </c:pt>
              <c:pt idx="52">
                <c:v>6.4798598949211899</c:v>
              </c:pt>
              <c:pt idx="53">
                <c:v>6.8181818181818103</c:v>
              </c:pt>
              <c:pt idx="54">
                <c:v>6.40138408304498</c:v>
              </c:pt>
              <c:pt idx="55">
                <c:v>6.5517241379310303</c:v>
              </c:pt>
              <c:pt idx="56">
                <c:v>6.1855670103092697</c:v>
              </c:pt>
              <c:pt idx="57">
                <c:v>5.8219178082191601</c:v>
              </c:pt>
              <c:pt idx="58">
                <c:v>5.6410256410256396</c:v>
              </c:pt>
              <c:pt idx="59">
                <c:v>5.4607508532423097</c:v>
              </c:pt>
              <c:pt idx="60">
                <c:v>4.57627118644068</c:v>
              </c:pt>
              <c:pt idx="61">
                <c:v>4.0268456375838797</c:v>
              </c:pt>
              <c:pt idx="62">
                <c:v>3.96694214876032</c:v>
              </c:pt>
              <c:pt idx="63">
                <c:v>4.6128500823723098</c:v>
              </c:pt>
              <c:pt idx="64">
                <c:v>4.6052631578947301</c:v>
              </c:pt>
              <c:pt idx="65">
                <c:v>4.5826513911620204</c:v>
              </c:pt>
              <c:pt idx="66">
                <c:v>5.0406504065040503</c:v>
              </c:pt>
              <c:pt idx="67">
                <c:v>4.5307443365695699</c:v>
              </c:pt>
              <c:pt idx="68">
                <c:v>4.5307443365695699</c:v>
              </c:pt>
              <c:pt idx="69">
                <c:v>4.6925566343042098</c:v>
              </c:pt>
              <c:pt idx="70">
                <c:v>4.8543689320388301</c:v>
              </c:pt>
              <c:pt idx="71">
                <c:v>5.01618122977347</c:v>
              </c:pt>
              <c:pt idx="72">
                <c:v>6.1588330632090704</c:v>
              </c:pt>
              <c:pt idx="73">
                <c:v>7.0967741935483897</c:v>
              </c:pt>
              <c:pt idx="74">
                <c:v>6.2003179650238396</c:v>
              </c:pt>
              <c:pt idx="75">
                <c:v>6.1417322834645702</c:v>
              </c:pt>
              <c:pt idx="76">
                <c:v>6.1320754716981103</c:v>
              </c:pt>
              <c:pt idx="77">
                <c:v>6.2597809076682296</c:v>
              </c:pt>
              <c:pt idx="78">
                <c:v>6.0371517027863799</c:v>
              </c:pt>
              <c:pt idx="79">
                <c:v>5.8823529411764897</c:v>
              </c:pt>
              <c:pt idx="80">
                <c:v>6.0371517027863799</c:v>
              </c:pt>
              <c:pt idx="81">
                <c:v>6.4914992272024596</c:v>
              </c:pt>
              <c:pt idx="82">
                <c:v>6.6358024691357897</c:v>
              </c:pt>
              <c:pt idx="83">
                <c:v>6.77966101694913</c:v>
              </c:pt>
              <c:pt idx="84">
                <c:v>6.56488549618319</c:v>
              </c:pt>
              <c:pt idx="85">
                <c:v>6.17469879518071</c:v>
              </c:pt>
              <c:pt idx="86">
                <c:v>6.2874251497005904</c:v>
              </c:pt>
              <c:pt idx="87">
                <c:v>5.3412462908011697</c:v>
              </c:pt>
              <c:pt idx="88">
                <c:v>5.4814814814814801</c:v>
              </c:pt>
              <c:pt idx="89">
                <c:v>5.1546391752577296</c:v>
              </c:pt>
              <c:pt idx="90">
                <c:v>4.5255474452554596</c:v>
              </c:pt>
              <c:pt idx="91">
                <c:v>4.8245614035087696</c:v>
              </c:pt>
              <c:pt idx="92">
                <c:v>5.10948905109489</c:v>
              </c:pt>
              <c:pt idx="93">
                <c:v>4.7895500725689297</c:v>
              </c:pt>
              <c:pt idx="94">
                <c:v>4.6309696092619399</c:v>
              </c:pt>
              <c:pt idx="95">
                <c:v>4.7619047619047601</c:v>
              </c:pt>
              <c:pt idx="96">
                <c:v>4.2979942693409603</c:v>
              </c:pt>
              <c:pt idx="97">
                <c:v>4.1134751773049798</c:v>
              </c:pt>
              <c:pt idx="98">
                <c:v>3.6619718309859102</c:v>
              </c:pt>
              <c:pt idx="99">
                <c:v>4.5070422535211199</c:v>
              </c:pt>
              <c:pt idx="100">
                <c:v>4.3539325842696597</c:v>
              </c:pt>
              <c:pt idx="101">
                <c:v>4.4817927170868099</c:v>
              </c:pt>
              <c:pt idx="102">
                <c:v>5.16759776536313</c:v>
              </c:pt>
              <c:pt idx="103">
                <c:v>4.8814504881450498</c:v>
              </c:pt>
              <c:pt idx="104">
                <c:v>4.8611111111111098</c:v>
              </c:pt>
              <c:pt idx="105">
                <c:v>5.1246537396121896</c:v>
              </c:pt>
              <c:pt idx="106">
                <c:v>5.1175656984785602</c:v>
              </c:pt>
              <c:pt idx="107">
                <c:v>4.5454545454545601</c:v>
              </c:pt>
              <c:pt idx="108">
                <c:v>3.9835164835164898</c:v>
              </c:pt>
              <c:pt idx="109">
                <c:v>3.9509536784741099</c:v>
              </c:pt>
              <c:pt idx="110">
                <c:v>4.6195652173913002</c:v>
              </c:pt>
              <c:pt idx="111">
                <c:v>4.3126684636118604</c:v>
              </c:pt>
              <c:pt idx="112">
                <c:v>4.5760430686406499</c:v>
              </c:pt>
              <c:pt idx="113">
                <c:v>4.5576407506702399</c:v>
              </c:pt>
              <c:pt idx="114">
                <c:v>3.85126162018594</c:v>
              </c:pt>
              <c:pt idx="115">
                <c:v>4.3882978723404298</c:v>
              </c:pt>
              <c:pt idx="116">
                <c:v>4.1059602649006601</c:v>
              </c:pt>
              <c:pt idx="117">
                <c:v>3.5573122529644001</c:v>
              </c:pt>
              <c:pt idx="118">
                <c:v>3.5526315789473601</c:v>
              </c:pt>
              <c:pt idx="119">
                <c:v>3.9525691699604701</c:v>
              </c:pt>
              <c:pt idx="120">
                <c:v>4.6235138705415997</c:v>
              </c:pt>
              <c:pt idx="121">
                <c:v>4.7182175622542699</c:v>
              </c:pt>
              <c:pt idx="122">
                <c:v>4.1558441558441501</c:v>
              </c:pt>
              <c:pt idx="123">
                <c:v>3.1007751937984298</c:v>
              </c:pt>
              <c:pt idx="124">
                <c:v>1.93050193050192</c:v>
              </c:pt>
              <c:pt idx="125">
                <c:v>2.17948717948719</c:v>
              </c:pt>
              <c:pt idx="126">
                <c:v>3.1969309462915598</c:v>
              </c:pt>
              <c:pt idx="127">
                <c:v>3.0573248407643301</c:v>
              </c:pt>
              <c:pt idx="128">
                <c:v>3.0534351145038201</c:v>
              </c:pt>
              <c:pt idx="129">
                <c:v>3.30788804071247</c:v>
              </c:pt>
              <c:pt idx="130">
                <c:v>3.1766200762388799</c:v>
              </c:pt>
              <c:pt idx="131">
                <c:v>3.04182509505701</c:v>
              </c:pt>
              <c:pt idx="132">
                <c:v>3.1565656565656499</c:v>
              </c:pt>
              <c:pt idx="133">
                <c:v>2.87859824780976</c:v>
              </c:pt>
              <c:pt idx="134">
                <c:v>3.2418952618453698</c:v>
              </c:pt>
              <c:pt idx="135">
                <c:v>4.3859649122806896</c:v>
              </c:pt>
              <c:pt idx="136">
                <c:v>5.3030303030302903</c:v>
              </c:pt>
              <c:pt idx="137">
                <c:v>4.7678795483061496</c:v>
              </c:pt>
              <c:pt idx="138">
                <c:v>4.7087980173482</c:v>
              </c:pt>
              <c:pt idx="139">
                <c:v>4.8207663782447296</c:v>
              </c:pt>
              <c:pt idx="140">
                <c:v>4.9382716049382704</c:v>
              </c:pt>
              <c:pt idx="141">
                <c:v>5.0492610837438301</c:v>
              </c:pt>
              <c:pt idx="142">
                <c:v>5.4187192118226397</c:v>
              </c:pt>
              <c:pt idx="143">
                <c:v>5.9040590405903899</c:v>
              </c:pt>
              <c:pt idx="144">
                <c:v>5.6303549571603302</c:v>
              </c:pt>
              <c:pt idx="145">
                <c:v>5.59610705596105</c:v>
              </c:pt>
              <c:pt idx="146">
                <c:v>5.9178743961352698</c:v>
              </c:pt>
              <c:pt idx="147">
                <c:v>5.8823529411764701</c:v>
              </c:pt>
              <c:pt idx="148">
                <c:v>6.4748201438848696</c:v>
              </c:pt>
              <c:pt idx="149">
                <c:v>7.5449101796407101</c:v>
              </c:pt>
              <c:pt idx="150">
                <c:v>7.8106508875739502</c:v>
              </c:pt>
              <c:pt idx="151">
                <c:v>7.6650943396226303</c:v>
              </c:pt>
              <c:pt idx="152">
                <c:v>7.5294117647058902</c:v>
              </c:pt>
              <c:pt idx="153">
                <c:v>7.5029308323563999</c:v>
              </c:pt>
              <c:pt idx="154">
                <c:v>7.4766355140186898</c:v>
              </c:pt>
              <c:pt idx="155">
                <c:v>7.20092915214867</c:v>
              </c:pt>
              <c:pt idx="156">
                <c:v>6.8366164542294303</c:v>
              </c:pt>
              <c:pt idx="157">
                <c:v>7.02764976958525</c:v>
              </c:pt>
              <c:pt idx="158">
                <c:v>7.0695553021664796</c:v>
              </c:pt>
              <c:pt idx="159">
                <c:v>6.8027210884353799</c:v>
              </c:pt>
              <c:pt idx="160">
                <c:v>6.3063063063062996</c:v>
              </c:pt>
              <c:pt idx="161">
                <c:v>5.3452115812917498</c:v>
              </c:pt>
              <c:pt idx="162">
                <c:v>4.7200878155872799</c:v>
              </c:pt>
              <c:pt idx="163">
                <c:v>4.8192771084337496</c:v>
              </c:pt>
              <c:pt idx="164">
                <c:v>5.3610503282275497</c:v>
              </c:pt>
              <c:pt idx="165">
                <c:v>5.9978189749182</c:v>
              </c:pt>
              <c:pt idx="166">
                <c:v>5.5434782608695601</c:v>
              </c:pt>
              <c:pt idx="167">
                <c:v>5.2004333694474401</c:v>
              </c:pt>
              <c:pt idx="168">
                <c:v>5.4229934924077998</c:v>
              </c:pt>
              <c:pt idx="169">
                <c:v>5.5974165769644602</c:v>
              </c:pt>
              <c:pt idx="170">
                <c:v>5.3248136315229004</c:v>
              </c:pt>
              <c:pt idx="171">
                <c:v>5.2016985138004097</c:v>
              </c:pt>
              <c:pt idx="172">
                <c:v>5.1906779661016804</c:v>
              </c:pt>
              <c:pt idx="173">
                <c:v>5.0739957716701998</c:v>
              </c:pt>
              <c:pt idx="174">
                <c:v>4.6121593291404501</c:v>
              </c:pt>
              <c:pt idx="175">
                <c:v>4.3887147335423196</c:v>
              </c:pt>
              <c:pt idx="176">
                <c:v>3.8421599169262599</c:v>
              </c:pt>
              <c:pt idx="177">
                <c:v>2.7777777777777901</c:v>
              </c:pt>
              <c:pt idx="178">
                <c:v>2.8836251287332799</c:v>
              </c:pt>
              <c:pt idx="179">
                <c:v>2.98661174047374</c:v>
              </c:pt>
              <c:pt idx="180">
                <c:v>3.18930041152263</c:v>
              </c:pt>
              <c:pt idx="181">
                <c:v>3.1600407747196702</c:v>
              </c:pt>
            </c:numLit>
          </c:val>
          <c:smooth val="0"/>
          <c:extLst>
            <c:ext xmlns:c16="http://schemas.microsoft.com/office/drawing/2014/chart" uri="{C3380CC4-5D6E-409C-BE32-E72D297353CC}">
              <c16:uniqueId val="{00000000-F013-4B28-B907-87E7CE2ECD55}"/>
            </c:ext>
          </c:extLst>
        </c:ser>
        <c:dLbls>
          <c:showLegendKey val="0"/>
          <c:showVal val="0"/>
          <c:showCatName val="0"/>
          <c:showSerName val="0"/>
          <c:showPercent val="0"/>
          <c:showBubbleSize val="0"/>
        </c:dLbls>
        <c:smooth val="0"/>
        <c:axId val="314879360"/>
        <c:axId val="315184640"/>
      </c:lineChart>
      <c:dateAx>
        <c:axId val="3148793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84640"/>
        <c:crosses val="autoZero"/>
        <c:auto val="0"/>
        <c:lblOffset val="100"/>
        <c:baseTimeUnit val="months"/>
        <c:majorUnit val="2"/>
        <c:majorTimeUnit val="years"/>
      </c:dateAx>
      <c:valAx>
        <c:axId val="31518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8793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Price!$F$5:$G$5</c:f>
          <c:strCache>
            <c:ptCount val="2"/>
            <c:pt idx="0">
              <c:v>All goods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5.8165548098433701</c:v>
              </c:pt>
              <c:pt idx="1">
                <c:v>4.6460176991150304</c:v>
              </c:pt>
              <c:pt idx="2">
                <c:v>3.9215686274509798</c:v>
              </c:pt>
              <c:pt idx="3">
                <c:v>3.4632034632034499</c:v>
              </c:pt>
              <c:pt idx="4">
                <c:v>3.0107526881720301</c:v>
              </c:pt>
              <c:pt idx="5">
                <c:v>2.5806451612903198</c:v>
              </c:pt>
              <c:pt idx="6">
                <c:v>2.12765957446807</c:v>
              </c:pt>
              <c:pt idx="7">
                <c:v>1.9067796610169501</c:v>
              </c:pt>
              <c:pt idx="8">
                <c:v>1.6949152542372801</c:v>
              </c:pt>
              <c:pt idx="9">
                <c:v>2.1186440677966001</c:v>
              </c:pt>
              <c:pt idx="10">
                <c:v>2.1186440677966001</c:v>
              </c:pt>
              <c:pt idx="11">
                <c:v>2.1186440677966001</c:v>
              </c:pt>
              <c:pt idx="12">
                <c:v>2.9598308668076201</c:v>
              </c:pt>
              <c:pt idx="13">
                <c:v>2.9598308668076201</c:v>
              </c:pt>
              <c:pt idx="14">
                <c:v>3.5639412997903399</c:v>
              </c:pt>
              <c:pt idx="15">
                <c:v>3.7656903765690402</c:v>
              </c:pt>
              <c:pt idx="16">
                <c:v>4.59290187891441</c:v>
              </c:pt>
              <c:pt idx="17">
                <c:v>5.0314465408805003</c:v>
              </c:pt>
              <c:pt idx="18">
                <c:v>5</c:v>
              </c:pt>
              <c:pt idx="19">
                <c:v>5.1975051975051896</c:v>
              </c:pt>
              <c:pt idx="20">
                <c:v>5.8333333333333304</c:v>
              </c:pt>
              <c:pt idx="21">
                <c:v>6.4315352697095198</c:v>
              </c:pt>
              <c:pt idx="22">
                <c:v>6.8464730290456401</c:v>
              </c:pt>
              <c:pt idx="23">
                <c:v>6.8464730290456401</c:v>
              </c:pt>
              <c:pt idx="24">
                <c:v>6.36550308008212</c:v>
              </c:pt>
              <c:pt idx="25">
                <c:v>6.5708418891170197</c:v>
              </c:pt>
              <c:pt idx="26">
                <c:v>5.8704453441295401</c:v>
              </c:pt>
              <c:pt idx="27">
                <c:v>6.25</c:v>
              </c:pt>
              <c:pt idx="28">
                <c:v>5.3892215568862101</c:v>
              </c:pt>
              <c:pt idx="29">
                <c:v>5.1896207584830298</c:v>
              </c:pt>
              <c:pt idx="30">
                <c:v>4.5634920634920597</c:v>
              </c:pt>
              <c:pt idx="31">
                <c:v>4.34782608695651</c:v>
              </c:pt>
              <c:pt idx="32">
                <c:v>5.1181102362204802</c:v>
              </c:pt>
              <c:pt idx="33">
                <c:v>5.2631578947368496</c:v>
              </c:pt>
              <c:pt idx="34">
                <c:v>5.2427184466019501</c:v>
              </c:pt>
              <c:pt idx="35">
                <c:v>5.0485436893203897</c:v>
              </c:pt>
              <c:pt idx="36">
                <c:v>5.0193050193050297</c:v>
              </c:pt>
              <c:pt idx="37">
                <c:v>5.0096339113680104</c:v>
              </c:pt>
              <c:pt idx="38">
                <c:v>5.3537284894837596</c:v>
              </c:pt>
              <c:pt idx="39">
                <c:v>5.1233396584440003</c:v>
              </c:pt>
              <c:pt idx="40">
                <c:v>4.1666666666666696</c:v>
              </c:pt>
              <c:pt idx="41">
                <c:v>4.3643263757115802</c:v>
              </c:pt>
              <c:pt idx="42">
                <c:v>6.0721062618595596</c:v>
              </c:pt>
              <c:pt idx="43">
                <c:v>6.4393939393939403</c:v>
              </c:pt>
              <c:pt idx="44">
                <c:v>5.6179775280898703</c:v>
              </c:pt>
              <c:pt idx="45">
                <c:v>5</c:v>
              </c:pt>
              <c:pt idx="46">
                <c:v>4.6125461254612397</c:v>
              </c:pt>
              <c:pt idx="47">
                <c:v>4.8059149722735599</c:v>
              </c:pt>
              <c:pt idx="48">
                <c:v>5.5147058823529402</c:v>
              </c:pt>
              <c:pt idx="49">
                <c:v>6.0550458715596198</c:v>
              </c:pt>
              <c:pt idx="50">
                <c:v>6.1705989110707602</c:v>
              </c:pt>
              <c:pt idx="51">
                <c:v>6.4981949458483701</c:v>
              </c:pt>
              <c:pt idx="52">
                <c:v>7.4545454545454399</c:v>
              </c:pt>
              <c:pt idx="53">
                <c:v>7.2727272727272698</c:v>
              </c:pt>
              <c:pt idx="54">
                <c:v>6.7978533094812104</c:v>
              </c:pt>
              <c:pt idx="55">
                <c:v>6.9395017793594196</c:v>
              </c:pt>
              <c:pt idx="56">
                <c:v>5.8510638297872397</c:v>
              </c:pt>
              <c:pt idx="57">
                <c:v>5.6437389770723101</c:v>
              </c:pt>
              <c:pt idx="58">
                <c:v>5.6437389770723101</c:v>
              </c:pt>
              <c:pt idx="59">
                <c:v>4.7619047619047397</c:v>
              </c:pt>
              <c:pt idx="60">
                <c:v>2.7874564459930302</c:v>
              </c:pt>
              <c:pt idx="61">
                <c:v>1.9031141868512</c:v>
              </c:pt>
              <c:pt idx="62">
                <c:v>2.05128205128206</c:v>
              </c:pt>
              <c:pt idx="63">
                <c:v>3.0508474576271101</c:v>
              </c:pt>
              <c:pt idx="64">
                <c:v>3.3840947546531299</c:v>
              </c:pt>
              <c:pt idx="65">
                <c:v>3.8983050847457501</c:v>
              </c:pt>
              <c:pt idx="66">
                <c:v>4.02010050251255</c:v>
              </c:pt>
              <c:pt idx="67">
                <c:v>3.32778702163061</c:v>
              </c:pt>
              <c:pt idx="68">
                <c:v>3.68509212730316</c:v>
              </c:pt>
              <c:pt idx="69">
                <c:v>3.6727879799666101</c:v>
              </c:pt>
              <c:pt idx="70">
                <c:v>3.6727879799666101</c:v>
              </c:pt>
              <c:pt idx="71">
                <c:v>4.5454545454545396</c:v>
              </c:pt>
              <c:pt idx="72">
                <c:v>6.7796610169491496</c:v>
              </c:pt>
              <c:pt idx="73">
                <c:v>7.9796264855687502</c:v>
              </c:pt>
              <c:pt idx="74">
                <c:v>6.8676716917922702</c:v>
              </c:pt>
              <c:pt idx="75">
                <c:v>6.7434210526315903</c:v>
              </c:pt>
              <c:pt idx="76">
                <c:v>6.5466448445171599</c:v>
              </c:pt>
              <c:pt idx="77">
                <c:v>6.6884176182708099</c:v>
              </c:pt>
              <c:pt idx="78">
                <c:v>6.6022544283413902</c:v>
              </c:pt>
              <c:pt idx="79">
                <c:v>6.2801932367149798</c:v>
              </c:pt>
              <c:pt idx="80">
                <c:v>6.6235864297253499</c:v>
              </c:pt>
              <c:pt idx="81">
                <c:v>7.0853462157809801</c:v>
              </c:pt>
              <c:pt idx="82">
                <c:v>7.7294685990338197</c:v>
              </c:pt>
              <c:pt idx="83">
                <c:v>8.0515297906602097</c:v>
              </c:pt>
              <c:pt idx="84">
                <c:v>7.6190476190476097</c:v>
              </c:pt>
              <c:pt idx="85">
                <c:v>7.0754716981132004</c:v>
              </c:pt>
              <c:pt idx="86">
                <c:v>7.0532915360501596</c:v>
              </c:pt>
              <c:pt idx="87">
                <c:v>5.2388289676425099</c:v>
              </c:pt>
              <c:pt idx="88">
                <c:v>5.5299539170507099</c:v>
              </c:pt>
              <c:pt idx="89">
                <c:v>4.7400611620794999</c:v>
              </c:pt>
              <c:pt idx="90">
                <c:v>3.3232628398791499</c:v>
              </c:pt>
              <c:pt idx="91">
                <c:v>3.9393939393939301</c:v>
              </c:pt>
              <c:pt idx="92">
                <c:v>4.2424242424242404</c:v>
              </c:pt>
              <c:pt idx="93">
                <c:v>4.2105263157894601</c:v>
              </c:pt>
              <c:pt idx="94">
                <c:v>3.7369207772795101</c:v>
              </c:pt>
              <c:pt idx="95">
                <c:v>4.0238450074515599</c:v>
              </c:pt>
              <c:pt idx="96">
                <c:v>3.5398230088495599</c:v>
              </c:pt>
              <c:pt idx="97">
                <c:v>3.0837004405286299</c:v>
              </c:pt>
              <c:pt idx="98">
                <c:v>2.63543191800879</c:v>
              </c:pt>
              <c:pt idx="99">
                <c:v>3.66032210834552</c:v>
              </c:pt>
              <c:pt idx="100">
                <c:v>3.4934497816593701</c:v>
              </c:pt>
              <c:pt idx="101">
                <c:v>4.2335766423357599</c:v>
              </c:pt>
              <c:pt idx="102">
                <c:v>5.4093567251461696</c:v>
              </c:pt>
              <c:pt idx="103">
                <c:v>4.9562682215743497</c:v>
              </c:pt>
              <c:pt idx="104">
                <c:v>4.7965116279069697</c:v>
              </c:pt>
              <c:pt idx="105">
                <c:v>5.0505050505050599</c:v>
              </c:pt>
              <c:pt idx="106">
                <c:v>5.3314121037463904</c:v>
              </c:pt>
              <c:pt idx="107">
                <c:v>3.7249283667621902</c:v>
              </c:pt>
              <c:pt idx="108">
                <c:v>2.7065527065526802</c:v>
              </c:pt>
              <c:pt idx="109">
                <c:v>2.9914529914529799</c:v>
              </c:pt>
              <c:pt idx="110">
                <c:v>3.9942938659058602</c:v>
              </c:pt>
              <c:pt idx="111">
                <c:v>4.0960451977401098</c:v>
              </c:pt>
              <c:pt idx="112">
                <c:v>4.2194092827004104</c:v>
              </c:pt>
              <c:pt idx="113">
                <c:v>4.0616246498599198</c:v>
              </c:pt>
              <c:pt idx="114">
                <c:v>3.3287101248266202</c:v>
              </c:pt>
              <c:pt idx="115">
                <c:v>4.0277777777777803</c:v>
              </c:pt>
              <c:pt idx="116">
                <c:v>4.0221914008321704</c:v>
              </c:pt>
              <c:pt idx="117">
                <c:v>3.1593406593406401</c:v>
              </c:pt>
              <c:pt idx="118">
                <c:v>2.8727770177838701</c:v>
              </c:pt>
              <c:pt idx="119">
                <c:v>3.8674033149171199</c:v>
              </c:pt>
              <c:pt idx="120">
                <c:v>4.9930651872399601</c:v>
              </c:pt>
              <c:pt idx="121">
                <c:v>4.9792531120331898</c:v>
              </c:pt>
              <c:pt idx="122">
                <c:v>4.2524005486968397</c:v>
              </c:pt>
              <c:pt idx="123">
                <c:v>1.76390773405699</c:v>
              </c:pt>
              <c:pt idx="124">
                <c:v>0</c:v>
              </c:pt>
              <c:pt idx="125">
                <c:v>0.80753701211306805</c:v>
              </c:pt>
              <c:pt idx="126">
                <c:v>2.4161073825503299</c:v>
              </c:pt>
              <c:pt idx="127">
                <c:v>2.13618157543389</c:v>
              </c:pt>
              <c:pt idx="128">
                <c:v>2.13333333333332</c:v>
              </c:pt>
              <c:pt idx="129">
                <c:v>2.6631158455392798</c:v>
              </c:pt>
              <c:pt idx="130">
                <c:v>2.5265957446808298</c:v>
              </c:pt>
              <c:pt idx="131">
                <c:v>2.6595744680851099</c:v>
              </c:pt>
              <c:pt idx="132">
                <c:v>2.6420079260237799</c:v>
              </c:pt>
              <c:pt idx="133">
                <c:v>3.0303030303030201</c:v>
              </c:pt>
              <c:pt idx="134">
                <c:v>3.8157894736842102</c:v>
              </c:pt>
              <c:pt idx="135">
                <c:v>6.2666666666666604</c:v>
              </c:pt>
              <c:pt idx="136">
                <c:v>7.9622132253711104</c:v>
              </c:pt>
              <c:pt idx="137">
                <c:v>7.0761014686248203</c:v>
              </c:pt>
              <c:pt idx="138">
                <c:v>6.6841415465268703</c:v>
              </c:pt>
              <c:pt idx="139">
                <c:v>7.3202614379084903</c:v>
              </c:pt>
              <c:pt idx="140">
                <c:v>7.1801566579634502</c:v>
              </c:pt>
              <c:pt idx="141">
                <c:v>7.1335927367055696</c:v>
              </c:pt>
              <c:pt idx="142">
                <c:v>7.9118028534371101</c:v>
              </c:pt>
              <c:pt idx="143">
                <c:v>8.54922279792744</c:v>
              </c:pt>
              <c:pt idx="144">
                <c:v>8.1081081081081106</c:v>
              </c:pt>
              <c:pt idx="145">
                <c:v>8.1841432225063695</c:v>
              </c:pt>
              <c:pt idx="146">
                <c:v>8.7452471482889695</c:v>
              </c:pt>
              <c:pt idx="147">
                <c:v>8.5319949811794196</c:v>
              </c:pt>
              <c:pt idx="148">
                <c:v>9.4999999999999893</c:v>
              </c:pt>
              <c:pt idx="149">
                <c:v>10.8478802992518</c:v>
              </c:pt>
              <c:pt idx="150">
                <c:v>11.5479115479115</c:v>
              </c:pt>
              <c:pt idx="151">
                <c:v>10.840438489646701</c:v>
              </c:pt>
              <c:pt idx="152">
                <c:v>10.7186358099878</c:v>
              </c:pt>
              <c:pt idx="153">
                <c:v>10.532687651331701</c:v>
              </c:pt>
              <c:pt idx="154">
                <c:v>10.456730769230701</c:v>
              </c:pt>
              <c:pt idx="155">
                <c:v>10.0238663484486</c:v>
              </c:pt>
              <c:pt idx="156">
                <c:v>9.5238095238095308</c:v>
              </c:pt>
              <c:pt idx="157">
                <c:v>9.4562647754137004</c:v>
              </c:pt>
              <c:pt idx="158">
                <c:v>9.3240093240093191</c:v>
              </c:pt>
              <c:pt idx="159">
                <c:v>9.0173410404624299</c:v>
              </c:pt>
              <c:pt idx="160">
                <c:v>7.9908675799086701</c:v>
              </c:pt>
              <c:pt idx="161">
                <c:v>6.4116985376827698</c:v>
              </c:pt>
              <c:pt idx="162">
                <c:v>5.50660792951542</c:v>
              </c:pt>
              <c:pt idx="163">
                <c:v>5.6043956043955996</c:v>
              </c:pt>
              <c:pt idx="164">
                <c:v>6.8206820682067999</c:v>
              </c:pt>
              <c:pt idx="165">
                <c:v>8.1051478641840102</c:v>
              </c:pt>
              <c:pt idx="166">
                <c:v>7.0729053318824704</c:v>
              </c:pt>
              <c:pt idx="167">
                <c:v>6.5075921908893601</c:v>
              </c:pt>
              <c:pt idx="168">
                <c:v>6.5217391304347796</c:v>
              </c:pt>
              <c:pt idx="169">
                <c:v>6.2634989200863904</c:v>
              </c:pt>
              <c:pt idx="170">
                <c:v>5.7569296375266497</c:v>
              </c:pt>
              <c:pt idx="171">
                <c:v>5.7264050901378596</c:v>
              </c:pt>
              <c:pt idx="172">
                <c:v>5.7082452431289603</c:v>
              </c:pt>
              <c:pt idx="173">
                <c:v>5.39112050739958</c:v>
              </c:pt>
              <c:pt idx="174">
                <c:v>4.6972860125261002</c:v>
              </c:pt>
              <c:pt idx="175">
                <c:v>4.3704474505723301</c:v>
              </c:pt>
              <c:pt idx="176">
                <c:v>3.29557157569515</c:v>
              </c:pt>
              <c:pt idx="177">
                <c:v>1.4184397163120499</c:v>
              </c:pt>
              <c:pt idx="178">
                <c:v>1.6260162601625801</c:v>
              </c:pt>
              <c:pt idx="179">
                <c:v>1.83299389002036</c:v>
              </c:pt>
              <c:pt idx="180">
                <c:v>2.4489795918367401</c:v>
              </c:pt>
              <c:pt idx="181">
                <c:v>2.54065040650406</c:v>
              </c:pt>
            </c:numLit>
          </c:val>
          <c:smooth val="0"/>
          <c:extLst>
            <c:ext xmlns:c16="http://schemas.microsoft.com/office/drawing/2014/chart" uri="{C3380CC4-5D6E-409C-BE32-E72D297353CC}">
              <c16:uniqueId val="{00000000-7B80-4F81-A3CB-D69D9D0B7673}"/>
            </c:ext>
          </c:extLst>
        </c:ser>
        <c:dLbls>
          <c:showLegendKey val="0"/>
          <c:showVal val="0"/>
          <c:showCatName val="0"/>
          <c:showSerName val="0"/>
          <c:showPercent val="0"/>
          <c:showBubbleSize val="0"/>
        </c:dLbls>
        <c:smooth val="0"/>
        <c:axId val="315225600"/>
        <c:axId val="315227520"/>
      </c:lineChart>
      <c:dateAx>
        <c:axId val="315225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27520"/>
        <c:crosses val="autoZero"/>
        <c:auto val="0"/>
        <c:lblOffset val="100"/>
        <c:baseTimeUnit val="months"/>
        <c:majorUnit val="2"/>
        <c:majorTimeUnit val="years"/>
      </c:dateAx>
      <c:valAx>
        <c:axId val="315227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256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Purchase of vehicles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1.6187050359712101</c:v>
              </c:pt>
              <c:pt idx="1">
                <c:v>1.4285714285714199</c:v>
              </c:pt>
              <c:pt idx="2">
                <c:v>1.4260249554367099</c:v>
              </c:pt>
              <c:pt idx="3">
                <c:v>0.70921985815601796</c:v>
              </c:pt>
              <c:pt idx="4">
                <c:v>-0.69930069930070804</c:v>
              </c:pt>
              <c:pt idx="5">
                <c:v>-0.87412587412587495</c:v>
              </c:pt>
              <c:pt idx="6">
                <c:v>-0.52724077328646302</c:v>
              </c:pt>
              <c:pt idx="7">
                <c:v>-1.22377622377622</c:v>
              </c:pt>
              <c:pt idx="8">
                <c:v>-0.87719298245614297</c:v>
              </c:pt>
              <c:pt idx="9">
                <c:v>-0.175438596491228</c:v>
              </c:pt>
              <c:pt idx="10">
                <c:v>-0.52724077328646302</c:v>
              </c:pt>
              <c:pt idx="11">
                <c:v>-0.52816901408450001</c:v>
              </c:pt>
              <c:pt idx="12">
                <c:v>0</c:v>
              </c:pt>
              <c:pt idx="13">
                <c:v>-0.52816901408450001</c:v>
              </c:pt>
              <c:pt idx="14">
                <c:v>-0.52724077328646302</c:v>
              </c:pt>
              <c:pt idx="15">
                <c:v>-0.35211267605632601</c:v>
              </c:pt>
              <c:pt idx="16">
                <c:v>-0.52816901408450001</c:v>
              </c:pt>
              <c:pt idx="17">
                <c:v>-0.881834215167554</c:v>
              </c:pt>
              <c:pt idx="18">
                <c:v>-0.35335689045936602</c:v>
              </c:pt>
              <c:pt idx="19">
                <c:v>-0.53097345132743201</c:v>
              </c:pt>
              <c:pt idx="20">
                <c:v>-0.53097345132743201</c:v>
              </c:pt>
              <c:pt idx="21">
                <c:v>-1.2302284710017399</c:v>
              </c:pt>
              <c:pt idx="22">
                <c:v>-0.70671378091872095</c:v>
              </c:pt>
              <c:pt idx="23">
                <c:v>-0.53097345132743201</c:v>
              </c:pt>
              <c:pt idx="24">
                <c:v>0.35398230088496901</c:v>
              </c:pt>
              <c:pt idx="25">
                <c:v>0.53097345132742102</c:v>
              </c:pt>
              <c:pt idx="26">
                <c:v>0.17667844522968301</c:v>
              </c:pt>
              <c:pt idx="27">
                <c:v>0.17667844522968301</c:v>
              </c:pt>
              <c:pt idx="28">
                <c:v>0</c:v>
              </c:pt>
              <c:pt idx="29">
                <c:v>0.53380782918148695</c:v>
              </c:pt>
              <c:pt idx="30">
                <c:v>0.17730496453900399</c:v>
              </c:pt>
              <c:pt idx="31">
                <c:v>0.53380782918148695</c:v>
              </c:pt>
              <c:pt idx="32">
                <c:v>0.53380782918148695</c:v>
              </c:pt>
              <c:pt idx="33">
                <c:v>0.35587188612098403</c:v>
              </c:pt>
              <c:pt idx="34">
                <c:v>0</c:v>
              </c:pt>
              <c:pt idx="35">
                <c:v>0</c:v>
              </c:pt>
              <c:pt idx="36">
                <c:v>-0.35273368606701899</c:v>
              </c:pt>
              <c:pt idx="37">
                <c:v>-0.52816901408450001</c:v>
              </c:pt>
              <c:pt idx="38">
                <c:v>-0.17636684303351499</c:v>
              </c:pt>
              <c:pt idx="39">
                <c:v>0.176366843033504</c:v>
              </c:pt>
              <c:pt idx="40">
                <c:v>0.88495575221238998</c:v>
              </c:pt>
              <c:pt idx="41">
                <c:v>0.88495575221238998</c:v>
              </c:pt>
              <c:pt idx="42">
                <c:v>1.4159292035398101</c:v>
              </c:pt>
              <c:pt idx="43">
                <c:v>1.76991150442478</c:v>
              </c:pt>
              <c:pt idx="44">
                <c:v>2.1238938053097201</c:v>
              </c:pt>
              <c:pt idx="45">
                <c:v>3.1914893617021201</c:v>
              </c:pt>
              <c:pt idx="46">
                <c:v>4.0925266903914599</c:v>
              </c:pt>
              <c:pt idx="47">
                <c:v>4.0925266903914599</c:v>
              </c:pt>
              <c:pt idx="48">
                <c:v>4.0707964601769797</c:v>
              </c:pt>
              <c:pt idx="49">
                <c:v>4.7787610619469003</c:v>
              </c:pt>
              <c:pt idx="50">
                <c:v>4.9469964664310799</c:v>
              </c:pt>
              <c:pt idx="51">
                <c:v>5.28169014084507</c:v>
              </c:pt>
              <c:pt idx="52">
                <c:v>6.1403508771929696</c:v>
              </c:pt>
              <c:pt idx="53">
                <c:v>6.1403508771929696</c:v>
              </c:pt>
              <c:pt idx="54">
                <c:v>5.5846422338568997</c:v>
              </c:pt>
              <c:pt idx="55">
                <c:v>6.26086956521738</c:v>
              </c:pt>
              <c:pt idx="56">
                <c:v>6.0658578856152401</c:v>
              </c:pt>
              <c:pt idx="57">
                <c:v>5.6701030927835001</c:v>
              </c:pt>
              <c:pt idx="58">
                <c:v>5.2991452991452999</c:v>
              </c:pt>
              <c:pt idx="59">
                <c:v>5.6410256410256396</c:v>
              </c:pt>
              <c:pt idx="60">
                <c:v>6.2925170068027301</c:v>
              </c:pt>
              <c:pt idx="61">
                <c:v>5.9121621621621703</c:v>
              </c:pt>
              <c:pt idx="62">
                <c:v>5.55555555555555</c:v>
              </c:pt>
              <c:pt idx="63">
                <c:v>4.6822742474916303</c:v>
              </c:pt>
              <c:pt idx="64">
                <c:v>4.1322314049586799</c:v>
              </c:pt>
              <c:pt idx="65">
                <c:v>4.1322314049586799</c:v>
              </c:pt>
              <c:pt idx="66">
                <c:v>4.1322314049586799</c:v>
              </c:pt>
              <c:pt idx="67">
                <c:v>3.9279869067102999</c:v>
              </c:pt>
              <c:pt idx="68">
                <c:v>3.9215686274509798</c:v>
              </c:pt>
              <c:pt idx="69">
                <c:v>4.3902439024390203</c:v>
              </c:pt>
              <c:pt idx="70">
                <c:v>4.2207792207792103</c:v>
              </c:pt>
              <c:pt idx="71">
                <c:v>3.88349514563106</c:v>
              </c:pt>
              <c:pt idx="72">
                <c:v>4</c:v>
              </c:pt>
              <c:pt idx="73">
                <c:v>4.4657097288676102</c:v>
              </c:pt>
              <c:pt idx="74">
                <c:v>6.8580542264752697</c:v>
              </c:pt>
              <c:pt idx="75">
                <c:v>7.3482428115015903</c:v>
              </c:pt>
              <c:pt idx="76">
                <c:v>7.6190476190476097</c:v>
              </c:pt>
              <c:pt idx="77">
                <c:v>7.6190476190476097</c:v>
              </c:pt>
              <c:pt idx="78">
                <c:v>9.2063492063491896</c:v>
              </c:pt>
              <c:pt idx="79">
                <c:v>8.8188976377952599</c:v>
              </c:pt>
              <c:pt idx="80">
                <c:v>9.2767295597484303</c:v>
              </c:pt>
              <c:pt idx="81">
                <c:v>8.2554517133956296</c:v>
              </c:pt>
              <c:pt idx="82">
                <c:v>8.8785046728971899</c:v>
              </c:pt>
              <c:pt idx="83">
                <c:v>9.0342679127725702</c:v>
              </c:pt>
              <c:pt idx="84">
                <c:v>8.7692307692307701</c:v>
              </c:pt>
              <c:pt idx="85">
                <c:v>8.0916030534350991</c:v>
              </c:pt>
              <c:pt idx="86">
                <c:v>5.8208955223880698</c:v>
              </c:pt>
              <c:pt idx="87">
                <c:v>5.6547619047618998</c:v>
              </c:pt>
              <c:pt idx="88">
                <c:v>4.8672566371681301</c:v>
              </c:pt>
              <c:pt idx="89">
                <c:v>4.8672566371681301</c:v>
              </c:pt>
              <c:pt idx="90">
                <c:v>3.6337209302325499</c:v>
              </c:pt>
              <c:pt idx="91">
                <c:v>3.4732272069464698</c:v>
              </c:pt>
              <c:pt idx="92">
                <c:v>2.8776978417266199</c:v>
              </c:pt>
              <c:pt idx="93">
                <c:v>2.8776978417266199</c:v>
              </c:pt>
              <c:pt idx="94">
                <c:v>2.57510729613732</c:v>
              </c:pt>
              <c:pt idx="95">
                <c:v>2.5714285714285499</c:v>
              </c:pt>
              <c:pt idx="96">
                <c:v>2.5459688826025402</c:v>
              </c:pt>
              <c:pt idx="97">
                <c:v>2.6836158192090398</c:v>
              </c:pt>
              <c:pt idx="98">
                <c:v>2.5387870239774202</c:v>
              </c:pt>
              <c:pt idx="99">
                <c:v>3.0985915492957701</c:v>
              </c:pt>
              <c:pt idx="100">
                <c:v>2.9535864978903001</c:v>
              </c:pt>
              <c:pt idx="101">
                <c:v>3.0942334739803199</c:v>
              </c:pt>
              <c:pt idx="102">
                <c:v>2.9453015427770102</c:v>
              </c:pt>
              <c:pt idx="103">
                <c:v>2.79720279720279</c:v>
              </c:pt>
              <c:pt idx="104">
                <c:v>2.9370629370629202</c:v>
              </c:pt>
              <c:pt idx="105">
                <c:v>3.91608391608391</c:v>
              </c:pt>
              <c:pt idx="106">
                <c:v>3.7656903765690402</c:v>
              </c:pt>
              <c:pt idx="107">
                <c:v>3.4818941504178098</c:v>
              </c:pt>
              <c:pt idx="108">
                <c:v>3.7241379310344702</c:v>
              </c:pt>
              <c:pt idx="109">
                <c:v>3.4387895460797901</c:v>
              </c:pt>
              <c:pt idx="110">
                <c:v>3.4387895460797901</c:v>
              </c:pt>
              <c:pt idx="111">
                <c:v>3.27868852459014</c:v>
              </c:pt>
              <c:pt idx="112">
                <c:v>3.27868852459014</c:v>
              </c:pt>
              <c:pt idx="113">
                <c:v>3.0013642564802301</c:v>
              </c:pt>
              <c:pt idx="114">
                <c:v>3.9509536784741099</c:v>
              </c:pt>
              <c:pt idx="115">
                <c:v>3.9455782312925298</c:v>
              </c:pt>
              <c:pt idx="116">
                <c:v>3.8043478260869601</c:v>
              </c:pt>
              <c:pt idx="117">
                <c:v>3.49932705248992</c:v>
              </c:pt>
              <c:pt idx="118">
                <c:v>3.76344086021505</c:v>
              </c:pt>
              <c:pt idx="119">
                <c:v>3.9030955585464402</c:v>
              </c:pt>
              <c:pt idx="120">
                <c:v>3.5904255319148799</c:v>
              </c:pt>
              <c:pt idx="121">
                <c:v>4.1223404255318998</c:v>
              </c:pt>
              <c:pt idx="122">
                <c:v>4.2553191489361701</c:v>
              </c:pt>
              <c:pt idx="123">
                <c:v>3.0423280423280601</c:v>
              </c:pt>
              <c:pt idx="124">
                <c:v>2.3809523809523898</c:v>
              </c:pt>
              <c:pt idx="125">
                <c:v>3.70860927152316</c:v>
              </c:pt>
              <c:pt idx="126">
                <c:v>3.9318479685452199</c:v>
              </c:pt>
              <c:pt idx="127">
                <c:v>3.79581151832459</c:v>
              </c:pt>
              <c:pt idx="128">
                <c:v>4.3193717277486696</c:v>
              </c:pt>
              <c:pt idx="129">
                <c:v>4.5513654096228802</c:v>
              </c:pt>
              <c:pt idx="130">
                <c:v>3.8860103626942899</c:v>
              </c:pt>
              <c:pt idx="131">
                <c:v>4.4041450777201998</c:v>
              </c:pt>
              <c:pt idx="132">
                <c:v>4.1078305519897098</c:v>
              </c:pt>
              <c:pt idx="133">
                <c:v>3.7037037037037202</c:v>
              </c:pt>
              <c:pt idx="134">
                <c:v>4.0816326530611997</c:v>
              </c:pt>
              <c:pt idx="135">
                <c:v>5.1347881899871597</c:v>
              </c:pt>
              <c:pt idx="136">
                <c:v>6.5891472868216896</c:v>
              </c:pt>
              <c:pt idx="137">
                <c:v>5.4916985951468602</c:v>
              </c:pt>
              <c:pt idx="138">
                <c:v>4.7919293820933104</c:v>
              </c:pt>
              <c:pt idx="139">
                <c:v>5.42244640605296</c:v>
              </c:pt>
              <c:pt idx="140">
                <c:v>5.0188205771643597</c:v>
              </c:pt>
              <c:pt idx="141">
                <c:v>5.0995024875621899</c:v>
              </c:pt>
              <c:pt idx="142">
                <c:v>5.6109725685785401</c:v>
              </c:pt>
              <c:pt idx="143">
                <c:v>5.0868486352357403</c:v>
              </c:pt>
              <c:pt idx="144">
                <c:v>5.3020961775585898</c:v>
              </c:pt>
              <c:pt idx="145">
                <c:v>5.7881773399014902</c:v>
              </c:pt>
              <c:pt idx="146">
                <c:v>5.2696078431372504</c:v>
              </c:pt>
              <c:pt idx="147">
                <c:v>6.2271062271062201</c:v>
              </c:pt>
              <c:pt idx="148">
                <c:v>6.0606060606060499</c:v>
              </c:pt>
              <c:pt idx="149">
                <c:v>6.0532687651331596</c:v>
              </c:pt>
              <c:pt idx="150">
                <c:v>6.2575210589651098</c:v>
              </c:pt>
              <c:pt idx="151">
                <c:v>5.7416267942583801</c:v>
              </c:pt>
              <c:pt idx="152">
                <c:v>5.7347670250895897</c:v>
              </c:pt>
              <c:pt idx="153">
                <c:v>6.1538461538461497</c:v>
              </c:pt>
              <c:pt idx="154">
                <c:v>6.2573789846516998</c:v>
              </c:pt>
              <c:pt idx="155">
                <c:v>6.61157024793388</c:v>
              </c:pt>
              <c:pt idx="156">
                <c:v>7.1428571428571397</c:v>
              </c:pt>
              <c:pt idx="157">
                <c:v>6.8684516880093103</c:v>
              </c:pt>
              <c:pt idx="158">
                <c:v>7.1012805587892904</c:v>
              </c:pt>
              <c:pt idx="159">
                <c:v>7.2413793103448301</c:v>
              </c:pt>
              <c:pt idx="160">
                <c:v>7.4285714285714199</c:v>
              </c:pt>
              <c:pt idx="161">
                <c:v>7.5342465753424701</c:v>
              </c:pt>
              <c:pt idx="162">
                <c:v>8.1540203850509698</c:v>
              </c:pt>
              <c:pt idx="163">
                <c:v>8.4841628959275894</c:v>
              </c:pt>
              <c:pt idx="164">
                <c:v>8.3615819209039692</c:v>
              </c:pt>
              <c:pt idx="165">
                <c:v>7.8037904124860598</c:v>
              </c:pt>
              <c:pt idx="166">
                <c:v>8.1111111111111107</c:v>
              </c:pt>
              <c:pt idx="167">
                <c:v>7.9734219269102997</c:v>
              </c:pt>
              <c:pt idx="168">
                <c:v>7.2131147540983598</c:v>
              </c:pt>
              <c:pt idx="169">
                <c:v>6.97167755991285</c:v>
              </c:pt>
              <c:pt idx="170">
                <c:v>6.9565217391304301</c:v>
              </c:pt>
              <c:pt idx="171">
                <c:v>5.5734190782422202</c:v>
              </c:pt>
              <c:pt idx="172">
                <c:v>5.4255319148936101</c:v>
              </c:pt>
              <c:pt idx="173">
                <c:v>5.2016985138004097</c:v>
              </c:pt>
              <c:pt idx="174">
                <c:v>3.97905759162302</c:v>
              </c:pt>
              <c:pt idx="175">
                <c:v>3.5453597497392999</c:v>
              </c:pt>
              <c:pt idx="176">
                <c:v>3.6496350364963499</c:v>
              </c:pt>
              <c:pt idx="177">
                <c:v>2.9989658738365899</c:v>
              </c:pt>
              <c:pt idx="178">
                <c:v>2.6721479958890102</c:v>
              </c:pt>
              <c:pt idx="179">
                <c:v>2.5641025641025501</c:v>
              </c:pt>
              <c:pt idx="180">
                <c:v>2.4464831804281402</c:v>
              </c:pt>
              <c:pt idx="181">
                <c:v>2.6476578411405098</c:v>
              </c:pt>
            </c:numLit>
          </c:val>
          <c:smooth val="0"/>
          <c:extLst>
            <c:ext xmlns:c16="http://schemas.microsoft.com/office/drawing/2014/chart" uri="{C3380CC4-5D6E-409C-BE32-E72D297353CC}">
              <c16:uniqueId val="{00000000-89CB-480A-93BE-C46953F52878}"/>
            </c:ext>
          </c:extLst>
        </c:ser>
        <c:dLbls>
          <c:showLegendKey val="0"/>
          <c:showVal val="0"/>
          <c:showCatName val="0"/>
          <c:showSerName val="0"/>
          <c:showPercent val="0"/>
          <c:showBubbleSize val="0"/>
        </c:dLbls>
        <c:smooth val="0"/>
        <c:axId val="315269120"/>
        <c:axId val="315271040"/>
      </c:lineChart>
      <c:dateAx>
        <c:axId val="31526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71040"/>
        <c:crosses val="autoZero"/>
        <c:auto val="0"/>
        <c:lblOffset val="100"/>
        <c:baseTimeUnit val="months"/>
        <c:majorUnit val="2"/>
        <c:majorTimeUnit val="years"/>
      </c:dateAx>
      <c:valAx>
        <c:axId val="315271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691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Housing and utilities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7.3059360730593603</c:v>
              </c:pt>
              <c:pt idx="1">
                <c:v>7.3059360730593603</c:v>
              </c:pt>
              <c:pt idx="2">
                <c:v>7.0294784580498799</c:v>
              </c:pt>
              <c:pt idx="3">
                <c:v>6.7873303167420698</c:v>
              </c:pt>
              <c:pt idx="4">
                <c:v>7.0135746606334797</c:v>
              </c:pt>
              <c:pt idx="5">
                <c:v>6.72645739910313</c:v>
              </c:pt>
              <c:pt idx="6">
                <c:v>6.2906724511930499</c:v>
              </c:pt>
              <c:pt idx="7">
                <c:v>6.2634989200863904</c:v>
              </c:pt>
              <c:pt idx="8">
                <c:v>6.4377682403433401</c:v>
              </c:pt>
              <c:pt idx="9">
                <c:v>6.4377682403433401</c:v>
              </c:pt>
              <c:pt idx="10">
                <c:v>6.4377682403433401</c:v>
              </c:pt>
              <c:pt idx="11">
                <c:v>6.1833688699360199</c:v>
              </c:pt>
              <c:pt idx="12">
                <c:v>5.9574468085106203</c:v>
              </c:pt>
              <c:pt idx="13">
                <c:v>6.1702127659574302</c:v>
              </c:pt>
              <c:pt idx="14">
                <c:v>6.5677966101694798</c:v>
              </c:pt>
              <c:pt idx="15">
                <c:v>6.5677966101694798</c:v>
              </c:pt>
              <c:pt idx="16">
                <c:v>6.5539112050739998</c:v>
              </c:pt>
              <c:pt idx="17">
                <c:v>6.9327731092436897</c:v>
              </c:pt>
              <c:pt idx="18">
                <c:v>6.9387755102040698</c:v>
              </c:pt>
              <c:pt idx="19">
                <c:v>6.9105691056910503</c:v>
              </c:pt>
              <c:pt idx="20">
                <c:v>6.6532258064515997</c:v>
              </c:pt>
              <c:pt idx="21">
                <c:v>6.6532258064515997</c:v>
              </c:pt>
              <c:pt idx="22">
                <c:v>6.6532258064515997</c:v>
              </c:pt>
              <c:pt idx="23">
                <c:v>6.6265060240964004</c:v>
              </c:pt>
              <c:pt idx="24">
                <c:v>6.6265060240964004</c:v>
              </c:pt>
              <c:pt idx="25">
                <c:v>6.4128256513026098</c:v>
              </c:pt>
              <c:pt idx="26">
                <c:v>6.7594433399602503</c:v>
              </c:pt>
              <c:pt idx="27">
                <c:v>6.7594433399602503</c:v>
              </c:pt>
              <c:pt idx="28">
                <c:v>6.5476190476190403</c:v>
              </c:pt>
              <c:pt idx="29">
                <c:v>6.4833005893909696</c:v>
              </c:pt>
              <c:pt idx="30">
                <c:v>5.7251908396946396</c:v>
              </c:pt>
              <c:pt idx="31">
                <c:v>5.7034220532319297</c:v>
              </c:pt>
              <c:pt idx="32">
                <c:v>5.6710775047258997</c:v>
              </c:pt>
              <c:pt idx="33">
                <c:v>5.8601134215500998</c:v>
              </c:pt>
              <c:pt idx="34">
                <c:v>5.8601134215500998</c:v>
              </c:pt>
              <c:pt idx="35">
                <c:v>6.0263653483992403</c:v>
              </c:pt>
              <c:pt idx="36">
                <c:v>6.2146892655367196</c:v>
              </c:pt>
              <c:pt idx="37">
                <c:v>6.2146892655367196</c:v>
              </c:pt>
              <c:pt idx="38">
                <c:v>5.7728119180633097</c:v>
              </c:pt>
              <c:pt idx="39">
                <c:v>5.7728119180633097</c:v>
              </c:pt>
              <c:pt idx="40">
                <c:v>5.7728119180633097</c:v>
              </c:pt>
              <c:pt idx="41">
                <c:v>5.7195571955719497</c:v>
              </c:pt>
              <c:pt idx="42">
                <c:v>5.4151624548736503</c:v>
              </c:pt>
              <c:pt idx="43">
                <c:v>5.21582733812948</c:v>
              </c:pt>
              <c:pt idx="44">
                <c:v>5.5456171735241497</c:v>
              </c:pt>
              <c:pt idx="45">
                <c:v>5.3571428571428603</c:v>
              </c:pt>
              <c:pt idx="46">
                <c:v>5.3571428571428603</c:v>
              </c:pt>
              <c:pt idx="47">
                <c:v>5.5062166962699797</c:v>
              </c:pt>
              <c:pt idx="48">
                <c:v>5.3191489361702002</c:v>
              </c:pt>
              <c:pt idx="49">
                <c:v>5.4964539007092297</c:v>
              </c:pt>
              <c:pt idx="50">
                <c:v>5.6338028169014196</c:v>
              </c:pt>
              <c:pt idx="51">
                <c:v>5.8098591549295699</c:v>
              </c:pt>
              <c:pt idx="52">
                <c:v>5.8098591549295699</c:v>
              </c:pt>
              <c:pt idx="53">
                <c:v>5.7591623036649304</c:v>
              </c:pt>
              <c:pt idx="54">
                <c:v>5.9931506849315097</c:v>
              </c:pt>
              <c:pt idx="55">
                <c:v>5.9829059829059803</c:v>
              </c:pt>
              <c:pt idx="56">
                <c:v>5.9322033898305104</c:v>
              </c:pt>
              <c:pt idx="57">
                <c:v>5.9322033898305104</c:v>
              </c:pt>
              <c:pt idx="58">
                <c:v>5.9322033898305104</c:v>
              </c:pt>
              <c:pt idx="59">
                <c:v>5.7239057239057303</c:v>
              </c:pt>
              <c:pt idx="60">
                <c:v>5.7239057239057303</c:v>
              </c:pt>
              <c:pt idx="61">
                <c:v>5.5462184873949596</c:v>
              </c:pt>
              <c:pt idx="62">
                <c:v>5.6666666666666599</c:v>
              </c:pt>
              <c:pt idx="63">
                <c:v>5.49084858569051</c:v>
              </c:pt>
              <c:pt idx="64">
                <c:v>5.49084858569051</c:v>
              </c:pt>
              <c:pt idx="65">
                <c:v>5.4455445544554504</c:v>
              </c:pt>
              <c:pt idx="66">
                <c:v>6.4620355411954797</c:v>
              </c:pt>
              <c:pt idx="67">
                <c:v>6.2903225806451601</c:v>
              </c:pt>
              <c:pt idx="68">
                <c:v>6.24</c:v>
              </c:pt>
              <c:pt idx="69">
                <c:v>6.24</c:v>
              </c:pt>
              <c:pt idx="70">
                <c:v>6.24</c:v>
              </c:pt>
              <c:pt idx="71">
                <c:v>6.6878980891719797</c:v>
              </c:pt>
              <c:pt idx="72">
                <c:v>6.6878980891719797</c:v>
              </c:pt>
              <c:pt idx="73">
                <c:v>6.6878980891719797</c:v>
              </c:pt>
              <c:pt idx="74">
                <c:v>6.4668769716088299</c:v>
              </c:pt>
              <c:pt idx="75">
                <c:v>6.4668769716088299</c:v>
              </c:pt>
              <c:pt idx="76">
                <c:v>6.4668769716088299</c:v>
              </c:pt>
              <c:pt idx="77">
                <c:v>6.5727699530516199</c:v>
              </c:pt>
              <c:pt idx="78">
                <c:v>5.7663125948406604</c:v>
              </c:pt>
              <c:pt idx="79">
                <c:v>5.7663125948406604</c:v>
              </c:pt>
              <c:pt idx="80">
                <c:v>5.4216867469879499</c:v>
              </c:pt>
              <c:pt idx="81">
                <c:v>5.4216867469879499</c:v>
              </c:pt>
              <c:pt idx="82">
                <c:v>5.4216867469879499</c:v>
              </c:pt>
              <c:pt idx="83">
                <c:v>5.5223880597014796</c:v>
              </c:pt>
              <c:pt idx="84">
                <c:v>5.5223880597014796</c:v>
              </c:pt>
              <c:pt idx="85">
                <c:v>5.5223880597014796</c:v>
              </c:pt>
              <c:pt idx="86">
                <c:v>5.62962962962962</c:v>
              </c:pt>
              <c:pt idx="87">
                <c:v>5.62962962962962</c:v>
              </c:pt>
              <c:pt idx="88">
                <c:v>5.62962962962962</c:v>
              </c:pt>
              <c:pt idx="89">
                <c:v>5.72687224669603</c:v>
              </c:pt>
              <c:pt idx="90">
                <c:v>4.44763271162123</c:v>
              </c:pt>
              <c:pt idx="91">
                <c:v>4.44763271162123</c:v>
              </c:pt>
              <c:pt idx="92">
                <c:v>4.8571428571428701</c:v>
              </c:pt>
              <c:pt idx="93">
                <c:v>5</c:v>
              </c:pt>
              <c:pt idx="94">
                <c:v>5</c:v>
              </c:pt>
              <c:pt idx="95">
                <c:v>4.3847241867043696</c:v>
              </c:pt>
              <c:pt idx="96">
                <c:v>4.3847241867043696</c:v>
              </c:pt>
              <c:pt idx="97">
                <c:v>4.5261669024045199</c:v>
              </c:pt>
              <c:pt idx="98">
                <c:v>4.6283309957924201</c:v>
              </c:pt>
              <c:pt idx="99">
                <c:v>4.7685834502103797</c:v>
              </c:pt>
              <c:pt idx="100">
                <c:v>4.7685834502103797</c:v>
              </c:pt>
              <c:pt idx="101">
                <c:v>4.0277777777777803</c:v>
              </c:pt>
              <c:pt idx="102">
                <c:v>5.3571428571428603</c:v>
              </c:pt>
              <c:pt idx="103">
                <c:v>5.3571428571428603</c:v>
              </c:pt>
              <c:pt idx="104">
                <c:v>5.4495912806539399</c:v>
              </c:pt>
              <c:pt idx="105">
                <c:v>5.30612244897958</c:v>
              </c:pt>
              <c:pt idx="106">
                <c:v>5.30612244897958</c:v>
              </c:pt>
              <c:pt idx="107">
                <c:v>5.42005420054201</c:v>
              </c:pt>
              <c:pt idx="108">
                <c:v>5.42005420054201</c:v>
              </c:pt>
              <c:pt idx="109">
                <c:v>5.2774018944519598</c:v>
              </c:pt>
              <c:pt idx="110">
                <c:v>4.5576407506702399</c:v>
              </c:pt>
              <c:pt idx="111">
                <c:v>4.4176706827309102</c:v>
              </c:pt>
              <c:pt idx="112">
                <c:v>4.5515394912985103</c:v>
              </c:pt>
              <c:pt idx="113">
                <c:v>5.0734312416555296</c:v>
              </c:pt>
              <c:pt idx="114">
                <c:v>5.08474576271185</c:v>
              </c:pt>
              <c:pt idx="115">
                <c:v>5.2151238591916496</c:v>
              </c:pt>
              <c:pt idx="116">
                <c:v>4.7803617571059203</c:v>
              </c:pt>
              <c:pt idx="117">
                <c:v>4.7803617571059203</c:v>
              </c:pt>
              <c:pt idx="118">
                <c:v>4.7803617571059203</c:v>
              </c:pt>
              <c:pt idx="119">
                <c:v>4.6272493573264697</c:v>
              </c:pt>
              <c:pt idx="120">
                <c:v>4.6272493573264697</c:v>
              </c:pt>
              <c:pt idx="121">
                <c:v>4.6272493573264697</c:v>
              </c:pt>
              <c:pt idx="122">
                <c:v>4.7435897435897401</c:v>
              </c:pt>
              <c:pt idx="123">
                <c:v>4.7435897435897401</c:v>
              </c:pt>
              <c:pt idx="124">
                <c:v>4.6094750320102502</c:v>
              </c:pt>
              <c:pt idx="125">
                <c:v>3.81194409148666</c:v>
              </c:pt>
              <c:pt idx="126">
                <c:v>3.2258064516129199</c:v>
              </c:pt>
              <c:pt idx="127">
                <c:v>3.0978934324659102</c:v>
              </c:pt>
              <c:pt idx="128">
                <c:v>2.8360049321825</c:v>
              </c:pt>
              <c:pt idx="129">
                <c:v>2.8360049321825</c:v>
              </c:pt>
              <c:pt idx="130">
                <c:v>2.8360049321825</c:v>
              </c:pt>
              <c:pt idx="131">
                <c:v>2.57985257985258</c:v>
              </c:pt>
              <c:pt idx="132">
                <c:v>2.57985257985258</c:v>
              </c:pt>
              <c:pt idx="133">
                <c:v>2.57985257985258</c:v>
              </c:pt>
              <c:pt idx="134">
                <c:v>2.203182374541</c:v>
              </c:pt>
              <c:pt idx="135">
                <c:v>2.203182374541</c:v>
              </c:pt>
              <c:pt idx="136">
                <c:v>2.203182374541</c:v>
              </c:pt>
              <c:pt idx="137">
                <c:v>2.6927784577723299</c:v>
              </c:pt>
              <c:pt idx="138">
                <c:v>3.7259615384615401</c:v>
              </c:pt>
              <c:pt idx="139">
                <c:v>3.8461538461538498</c:v>
              </c:pt>
              <c:pt idx="140">
                <c:v>3.9568345323740899</c:v>
              </c:pt>
              <c:pt idx="141">
                <c:v>3.9568345323740899</c:v>
              </c:pt>
              <c:pt idx="142">
                <c:v>3.9568345323740899</c:v>
              </c:pt>
              <c:pt idx="143">
                <c:v>4.3113772455089796</c:v>
              </c:pt>
              <c:pt idx="144">
                <c:v>4.3113772455089796</c:v>
              </c:pt>
              <c:pt idx="145">
                <c:v>4.4311377245508998</c:v>
              </c:pt>
              <c:pt idx="146">
                <c:v>4.7904191616766401</c:v>
              </c:pt>
              <c:pt idx="147">
                <c:v>4.7904191616766401</c:v>
              </c:pt>
              <c:pt idx="148">
                <c:v>4.9101796407185496</c:v>
              </c:pt>
              <c:pt idx="149">
                <c:v>5.12514898688916</c:v>
              </c:pt>
              <c:pt idx="150">
                <c:v>4.05561993047509</c:v>
              </c:pt>
              <c:pt idx="151">
                <c:v>4.05092592592593</c:v>
              </c:pt>
              <c:pt idx="152">
                <c:v>4.1522491349480903</c:v>
              </c:pt>
              <c:pt idx="153">
                <c:v>4.2675893886966598</c:v>
              </c:pt>
              <c:pt idx="154">
                <c:v>4.2675893886966598</c:v>
              </c:pt>
              <c:pt idx="155">
                <c:v>4.13318025258324</c:v>
              </c:pt>
              <c:pt idx="156">
                <c:v>4.13318025258324</c:v>
              </c:pt>
              <c:pt idx="157">
                <c:v>4.0137614678898901</c:v>
              </c:pt>
              <c:pt idx="158">
                <c:v>4</c:v>
              </c:pt>
              <c:pt idx="159">
                <c:v>4.1142857142857103</c:v>
              </c:pt>
              <c:pt idx="160">
                <c:v>3.99543378995432</c:v>
              </c:pt>
              <c:pt idx="161">
                <c:v>4.0816326530611997</c:v>
              </c:pt>
              <c:pt idx="162">
                <c:v>5.1224944320712797</c:v>
              </c:pt>
              <c:pt idx="163">
                <c:v>5.5617352614015498</c:v>
              </c:pt>
              <c:pt idx="164">
                <c:v>5.5370985603543801</c:v>
              </c:pt>
              <c:pt idx="165">
                <c:v>5.4203539823008704</c:v>
              </c:pt>
              <c:pt idx="166">
                <c:v>5.5309734513274202</c:v>
              </c:pt>
              <c:pt idx="167">
                <c:v>5.6229327453142197</c:v>
              </c:pt>
              <c:pt idx="168">
                <c:v>5.6229327453142197</c:v>
              </c:pt>
              <c:pt idx="169">
                <c:v>5.7331863285556803</c:v>
              </c:pt>
              <c:pt idx="170">
                <c:v>5.9340659340659299</c:v>
              </c:pt>
              <c:pt idx="171">
                <c:v>5.81778265642152</c:v>
              </c:pt>
              <c:pt idx="172">
                <c:v>5.81778265642152</c:v>
              </c:pt>
              <c:pt idx="173">
                <c:v>5.55555555555555</c:v>
              </c:pt>
              <c:pt idx="174">
                <c:v>5.2966101694915197</c:v>
              </c:pt>
              <c:pt idx="175">
                <c:v>4.7418335089568</c:v>
              </c:pt>
              <c:pt idx="176">
                <c:v>4.7219307450157402</c:v>
              </c:pt>
              <c:pt idx="177">
                <c:v>4.7219307450157402</c:v>
              </c:pt>
              <c:pt idx="178">
                <c:v>4.6121593291404501</c:v>
              </c:pt>
              <c:pt idx="179">
                <c:v>4.3841336116910297</c:v>
              </c:pt>
              <c:pt idx="180">
                <c:v>4.4885177453027003</c:v>
              </c:pt>
              <c:pt idx="181">
                <c:v>4.3795620437956098</c:v>
              </c:pt>
            </c:numLit>
          </c:val>
          <c:smooth val="0"/>
          <c:extLst>
            <c:ext xmlns:c16="http://schemas.microsoft.com/office/drawing/2014/chart" uri="{C3380CC4-5D6E-409C-BE32-E72D297353CC}">
              <c16:uniqueId val="{00000000-BA7E-4380-B0D8-A40D0E074758}"/>
            </c:ext>
          </c:extLst>
        </c:ser>
        <c:dLbls>
          <c:showLegendKey val="0"/>
          <c:showVal val="0"/>
          <c:showCatName val="0"/>
          <c:showSerName val="0"/>
          <c:showPercent val="0"/>
          <c:showBubbleSize val="0"/>
        </c:dLbls>
        <c:smooth val="0"/>
        <c:axId val="315368960"/>
        <c:axId val="315370880"/>
      </c:lineChart>
      <c:dateAx>
        <c:axId val="315368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370880"/>
        <c:crosses val="autoZero"/>
        <c:auto val="0"/>
        <c:lblOffset val="100"/>
        <c:baseTimeUnit val="months"/>
        <c:majorUnit val="2"/>
        <c:majorTimeUnit val="years"/>
      </c:dateAx>
      <c:valAx>
        <c:axId val="315370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68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Price!$X$5:$Y$5</c:f>
          <c:strCache>
            <c:ptCount val="2"/>
            <c:pt idx="0">
              <c:v>Recreation &amp; 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8.11594202898549</c:v>
              </c:pt>
              <c:pt idx="1">
                <c:v>6.1604584527220601</c:v>
              </c:pt>
              <c:pt idx="2">
                <c:v>2.3287671232876601</c:v>
              </c:pt>
              <c:pt idx="3">
                <c:v>-0.81081081081080197</c:v>
              </c:pt>
              <c:pt idx="4">
                <c:v>-1.21130551816956</c:v>
              </c:pt>
              <c:pt idx="5">
                <c:v>-1.35135135135134</c:v>
              </c:pt>
              <c:pt idx="6">
                <c:v>-2.2818791946308701</c:v>
              </c:pt>
              <c:pt idx="7">
                <c:v>-2.0107238605898101</c:v>
              </c:pt>
              <c:pt idx="8">
                <c:v>-2.1476510067114001</c:v>
              </c:pt>
              <c:pt idx="9">
                <c:v>-1.6107382550335601</c:v>
              </c:pt>
              <c:pt idx="10">
                <c:v>-1.4765100671140801</c:v>
              </c:pt>
              <c:pt idx="11">
                <c:v>-1.6085790884718301</c:v>
              </c:pt>
              <c:pt idx="12">
                <c:v>-2.2788203753351102</c:v>
              </c:pt>
              <c:pt idx="13">
                <c:v>-1.6194331983805399</c:v>
              </c:pt>
              <c:pt idx="14">
                <c:v>-1.7402945113788399</c:v>
              </c:pt>
              <c:pt idx="15">
                <c:v>0.27247956403269002</c:v>
              </c:pt>
              <c:pt idx="16">
                <c:v>0.68119891008173705</c:v>
              </c:pt>
              <c:pt idx="17">
                <c:v>0.68493150684931703</c:v>
              </c:pt>
              <c:pt idx="18">
                <c:v>0.27472527472527303</c:v>
              </c:pt>
              <c:pt idx="19">
                <c:v>-0.41039671682626599</c:v>
              </c:pt>
              <c:pt idx="20">
                <c:v>0.137174211248281</c:v>
              </c:pt>
              <c:pt idx="21">
                <c:v>-1.22783083219644</c:v>
              </c:pt>
              <c:pt idx="22">
                <c:v>-0.54495912806540303</c:v>
              </c:pt>
              <c:pt idx="23">
                <c:v>-0.81743869209810405</c:v>
              </c:pt>
              <c:pt idx="24">
                <c:v>-0.13717421124829199</c:v>
              </c:pt>
              <c:pt idx="25">
                <c:v>0.137174211248281</c:v>
              </c:pt>
              <c:pt idx="26">
                <c:v>-0.81743869209810405</c:v>
              </c:pt>
              <c:pt idx="27">
                <c:v>-0.271739130434767</c:v>
              </c:pt>
              <c:pt idx="28">
                <c:v>-1.21786197564276</c:v>
              </c:pt>
              <c:pt idx="29">
                <c:v>-0.13605442176869401</c:v>
              </c:pt>
              <c:pt idx="30">
                <c:v>1.0958904109588901</c:v>
              </c:pt>
              <c:pt idx="31">
                <c:v>1.3736263736263601</c:v>
              </c:pt>
              <c:pt idx="32">
                <c:v>1.5068493150684801</c:v>
              </c:pt>
              <c:pt idx="33">
                <c:v>3.59116022099446</c:v>
              </c:pt>
              <c:pt idx="34">
                <c:v>2.7397260273972699</c:v>
              </c:pt>
              <c:pt idx="35">
                <c:v>2.6098901098901202</c:v>
              </c:pt>
              <c:pt idx="36">
                <c:v>3.0219780219780299</c:v>
              </c:pt>
              <c:pt idx="37">
                <c:v>3.6986301369863002</c:v>
              </c:pt>
              <c:pt idx="38">
                <c:v>4.5329670329670302</c:v>
              </c:pt>
              <c:pt idx="39">
                <c:v>3.9509536784741099</c:v>
              </c:pt>
              <c:pt idx="40">
                <c:v>4.6575342465753504</c:v>
              </c:pt>
              <c:pt idx="41">
                <c:v>4.2234332425068004</c:v>
              </c:pt>
              <c:pt idx="42">
                <c:v>3.3875338753387401</c:v>
              </c:pt>
              <c:pt idx="43">
                <c:v>3.6585365853658498</c:v>
              </c:pt>
              <c:pt idx="44">
                <c:v>3.6437246963562702</c:v>
              </c:pt>
              <c:pt idx="45">
                <c:v>2.4</c:v>
              </c:pt>
              <c:pt idx="46">
                <c:v>2.6666666666666599</c:v>
              </c:pt>
              <c:pt idx="47">
                <c:v>2.9451137884872902</c:v>
              </c:pt>
              <c:pt idx="48">
                <c:v>3.4666666666666601</c:v>
              </c:pt>
              <c:pt idx="49">
                <c:v>2.5099075297225699</c:v>
              </c:pt>
              <c:pt idx="50">
                <c:v>2.2339027595269498</c:v>
              </c:pt>
              <c:pt idx="51">
                <c:v>2.6212319790301399</c:v>
              </c:pt>
              <c:pt idx="52">
                <c:v>2.74869109947644</c:v>
              </c:pt>
              <c:pt idx="53">
                <c:v>2.7450980392156699</c:v>
              </c:pt>
              <c:pt idx="54">
                <c:v>3.2765399737876701</c:v>
              </c:pt>
              <c:pt idx="55">
                <c:v>3.26797385620916</c:v>
              </c:pt>
              <c:pt idx="56">
                <c:v>2.8645833333333401</c:v>
              </c:pt>
              <c:pt idx="57">
                <c:v>2.8645833333333401</c:v>
              </c:pt>
              <c:pt idx="58">
                <c:v>2.7272727272727102</c:v>
              </c:pt>
              <c:pt idx="59">
                <c:v>2.9908972691807501</c:v>
              </c:pt>
              <c:pt idx="60">
                <c:v>2.44845360824743</c:v>
              </c:pt>
              <c:pt idx="61">
                <c:v>2.7061855670103201</c:v>
              </c:pt>
              <c:pt idx="62">
                <c:v>2.3136246786632202</c:v>
              </c:pt>
              <c:pt idx="63">
                <c:v>2.04342273307791</c:v>
              </c:pt>
              <c:pt idx="64">
                <c:v>1.7834394904458499</c:v>
              </c:pt>
              <c:pt idx="65">
                <c:v>1.90839694656488</c:v>
              </c:pt>
              <c:pt idx="66">
                <c:v>2.1573604060913798</c:v>
              </c:pt>
              <c:pt idx="67">
                <c:v>2.2784810126582098</c:v>
              </c:pt>
              <c:pt idx="68">
                <c:v>2.15189873417722</c:v>
              </c:pt>
              <c:pt idx="69">
                <c:v>2.7848101265822698</c:v>
              </c:pt>
              <c:pt idx="70">
                <c:v>3.1605562579013902</c:v>
              </c:pt>
              <c:pt idx="71">
                <c:v>2.6515151515151301</c:v>
              </c:pt>
              <c:pt idx="72">
                <c:v>5.9119496855345899</c:v>
              </c:pt>
              <c:pt idx="73">
                <c:v>6.0225846925972402</c:v>
              </c:pt>
              <c:pt idx="74">
                <c:v>6.28140703517587</c:v>
              </c:pt>
              <c:pt idx="75">
                <c:v>6.2578222778472998</c:v>
              </c:pt>
              <c:pt idx="76">
                <c:v>6.1326658322903498</c:v>
              </c:pt>
              <c:pt idx="77">
                <c:v>6.6167290886392101</c:v>
              </c:pt>
              <c:pt idx="78">
                <c:v>6.3354037267080603</c:v>
              </c:pt>
              <c:pt idx="79">
                <c:v>6.6831683168316802</c:v>
              </c:pt>
              <c:pt idx="80">
                <c:v>6.81536555142503</c:v>
              </c:pt>
              <c:pt idx="81">
                <c:v>6.7733990147783096</c:v>
              </c:pt>
              <c:pt idx="82">
                <c:v>6.1274509803921502</c:v>
              </c:pt>
              <c:pt idx="83">
                <c:v>7.62607626076261</c:v>
              </c:pt>
              <c:pt idx="84">
                <c:v>3.8004750593824301</c:v>
              </c:pt>
              <c:pt idx="85">
                <c:v>3.7869822485207201</c:v>
              </c:pt>
              <c:pt idx="86">
                <c:v>3.7825059101654901</c:v>
              </c:pt>
              <c:pt idx="87">
                <c:v>3.6513545347467602</c:v>
              </c:pt>
              <c:pt idx="88">
                <c:v>3.7735849056603699</c:v>
              </c:pt>
              <c:pt idx="89">
                <c:v>3.1615925058547898</c:v>
              </c:pt>
              <c:pt idx="90">
                <c:v>3.15420560747663</c:v>
              </c:pt>
              <c:pt idx="91">
                <c:v>2.4361948955916302</c:v>
              </c:pt>
              <c:pt idx="92">
                <c:v>2.20417633410672</c:v>
              </c:pt>
              <c:pt idx="93">
                <c:v>1.4994232987312499</c:v>
              </c:pt>
              <c:pt idx="94">
                <c:v>1.5011547344111</c:v>
              </c:pt>
              <c:pt idx="95">
                <c:v>0.45714285714286701</c:v>
              </c:pt>
              <c:pt idx="96">
                <c:v>0.68649885583522696</c:v>
              </c:pt>
              <c:pt idx="97">
                <c:v>0.45610034207523797</c:v>
              </c:pt>
              <c:pt idx="98">
                <c:v>0.227790432801833</c:v>
              </c:pt>
              <c:pt idx="99">
                <c:v>1.36363636363636</c:v>
              </c:pt>
              <c:pt idx="100">
                <c:v>1.36363636363636</c:v>
              </c:pt>
              <c:pt idx="101">
                <c:v>0.681044267877428</c:v>
              </c:pt>
              <c:pt idx="102">
                <c:v>0.45300113250283902</c:v>
              </c:pt>
              <c:pt idx="103">
                <c:v>0.33975084937711802</c:v>
              </c:pt>
              <c:pt idx="104">
                <c:v>0.56753688989783502</c:v>
              </c:pt>
              <c:pt idx="105">
                <c:v>0.79545454545455396</c:v>
              </c:pt>
              <c:pt idx="106">
                <c:v>0.91012514220705198</c:v>
              </c:pt>
              <c:pt idx="107">
                <c:v>1.02389078498292</c:v>
              </c:pt>
              <c:pt idx="108">
                <c:v>1.13636363636364</c:v>
              </c:pt>
              <c:pt idx="109">
                <c:v>1.2485811577752599</c:v>
              </c:pt>
              <c:pt idx="110">
                <c:v>1.24999999999999</c:v>
              </c:pt>
              <c:pt idx="111">
                <c:v>0.22421524663678299</c:v>
              </c:pt>
              <c:pt idx="112">
                <c:v>0.33632286995515198</c:v>
              </c:pt>
              <c:pt idx="113">
                <c:v>0.78917700112739397</c:v>
              </c:pt>
              <c:pt idx="114">
                <c:v>0.78917700112739397</c:v>
              </c:pt>
              <c:pt idx="115">
                <c:v>1.24153498871333</c:v>
              </c:pt>
              <c:pt idx="116">
                <c:v>1.3544018058690701</c:v>
              </c:pt>
              <c:pt idx="117">
                <c:v>1.01465614430664</c:v>
              </c:pt>
              <c:pt idx="118">
                <c:v>1.24013528748589</c:v>
              </c:pt>
              <c:pt idx="119">
                <c:v>1.2387387387387401</c:v>
              </c:pt>
              <c:pt idx="120">
                <c:v>0.78651685393258397</c:v>
              </c:pt>
              <c:pt idx="121">
                <c:v>0.78475336322869604</c:v>
              </c:pt>
              <c:pt idx="122">
                <c:v>0.89786756453424899</c:v>
              </c:pt>
              <c:pt idx="123">
                <c:v>0.44742729306486101</c:v>
              </c:pt>
              <c:pt idx="124">
                <c:v>1.0055865921787699</c:v>
              </c:pt>
              <c:pt idx="125">
                <c:v>1.11856823266218</c:v>
              </c:pt>
              <c:pt idx="126">
                <c:v>1.2304250559284</c:v>
              </c:pt>
              <c:pt idx="127">
                <c:v>0.89186176142697005</c:v>
              </c:pt>
              <c:pt idx="128">
                <c:v>1.1135857461024501</c:v>
              </c:pt>
              <c:pt idx="129">
                <c:v>1.7857142857143</c:v>
              </c:pt>
              <c:pt idx="130">
                <c:v>1.7817371937639299</c:v>
              </c:pt>
              <c:pt idx="131">
                <c:v>1.66852057842046</c:v>
              </c:pt>
              <c:pt idx="132">
                <c:v>1.5607580824972</c:v>
              </c:pt>
              <c:pt idx="133">
                <c:v>1.3348164627363599</c:v>
              </c:pt>
              <c:pt idx="134">
                <c:v>1.77975528364848</c:v>
              </c:pt>
              <c:pt idx="135">
                <c:v>2.3385300668151401</c:v>
              </c:pt>
              <c:pt idx="136">
                <c:v>1.5486725663716701</c:v>
              </c:pt>
              <c:pt idx="137">
                <c:v>1.5486725663716701</c:v>
              </c:pt>
              <c:pt idx="138">
                <c:v>1.65745856353591</c:v>
              </c:pt>
              <c:pt idx="139">
                <c:v>1.98895027624308</c:v>
              </c:pt>
              <c:pt idx="140">
                <c:v>1.65198237885462</c:v>
              </c:pt>
              <c:pt idx="141">
                <c:v>1.42543859649122</c:v>
              </c:pt>
              <c:pt idx="142">
                <c:v>1.31291028446387</c:v>
              </c:pt>
              <c:pt idx="143">
                <c:v>1.4223194748358801</c:v>
              </c:pt>
              <c:pt idx="144">
                <c:v>1.9758507135016501</c:v>
              </c:pt>
              <c:pt idx="145">
                <c:v>2.0856201975850599</c:v>
              </c:pt>
              <c:pt idx="146">
                <c:v>1.63934426229508</c:v>
              </c:pt>
              <c:pt idx="147">
                <c:v>1.5233949945592899</c:v>
              </c:pt>
              <c:pt idx="148">
                <c:v>1.9607843137254799</c:v>
              </c:pt>
              <c:pt idx="149">
                <c:v>2.17864923747277</c:v>
              </c:pt>
              <c:pt idx="150">
                <c:v>3.0434782608695699</c:v>
              </c:pt>
              <c:pt idx="151">
                <c:v>2.81690140845072</c:v>
              </c:pt>
              <c:pt idx="152">
                <c:v>2.9252437703142</c:v>
              </c:pt>
              <c:pt idx="153">
                <c:v>2.91891891891891</c:v>
              </c:pt>
              <c:pt idx="154">
                <c:v>2.9157667386609099</c:v>
              </c:pt>
              <c:pt idx="155">
                <c:v>3.34412081984896</c:v>
              </c:pt>
              <c:pt idx="156">
                <c:v>3.1216361679224902</c:v>
              </c:pt>
              <c:pt idx="157">
                <c:v>2.9032258064516099</c:v>
              </c:pt>
              <c:pt idx="158">
                <c:v>3.8709677419354702</c:v>
              </c:pt>
              <c:pt idx="159">
                <c:v>4.1800643086816702</c:v>
              </c:pt>
              <c:pt idx="160">
                <c:v>3.7393162393162398</c:v>
              </c:pt>
              <c:pt idx="161">
                <c:v>4.05117270788912</c:v>
              </c:pt>
              <c:pt idx="162">
                <c:v>3.1645569620253098</c:v>
              </c:pt>
              <c:pt idx="163">
                <c:v>3.37197049525814</c:v>
              </c:pt>
              <c:pt idx="164">
                <c:v>3.6842105263157698</c:v>
              </c:pt>
              <c:pt idx="165">
                <c:v>3.4663865546218302</c:v>
              </c:pt>
              <c:pt idx="166">
                <c:v>3.4627492130115201</c:v>
              </c:pt>
              <c:pt idx="167">
                <c:v>2.8183716075156502</c:v>
              </c:pt>
              <c:pt idx="168">
                <c:v>3.2359081419624398</c:v>
              </c:pt>
              <c:pt idx="169">
                <c:v>3.34378265412749</c:v>
              </c:pt>
              <c:pt idx="170">
                <c:v>2.6915113871635699</c:v>
              </c:pt>
              <c:pt idx="171">
                <c:v>2.7777777777777901</c:v>
              </c:pt>
              <c:pt idx="172">
                <c:v>2.8836251287332799</c:v>
              </c:pt>
              <c:pt idx="173">
                <c:v>2.1516393442622999</c:v>
              </c:pt>
              <c:pt idx="174">
                <c:v>2.0449897750511199</c:v>
              </c:pt>
              <c:pt idx="175">
                <c:v>1.8348623853211099</c:v>
              </c:pt>
              <c:pt idx="176">
                <c:v>1.4213197969543201</c:v>
              </c:pt>
              <c:pt idx="177">
                <c:v>1.4213197969543201</c:v>
              </c:pt>
              <c:pt idx="178">
                <c:v>1.11561866125762</c:v>
              </c:pt>
              <c:pt idx="179">
                <c:v>1.5228426395939001</c:v>
              </c:pt>
              <c:pt idx="180">
                <c:v>1.5166835187057499</c:v>
              </c:pt>
              <c:pt idx="181">
                <c:v>2.1233569261880501</c:v>
              </c:pt>
            </c:numLit>
          </c:val>
          <c:smooth val="0"/>
          <c:extLst>
            <c:ext xmlns:c16="http://schemas.microsoft.com/office/drawing/2014/chart" uri="{C3380CC4-5D6E-409C-BE32-E72D297353CC}">
              <c16:uniqueId val="{00000000-0C71-48E5-86CB-DF7FA4C6B788}"/>
            </c:ext>
          </c:extLst>
        </c:ser>
        <c:dLbls>
          <c:showLegendKey val="0"/>
          <c:showVal val="0"/>
          <c:showCatName val="0"/>
          <c:showSerName val="0"/>
          <c:showPercent val="0"/>
          <c:showBubbleSize val="0"/>
        </c:dLbls>
        <c:smooth val="0"/>
        <c:axId val="315399552"/>
        <c:axId val="315426304"/>
      </c:lineChart>
      <c:dateAx>
        <c:axId val="31539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26304"/>
        <c:crosses val="autoZero"/>
        <c:auto val="0"/>
        <c:lblOffset val="100"/>
        <c:baseTimeUnit val="months"/>
        <c:majorUnit val="2"/>
        <c:majorTimeUnit val="years"/>
      </c:dateAx>
      <c:valAx>
        <c:axId val="31542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995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Eurozone</a:t>
            </a:r>
          </a:p>
          <a:p>
            <a:pPr>
              <a:defRPr sz="1000">
                <a:solidFill>
                  <a:srgbClr val="003D80"/>
                </a:solidFill>
              </a:defRPr>
            </a:pPr>
            <a:r>
              <a:rPr lang="en-GB"/>
              <a:t>Euro Stoxx 50</a:t>
            </a:r>
          </a:p>
        </c:rich>
      </c:tx>
      <c:layout>
        <c:manualLayout>
          <c:xMode val="edge"/>
          <c:yMode val="edge"/>
          <c:x val="0.3645333333333333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2924.7339999999999</c:v>
              </c:pt>
              <c:pt idx="1">
                <c:v>2727.482</c:v>
              </c:pt>
              <c:pt idx="2">
                <c:v>2890.4659999999999</c:v>
              </c:pt>
              <c:pt idx="3">
                <c:v>2941.047</c:v>
              </c:pt>
              <c:pt idx="4">
                <c:v>2642.13</c:v>
              </c:pt>
              <c:pt idx="5">
                <c:v>2641.6550000000002</c:v>
              </c:pt>
              <c:pt idx="6">
                <c:v>2669.498</c:v>
              </c:pt>
              <c:pt idx="7">
                <c:v>2712.232</c:v>
              </c:pt>
              <c:pt idx="8">
                <c:v>2766.0889999999999</c:v>
              </c:pt>
              <c:pt idx="9">
                <c:v>2817.71</c:v>
              </c:pt>
              <c:pt idx="10">
                <c:v>2809.645</c:v>
              </c:pt>
              <c:pt idx="11">
                <c:v>2825.5790000000002</c:v>
              </c:pt>
              <c:pt idx="12">
                <c:v>2900.6930000000002</c:v>
              </c:pt>
              <c:pt idx="13">
                <c:v>3015.7330000000002</c:v>
              </c:pt>
              <c:pt idx="14">
                <c:v>2890.3620000000001</c:v>
              </c:pt>
              <c:pt idx="15">
                <c:v>2946.1260000000002</c:v>
              </c:pt>
              <c:pt idx="16">
                <c:v>2885.768</c:v>
              </c:pt>
              <c:pt idx="17">
                <c:v>2766.6060000000002</c:v>
              </c:pt>
              <c:pt idx="18">
                <c:v>2743.4609999999998</c:v>
              </c:pt>
              <c:pt idx="19">
                <c:v>2297.212</c:v>
              </c:pt>
              <c:pt idx="20">
                <c:v>2124.3130000000001</c:v>
              </c:pt>
              <c:pt idx="21">
                <c:v>2312.299</c:v>
              </c:pt>
              <c:pt idx="22">
                <c:v>2239.58</c:v>
              </c:pt>
              <c:pt idx="23">
                <c:v>2283.6170000000002</c:v>
              </c:pt>
              <c:pt idx="24">
                <c:v>2382.0659999999998</c:v>
              </c:pt>
              <c:pt idx="25">
                <c:v>2508.2429999999999</c:v>
              </c:pt>
              <c:pt idx="26">
                <c:v>2532.183</c:v>
              </c:pt>
              <c:pt idx="27">
                <c:v>2345.7080000000001</c:v>
              </c:pt>
              <c:pt idx="28">
                <c:v>2198.5030000000002</c:v>
              </c:pt>
              <c:pt idx="29">
                <c:v>2152.7449999999999</c:v>
              </c:pt>
              <c:pt idx="30">
                <c:v>2258.3580000000002</c:v>
              </c:pt>
              <c:pt idx="31">
                <c:v>2424.5010000000002</c:v>
              </c:pt>
              <c:pt idx="32">
                <c:v>2530.6889999999999</c:v>
              </c:pt>
              <c:pt idx="33">
                <c:v>2503.4690000000001</c:v>
              </c:pt>
              <c:pt idx="34">
                <c:v>2513.9830000000002</c:v>
              </c:pt>
              <c:pt idx="35">
                <c:v>2627.7420000000002</c:v>
              </c:pt>
              <c:pt idx="36">
                <c:v>2711.8530000000001</c:v>
              </c:pt>
              <c:pt idx="37">
                <c:v>2630.3969999999999</c:v>
              </c:pt>
              <c:pt idx="38">
                <c:v>2677.5050000000001</c:v>
              </c:pt>
              <c:pt idx="39">
                <c:v>2635.7869999999998</c:v>
              </c:pt>
              <c:pt idx="40">
                <c:v>2785.7689999999998</c:v>
              </c:pt>
              <c:pt idx="41">
                <c:v>2655.76</c:v>
              </c:pt>
              <c:pt idx="42">
                <c:v>2686.5309999999999</c:v>
              </c:pt>
              <c:pt idx="43">
                <c:v>2803.8490000000002</c:v>
              </c:pt>
              <c:pt idx="44">
                <c:v>2864.556</c:v>
              </c:pt>
              <c:pt idx="45">
                <c:v>2988.8820000000001</c:v>
              </c:pt>
              <c:pt idx="46">
                <c:v>3055.982</c:v>
              </c:pt>
              <c:pt idx="47">
                <c:v>3015.8960000000002</c:v>
              </c:pt>
              <c:pt idx="48">
                <c:v>3093.123</c:v>
              </c:pt>
              <c:pt idx="49">
                <c:v>3085.8649999999998</c:v>
              </c:pt>
              <c:pt idx="50">
                <c:v>3093.9670000000001</c:v>
              </c:pt>
              <c:pt idx="51">
                <c:v>3170.1019999999999</c:v>
              </c:pt>
              <c:pt idx="52">
                <c:v>3197.3989999999999</c:v>
              </c:pt>
              <c:pt idx="53">
                <c:v>3271.69</c:v>
              </c:pt>
              <c:pt idx="54">
                <c:v>3192.308</c:v>
              </c:pt>
              <c:pt idx="55">
                <c:v>3089.0540000000001</c:v>
              </c:pt>
              <c:pt idx="56">
                <c:v>3233.3780000000002</c:v>
              </c:pt>
              <c:pt idx="57">
                <c:v>3029.5749999999998</c:v>
              </c:pt>
              <c:pt idx="58">
                <c:v>3126.145</c:v>
              </c:pt>
              <c:pt idx="59">
                <c:v>3161.9389999999999</c:v>
              </c:pt>
              <c:pt idx="60">
                <c:v>3204.4929999999999</c:v>
              </c:pt>
              <c:pt idx="61">
                <c:v>3453.7860000000001</c:v>
              </c:pt>
              <c:pt idx="62">
                <c:v>3655.306</c:v>
              </c:pt>
              <c:pt idx="63">
                <c:v>3732.116</c:v>
              </c:pt>
              <c:pt idx="64">
                <c:v>3617.8649999999998</c:v>
              </c:pt>
              <c:pt idx="65">
                <c:v>3521.7750000000001</c:v>
              </c:pt>
              <c:pt idx="66">
                <c:v>3545.0970000000002</c:v>
              </c:pt>
              <c:pt idx="67">
                <c:v>3444.4059999999999</c:v>
              </c:pt>
              <c:pt idx="68">
                <c:v>3165.4609999999998</c:v>
              </c:pt>
              <c:pt idx="69">
                <c:v>3275.4789999999998</c:v>
              </c:pt>
              <c:pt idx="70">
                <c:v>3439.5709999999999</c:v>
              </c:pt>
              <c:pt idx="71">
                <c:v>3288.453</c:v>
              </c:pt>
              <c:pt idx="72">
                <c:v>3041.7910000000002</c:v>
              </c:pt>
              <c:pt idx="73">
                <c:v>2862.5880000000002</c:v>
              </c:pt>
              <c:pt idx="74">
                <c:v>3027.5329999999999</c:v>
              </c:pt>
              <c:pt idx="75">
                <c:v>3031.1840000000002</c:v>
              </c:pt>
              <c:pt idx="76">
                <c:v>2983.703</c:v>
              </c:pt>
              <c:pt idx="77">
                <c:v>2910.8020000000001</c:v>
              </c:pt>
              <c:pt idx="78">
                <c:v>2919.0790000000002</c:v>
              </c:pt>
              <c:pt idx="79">
                <c:v>2992.8670000000002</c:v>
              </c:pt>
              <c:pt idx="80">
                <c:v>3012.0920000000001</c:v>
              </c:pt>
              <c:pt idx="81">
                <c:v>3042.3319999999999</c:v>
              </c:pt>
              <c:pt idx="82">
                <c:v>3026.3960000000002</c:v>
              </c:pt>
              <c:pt idx="83">
                <c:v>3210.3029999999999</c:v>
              </c:pt>
              <c:pt idx="84">
                <c:v>3298.7689999999998</c:v>
              </c:pt>
              <c:pt idx="85">
                <c:v>3293.0970000000002</c:v>
              </c:pt>
              <c:pt idx="86">
                <c:v>3427.1039999999998</c:v>
              </c:pt>
              <c:pt idx="87">
                <c:v>3487.4769999999999</c:v>
              </c:pt>
              <c:pt idx="88">
                <c:v>3601.8719999999998</c:v>
              </c:pt>
              <c:pt idx="89">
                <c:v>3547.8490000000002</c:v>
              </c:pt>
              <c:pt idx="90">
                <c:v>3483.8939999999998</c:v>
              </c:pt>
              <c:pt idx="91">
                <c:v>3451.3420000000001</c:v>
              </c:pt>
              <c:pt idx="92">
                <c:v>3507.1219999999998</c:v>
              </c:pt>
              <c:pt idx="93">
                <c:v>3614.7449999999999</c:v>
              </c:pt>
              <c:pt idx="94">
                <c:v>3601.431</c:v>
              </c:pt>
              <c:pt idx="95">
                <c:v>3563.5819999999999</c:v>
              </c:pt>
              <c:pt idx="96">
                <c:v>3607.4589999999998</c:v>
              </c:pt>
              <c:pt idx="97">
                <c:v>3426.71</c:v>
              </c:pt>
              <c:pt idx="98">
                <c:v>3373.7130000000002</c:v>
              </c:pt>
              <c:pt idx="99">
                <c:v>3453.0410000000002</c:v>
              </c:pt>
              <c:pt idx="100">
                <c:v>3537.0859999999998</c:v>
              </c:pt>
              <c:pt idx="101">
                <c:v>3442.768</c:v>
              </c:pt>
              <c:pt idx="102">
                <c:v>3460.8870000000002</c:v>
              </c:pt>
              <c:pt idx="103">
                <c:v>3436.828</c:v>
              </c:pt>
              <c:pt idx="104">
                <c:v>3365.2269999999999</c:v>
              </c:pt>
              <c:pt idx="105">
                <c:v>3244.55</c:v>
              </c:pt>
              <c:pt idx="106">
                <c:v>3186.404</c:v>
              </c:pt>
              <c:pt idx="107">
                <c:v>3049.8330000000001</c:v>
              </c:pt>
              <c:pt idx="108">
                <c:v>3084.8609999999999</c:v>
              </c:pt>
              <c:pt idx="109">
                <c:v>3223.0709999999999</c:v>
              </c:pt>
              <c:pt idx="110">
                <c:v>3332.855</c:v>
              </c:pt>
              <c:pt idx="111">
                <c:v>3462.4430000000002</c:v>
              </c:pt>
              <c:pt idx="112">
                <c:v>3385.4119999999998</c:v>
              </c:pt>
              <c:pt idx="113">
                <c:v>3405.953</c:v>
              </c:pt>
              <c:pt idx="114">
                <c:v>3507.8029999999999</c:v>
              </c:pt>
              <c:pt idx="115">
                <c:v>3355.3240000000001</c:v>
              </c:pt>
              <c:pt idx="116">
                <c:v>3514.5309999999999</c:v>
              </c:pt>
              <c:pt idx="117">
                <c:v>3551.223</c:v>
              </c:pt>
              <c:pt idx="118">
                <c:v>3693.1410000000001</c:v>
              </c:pt>
              <c:pt idx="119">
                <c:v>3720.7020000000002</c:v>
              </c:pt>
              <c:pt idx="120">
                <c:v>3757.672</c:v>
              </c:pt>
              <c:pt idx="121">
                <c:v>3734.924</c:v>
              </c:pt>
              <c:pt idx="122">
                <c:v>2824.1779999999999</c:v>
              </c:pt>
              <c:pt idx="123">
                <c:v>2844.4140000000002</c:v>
              </c:pt>
              <c:pt idx="124">
                <c:v>2909.3240000000001</c:v>
              </c:pt>
              <c:pt idx="125">
                <c:v>3237.393</c:v>
              </c:pt>
              <c:pt idx="126">
                <c:v>3316.2910000000002</c:v>
              </c:pt>
              <c:pt idx="127">
                <c:v>3297.6680000000001</c:v>
              </c:pt>
              <c:pt idx="128">
                <c:v>3260.7330000000002</c:v>
              </c:pt>
              <c:pt idx="129">
                <c:v>3180.39</c:v>
              </c:pt>
              <c:pt idx="130">
                <c:v>3391.7939999999999</c:v>
              </c:pt>
              <c:pt idx="131">
                <c:v>3531.4830000000002</c:v>
              </c:pt>
              <c:pt idx="132">
                <c:v>3590.3490000000002</c:v>
              </c:pt>
              <c:pt idx="133">
                <c:v>3667.143</c:v>
              </c:pt>
              <c:pt idx="134">
                <c:v>3813.2930000000001</c:v>
              </c:pt>
              <c:pt idx="135">
                <c:v>3983.529</c:v>
              </c:pt>
              <c:pt idx="136">
                <c:v>4003.5909999999999</c:v>
              </c:pt>
              <c:pt idx="137">
                <c:v>4105.8090000000002</c:v>
              </c:pt>
              <c:pt idx="138">
                <c:v>4062.607</c:v>
              </c:pt>
              <c:pt idx="139">
                <c:v>4177.0259999999998</c:v>
              </c:pt>
              <c:pt idx="140">
                <c:v>4158.2860000000001</c:v>
              </c:pt>
              <c:pt idx="141">
                <c:v>4132.2290000000003</c:v>
              </c:pt>
              <c:pt idx="142">
                <c:v>4306.3549999999996</c:v>
              </c:pt>
              <c:pt idx="143">
                <c:v>4207.8639999999996</c:v>
              </c:pt>
              <c:pt idx="144">
                <c:v>4252.326</c:v>
              </c:pt>
              <c:pt idx="145">
                <c:v>4084.0970000000002</c:v>
              </c:pt>
              <c:pt idx="146">
                <c:v>3796.5990000000002</c:v>
              </c:pt>
              <c:pt idx="147">
                <c:v>3838.4229999999998</c:v>
              </c:pt>
              <c:pt idx="148">
                <c:v>3691.7739999999999</c:v>
              </c:pt>
              <c:pt idx="149">
                <c:v>3587.6239999999998</c:v>
              </c:pt>
              <c:pt idx="150">
                <c:v>3523.2910000000002</c:v>
              </c:pt>
              <c:pt idx="151">
                <c:v>3701.0549999999998</c:v>
              </c:pt>
              <c:pt idx="152">
                <c:v>3466.1880000000001</c:v>
              </c:pt>
              <c:pt idx="153">
                <c:v>3464.576</c:v>
              </c:pt>
              <c:pt idx="154">
                <c:v>3839.9560000000001</c:v>
              </c:pt>
              <c:pt idx="155">
                <c:v>3881.5970000000002</c:v>
              </c:pt>
              <c:pt idx="156">
                <c:v>4092.674</c:v>
              </c:pt>
              <c:pt idx="157">
                <c:v>4238.134</c:v>
              </c:pt>
              <c:pt idx="158">
                <c:v>4201.7349999999997</c:v>
              </c:pt>
              <c:pt idx="159">
                <c:v>4353.3860000000004</c:v>
              </c:pt>
              <c:pt idx="160">
                <c:v>4319.32</c:v>
              </c:pt>
              <c:pt idx="161">
                <c:v>4324.4390000000003</c:v>
              </c:pt>
              <c:pt idx="162">
                <c:v>4364.5069999999996</c:v>
              </c:pt>
              <c:pt idx="163">
                <c:v>4296.8440000000001</c:v>
              </c:pt>
              <c:pt idx="164">
                <c:v>4227.2280000000001</c:v>
              </c:pt>
              <c:pt idx="165">
                <c:v>4103.9530000000004</c:v>
              </c:pt>
              <c:pt idx="166">
                <c:v>4275.0410000000002</c:v>
              </c:pt>
              <c:pt idx="167">
                <c:v>4509.8190000000004</c:v>
              </c:pt>
              <c:pt idx="168">
                <c:v>4506.4660000000003</c:v>
              </c:pt>
              <c:pt idx="169">
                <c:v>4758.8869999999997</c:v>
              </c:pt>
              <c:pt idx="170">
                <c:v>4994.1130000000003</c:v>
              </c:pt>
              <c:pt idx="171">
                <c:v>4986.0439999999999</c:v>
              </c:pt>
              <c:pt idx="172">
                <c:v>5022.5600000000004</c:v>
              </c:pt>
              <c:pt idx="173">
                <c:v>4951.9740000000002</c:v>
              </c:pt>
              <c:pt idx="174">
                <c:v>4913.8890000000001</c:v>
              </c:pt>
              <c:pt idx="175">
                <c:v>4788.5110000000004</c:v>
              </c:pt>
              <c:pt idx="176">
                <c:v>4876.99</c:v>
              </c:pt>
              <c:pt idx="177">
                <c:v>4948.4399999999996</c:v>
              </c:pt>
              <c:pt idx="178">
                <c:v>4795.1059999999998</c:v>
              </c:pt>
              <c:pt idx="179">
                <c:v>4912.8410000000003</c:v>
              </c:pt>
              <c:pt idx="180">
                <c:v>5089.3289999999997</c:v>
              </c:pt>
              <c:pt idx="181">
                <c:v>5420.0439999999999</c:v>
              </c:pt>
              <c:pt idx="182">
                <c:v>5417.6660000000002</c:v>
              </c:pt>
            </c:numLit>
          </c:val>
          <c:smooth val="0"/>
          <c:extLst>
            <c:ext xmlns:c16="http://schemas.microsoft.com/office/drawing/2014/chart" uri="{C3380CC4-5D6E-409C-BE32-E72D297353CC}">
              <c16:uniqueId val="{00000000-A10D-47E6-9247-CF73C944C9B4}"/>
            </c:ext>
          </c:extLst>
        </c:ser>
        <c:dLbls>
          <c:showLegendKey val="0"/>
          <c:showVal val="0"/>
          <c:showCatName val="0"/>
          <c:showSerName val="0"/>
          <c:showPercent val="0"/>
          <c:showBubbleSize val="0"/>
        </c:dLbls>
        <c:smooth val="0"/>
        <c:axId val="239540864"/>
        <c:axId val="239551232"/>
      </c:lineChart>
      <c:dateAx>
        <c:axId val="239540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51232"/>
        <c:crosses val="autoZero"/>
        <c:auto val="0"/>
        <c:lblOffset val="100"/>
        <c:baseTimeUnit val="months"/>
        <c:majorUnit val="2"/>
        <c:majorTimeUnit val="years"/>
      </c:dateAx>
      <c:valAx>
        <c:axId val="239551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408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Price!$Z$5:$AA$5</c:f>
          <c:strCache>
            <c:ptCount val="2"/>
            <c:pt idx="0">
              <c:v>Insurance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11.976047904191599</c:v>
              </c:pt>
              <c:pt idx="1">
                <c:v>11.830985915492899</c:v>
              </c:pt>
              <c:pt idx="2">
                <c:v>12.3943661971831</c:v>
              </c:pt>
              <c:pt idx="3">
                <c:v>12.676056338028101</c:v>
              </c:pt>
              <c:pt idx="4">
                <c:v>12.676056338028101</c:v>
              </c:pt>
              <c:pt idx="5">
                <c:v>10.9550561797752</c:v>
              </c:pt>
              <c:pt idx="6">
                <c:v>7.6294277929155303</c:v>
              </c:pt>
              <c:pt idx="7">
                <c:v>7.6294277929155303</c:v>
              </c:pt>
              <c:pt idx="8">
                <c:v>6.2162162162162096</c:v>
              </c:pt>
              <c:pt idx="9">
                <c:v>6.2162162162162096</c:v>
              </c:pt>
              <c:pt idx="10">
                <c:v>6.2162162162162096</c:v>
              </c:pt>
              <c:pt idx="11">
                <c:v>5.9459459459459501</c:v>
              </c:pt>
              <c:pt idx="12">
                <c:v>4.8128342245989497</c:v>
              </c:pt>
              <c:pt idx="13">
                <c:v>4.0302267002518803</c:v>
              </c:pt>
              <c:pt idx="14">
                <c:v>3.5087719298245501</c:v>
              </c:pt>
              <c:pt idx="15">
                <c:v>3.2499999999999898</c:v>
              </c:pt>
              <c:pt idx="16">
                <c:v>3.2499999999999898</c:v>
              </c:pt>
              <c:pt idx="17">
                <c:v>4.5569620253164498</c:v>
              </c:pt>
              <c:pt idx="18">
                <c:v>5.3164556962025298</c:v>
              </c:pt>
              <c:pt idx="19">
                <c:v>5.3164556962025298</c:v>
              </c:pt>
              <c:pt idx="20">
                <c:v>5.5979643765903404</c:v>
              </c:pt>
              <c:pt idx="21">
                <c:v>5.8524173027989903</c:v>
              </c:pt>
              <c:pt idx="22">
                <c:v>5.8524173027989903</c:v>
              </c:pt>
              <c:pt idx="23">
                <c:v>6.12244897959184</c:v>
              </c:pt>
              <c:pt idx="24">
                <c:v>7.9081632653060998</c:v>
              </c:pt>
              <c:pt idx="25">
                <c:v>7.0217917675544799</c:v>
              </c:pt>
              <c:pt idx="26">
                <c:v>7.0217917675544799</c:v>
              </c:pt>
              <c:pt idx="27">
                <c:v>7.2639225181598102</c:v>
              </c:pt>
              <c:pt idx="28">
                <c:v>7.2639225181598102</c:v>
              </c:pt>
              <c:pt idx="29">
                <c:v>7.5060532687651396</c:v>
              </c:pt>
              <c:pt idx="30">
                <c:v>6.4903846153845999</c:v>
              </c:pt>
              <c:pt idx="31">
                <c:v>6.4903846153845999</c:v>
              </c:pt>
              <c:pt idx="32">
                <c:v>6.5060240963855396</c:v>
              </c:pt>
              <c:pt idx="33">
                <c:v>6.25</c:v>
              </c:pt>
              <c:pt idx="34">
                <c:v>6.25</c:v>
              </c:pt>
              <c:pt idx="35">
                <c:v>6.7307692307692202</c:v>
              </c:pt>
              <c:pt idx="36">
                <c:v>4.9645390070921902</c:v>
              </c:pt>
              <c:pt idx="37">
                <c:v>8.3710407239818903</c:v>
              </c:pt>
              <c:pt idx="38">
                <c:v>8.5972850678732904</c:v>
              </c:pt>
              <c:pt idx="39">
                <c:v>8.5778781038374703</c:v>
              </c:pt>
              <c:pt idx="40">
                <c:v>8.5778781038374703</c:v>
              </c:pt>
              <c:pt idx="41">
                <c:v>8.1081081081081106</c:v>
              </c:pt>
              <c:pt idx="42">
                <c:v>8.3521444695259603</c:v>
              </c:pt>
              <c:pt idx="43">
                <c:v>8.3521444695259603</c:v>
              </c:pt>
              <c:pt idx="44">
                <c:v>8.5972850678732904</c:v>
              </c:pt>
              <c:pt idx="45">
                <c:v>8.5972850678732904</c:v>
              </c:pt>
              <c:pt idx="46">
                <c:v>8.5972850678732904</c:v>
              </c:pt>
              <c:pt idx="47">
                <c:v>8.1081081081081106</c:v>
              </c:pt>
              <c:pt idx="48">
                <c:v>8.1081081081081106</c:v>
              </c:pt>
              <c:pt idx="49">
                <c:v>7.0981210855949701</c:v>
              </c:pt>
              <c:pt idx="50">
                <c:v>6.8749999999999796</c:v>
              </c:pt>
              <c:pt idx="51">
                <c:v>7.2765072765072798</c:v>
              </c:pt>
              <c:pt idx="52">
                <c:v>7.2765072765072798</c:v>
              </c:pt>
              <c:pt idx="53">
                <c:v>7.4999999999999902</c:v>
              </c:pt>
              <c:pt idx="54">
                <c:v>7.9166666666666599</c:v>
              </c:pt>
              <c:pt idx="55">
                <c:v>7.9166666666666599</c:v>
              </c:pt>
              <c:pt idx="56">
                <c:v>7.9166666666666599</c:v>
              </c:pt>
              <c:pt idx="57">
                <c:v>7.9166666666666599</c:v>
              </c:pt>
              <c:pt idx="58">
                <c:v>7.9166666666666599</c:v>
              </c:pt>
              <c:pt idx="59">
                <c:v>7.9166666666666599</c:v>
              </c:pt>
              <c:pt idx="60">
                <c:v>7.9166666666666599</c:v>
              </c:pt>
              <c:pt idx="61">
                <c:v>8.5769980506822794</c:v>
              </c:pt>
              <c:pt idx="62">
                <c:v>8.5769980506822794</c:v>
              </c:pt>
              <c:pt idx="63">
                <c:v>8.1395348837209198</c:v>
              </c:pt>
              <c:pt idx="64">
                <c:v>8.1395348837209198</c:v>
              </c:pt>
              <c:pt idx="65">
                <c:v>8.1395348837209198</c:v>
              </c:pt>
              <c:pt idx="66">
                <c:v>8.1081081081081106</c:v>
              </c:pt>
              <c:pt idx="67">
                <c:v>8.1081081081081106</c:v>
              </c:pt>
              <c:pt idx="68">
                <c:v>7.9150579150579103</c:v>
              </c:pt>
              <c:pt idx="69">
                <c:v>7.9150579150579103</c:v>
              </c:pt>
              <c:pt idx="70">
                <c:v>7.9150579150579103</c:v>
              </c:pt>
              <c:pt idx="71">
                <c:v>7.7220077220077199</c:v>
              </c:pt>
              <c:pt idx="72">
                <c:v>7.7220077220077199</c:v>
              </c:pt>
              <c:pt idx="73">
                <c:v>7.5403949730700104</c:v>
              </c:pt>
              <c:pt idx="74">
                <c:v>7.5403949730700104</c:v>
              </c:pt>
              <c:pt idx="75">
                <c:v>7.7060931899641503</c:v>
              </c:pt>
              <c:pt idx="76">
                <c:v>7.7060931899641503</c:v>
              </c:pt>
              <c:pt idx="77">
                <c:v>7.7060931899641503</c:v>
              </c:pt>
              <c:pt idx="78">
                <c:v>7.3214285714285596</c:v>
              </c:pt>
              <c:pt idx="79">
                <c:v>7.3214285714285596</c:v>
              </c:pt>
              <c:pt idx="80">
                <c:v>7.6923076923076996</c:v>
              </c:pt>
              <c:pt idx="81">
                <c:v>7.6923076923076996</c:v>
              </c:pt>
              <c:pt idx="82">
                <c:v>7.6923076923076996</c:v>
              </c:pt>
              <c:pt idx="83">
                <c:v>7.8853046594982104</c:v>
              </c:pt>
              <c:pt idx="84">
                <c:v>8.0645161290322491</c:v>
              </c:pt>
              <c:pt idx="85">
                <c:v>8.0133555926544293</c:v>
              </c:pt>
              <c:pt idx="86">
                <c:v>8.0133555926544293</c:v>
              </c:pt>
              <c:pt idx="87">
                <c:v>7.98668885191349</c:v>
              </c:pt>
              <c:pt idx="88">
                <c:v>7.98668885191349</c:v>
              </c:pt>
              <c:pt idx="89">
                <c:v>8.1530782029949993</c:v>
              </c:pt>
              <c:pt idx="90">
                <c:v>7.98668885191349</c:v>
              </c:pt>
              <c:pt idx="91">
                <c:v>7.98668885191349</c:v>
              </c:pt>
              <c:pt idx="92">
                <c:v>7.9734219269102802</c:v>
              </c:pt>
              <c:pt idx="93">
                <c:v>7.9734219269102802</c:v>
              </c:pt>
              <c:pt idx="94">
                <c:v>7.9734219269102802</c:v>
              </c:pt>
              <c:pt idx="95">
                <c:v>7.9734219269102802</c:v>
              </c:pt>
              <c:pt idx="96">
                <c:v>8.12603648424545</c:v>
              </c:pt>
              <c:pt idx="97">
                <c:v>6.9551777434312099</c:v>
              </c:pt>
              <c:pt idx="98">
                <c:v>6.9551777434312099</c:v>
              </c:pt>
              <c:pt idx="99">
                <c:v>7.0878274268104597</c:v>
              </c:pt>
              <c:pt idx="100">
                <c:v>7.2419106317411304</c:v>
              </c:pt>
              <c:pt idx="101">
                <c:v>7.0769230769230598</c:v>
              </c:pt>
              <c:pt idx="102">
                <c:v>7.2419106317411304</c:v>
              </c:pt>
              <c:pt idx="103">
                <c:v>7.2419106317411304</c:v>
              </c:pt>
              <c:pt idx="104">
                <c:v>6.9230769230769198</c:v>
              </c:pt>
              <c:pt idx="105">
                <c:v>6.9230769230769198</c:v>
              </c:pt>
              <c:pt idx="106">
                <c:v>6.9230769230769198</c:v>
              </c:pt>
              <c:pt idx="107">
                <c:v>6.9230769230769198</c:v>
              </c:pt>
              <c:pt idx="108">
                <c:v>6.4417177914110502</c:v>
              </c:pt>
              <c:pt idx="109">
                <c:v>6.7919075144508598</c:v>
              </c:pt>
              <c:pt idx="110">
                <c:v>6.6473988439306098</c:v>
              </c:pt>
              <c:pt idx="111">
                <c:v>6.6187050359712103</c:v>
              </c:pt>
              <c:pt idx="112">
                <c:v>6.4655172413793096</c:v>
              </c:pt>
              <c:pt idx="113">
                <c:v>6.6091954022988704</c:v>
              </c:pt>
              <c:pt idx="114">
                <c:v>6.8965517241379404</c:v>
              </c:pt>
              <c:pt idx="115">
                <c:v>6.8965517241379404</c:v>
              </c:pt>
              <c:pt idx="116">
                <c:v>6.9064748201438801</c:v>
              </c:pt>
              <c:pt idx="117">
                <c:v>6.9064748201438801</c:v>
              </c:pt>
              <c:pt idx="118">
                <c:v>6.9064748201438801</c:v>
              </c:pt>
              <c:pt idx="119">
                <c:v>6.7625899280575599</c:v>
              </c:pt>
              <c:pt idx="120">
                <c:v>7.2046109510086298</c:v>
              </c:pt>
              <c:pt idx="121">
                <c:v>7.7131258457374603</c:v>
              </c:pt>
              <c:pt idx="122">
                <c:v>7.8590785907858898</c:v>
              </c:pt>
              <c:pt idx="123">
                <c:v>7.8272604588394099</c:v>
              </c:pt>
              <c:pt idx="124">
                <c:v>7.8272604588394099</c:v>
              </c:pt>
              <c:pt idx="125">
                <c:v>7.6819407008086298</c:v>
              </c:pt>
              <c:pt idx="126">
                <c:v>7.39247311827957</c:v>
              </c:pt>
              <c:pt idx="127">
                <c:v>7.39247311827957</c:v>
              </c:pt>
              <c:pt idx="128">
                <c:v>7.5370121130551899</c:v>
              </c:pt>
              <c:pt idx="129">
                <c:v>7.5370121130551899</c:v>
              </c:pt>
              <c:pt idx="130">
                <c:v>7.5370121130551899</c:v>
              </c:pt>
              <c:pt idx="131">
                <c:v>7.8167115902964799</c:v>
              </c:pt>
              <c:pt idx="132">
                <c:v>7.6612903225806201</c:v>
              </c:pt>
              <c:pt idx="133">
                <c:v>4.1457286432160902</c:v>
              </c:pt>
              <c:pt idx="134">
                <c:v>4.02010050251255</c:v>
              </c:pt>
              <c:pt idx="135">
                <c:v>4.0050062578222496</c:v>
              </c:pt>
              <c:pt idx="136">
                <c:v>4.0050062578222496</c:v>
              </c:pt>
              <c:pt idx="137">
                <c:v>3.87984981226532</c:v>
              </c:pt>
              <c:pt idx="138">
                <c:v>5.0062578222778296</c:v>
              </c:pt>
              <c:pt idx="139">
                <c:v>5.0062578222778296</c:v>
              </c:pt>
              <c:pt idx="140">
                <c:v>5.0062578222778296</c:v>
              </c:pt>
              <c:pt idx="141">
                <c:v>5.0062578222778296</c:v>
              </c:pt>
              <c:pt idx="142">
                <c:v>5.0062578222778296</c:v>
              </c:pt>
              <c:pt idx="143">
                <c:v>5</c:v>
              </c:pt>
              <c:pt idx="144">
                <c:v>5.3682896379525697</c:v>
              </c:pt>
              <c:pt idx="145">
                <c:v>3.1363088057901001</c:v>
              </c:pt>
              <c:pt idx="146">
                <c:v>3.2608695652174</c:v>
              </c:pt>
              <c:pt idx="147">
                <c:v>4.0914560770156401</c:v>
              </c:pt>
              <c:pt idx="148">
                <c:v>4.0914560770156401</c:v>
              </c:pt>
              <c:pt idx="149">
                <c:v>4.3373493975903603</c:v>
              </c:pt>
              <c:pt idx="150">
                <c:v>3.5756853396901001</c:v>
              </c:pt>
              <c:pt idx="151">
                <c:v>3.5756853396901001</c:v>
              </c:pt>
              <c:pt idx="152">
                <c:v>3.5756853396901001</c:v>
              </c:pt>
              <c:pt idx="153">
                <c:v>4.5292014302741297</c:v>
              </c:pt>
              <c:pt idx="154">
                <c:v>4.5292014302741297</c:v>
              </c:pt>
              <c:pt idx="155">
                <c:v>4.7619047619047601</c:v>
              </c:pt>
              <c:pt idx="156">
                <c:v>4.5023696682464402</c:v>
              </c:pt>
              <c:pt idx="157">
                <c:v>6.3157894736842</c:v>
              </c:pt>
              <c:pt idx="158">
                <c:v>5.9649122807017498</c:v>
              </c:pt>
              <c:pt idx="159">
                <c:v>6.5895953757225403</c:v>
              </c:pt>
              <c:pt idx="160">
                <c:v>6.5895953757225403</c:v>
              </c:pt>
              <c:pt idx="161">
                <c:v>6.5819861431870796</c:v>
              </c:pt>
              <c:pt idx="162">
                <c:v>6.2140391254315199</c:v>
              </c:pt>
              <c:pt idx="163">
                <c:v>6.2140391254315199</c:v>
              </c:pt>
              <c:pt idx="164">
                <c:v>6.3291139240506196</c:v>
              </c:pt>
              <c:pt idx="165">
                <c:v>5.3591790193842703</c:v>
              </c:pt>
              <c:pt idx="166">
                <c:v>5.3591790193842703</c:v>
              </c:pt>
              <c:pt idx="167">
                <c:v>5</c:v>
              </c:pt>
              <c:pt idx="168">
                <c:v>4.9886621315192698</c:v>
              </c:pt>
              <c:pt idx="169">
                <c:v>9.5709570957095593</c:v>
              </c:pt>
              <c:pt idx="170">
                <c:v>9.9337748344370898</c:v>
              </c:pt>
              <c:pt idx="171">
                <c:v>8.0260303687635393</c:v>
              </c:pt>
              <c:pt idx="172">
                <c:v>8.0260303687635393</c:v>
              </c:pt>
              <c:pt idx="173">
                <c:v>8.0173347778981601</c:v>
              </c:pt>
              <c:pt idx="174">
                <c:v>8.2340195016251396</c:v>
              </c:pt>
              <c:pt idx="175">
                <c:v>8.2340195016251396</c:v>
              </c:pt>
              <c:pt idx="176">
                <c:v>8.2251082251082206</c:v>
              </c:pt>
              <c:pt idx="177">
                <c:v>8.2251082251082206</c:v>
              </c:pt>
              <c:pt idx="178">
                <c:v>8.2251082251082206</c:v>
              </c:pt>
              <c:pt idx="179">
                <c:v>8.2251082251082206</c:v>
              </c:pt>
              <c:pt idx="180">
                <c:v>7.9913606911447204</c:v>
              </c:pt>
              <c:pt idx="181">
                <c:v>8.13253012048194</c:v>
              </c:pt>
            </c:numLit>
          </c:val>
          <c:smooth val="0"/>
          <c:extLst>
            <c:ext xmlns:c16="http://schemas.microsoft.com/office/drawing/2014/chart" uri="{C3380CC4-5D6E-409C-BE32-E72D297353CC}">
              <c16:uniqueId val="{00000000-9A8A-400F-A44A-B76491137430}"/>
            </c:ext>
          </c:extLst>
        </c:ser>
        <c:dLbls>
          <c:showLegendKey val="0"/>
          <c:showVal val="0"/>
          <c:showCatName val="0"/>
          <c:showSerName val="0"/>
          <c:showPercent val="0"/>
          <c:showBubbleSize val="0"/>
        </c:dLbls>
        <c:smooth val="0"/>
        <c:axId val="315483648"/>
        <c:axId val="315485568"/>
      </c:lineChart>
      <c:dateAx>
        <c:axId val="315483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85568"/>
        <c:crosses val="autoZero"/>
        <c:auto val="0"/>
        <c:lblOffset val="100"/>
        <c:baseTimeUnit val="months"/>
        <c:majorUnit val="2"/>
        <c:majorTimeUnit val="years"/>
      </c:dateAx>
      <c:valAx>
        <c:axId val="31548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483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Price!$AB$5:$AC$5</c:f>
          <c:strCache>
            <c:ptCount val="2"/>
            <c:pt idx="0">
              <c:v>Health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10.047846889952099</c:v>
              </c:pt>
              <c:pt idx="1">
                <c:v>9.0090090090090005</c:v>
              </c:pt>
              <c:pt idx="2">
                <c:v>7.2687224669603498</c:v>
              </c:pt>
              <c:pt idx="3">
                <c:v>6.5645514223194601</c:v>
              </c:pt>
              <c:pt idx="4">
                <c:v>6.3318777292576502</c:v>
              </c:pt>
              <c:pt idx="5">
                <c:v>7.2052401746725003</c:v>
              </c:pt>
              <c:pt idx="6">
                <c:v>7.6419213973799103</c:v>
              </c:pt>
              <c:pt idx="7">
                <c:v>7.1739130434782501</c:v>
              </c:pt>
              <c:pt idx="8">
                <c:v>7.1739130434782501</c:v>
              </c:pt>
              <c:pt idx="9">
                <c:v>7.1739130434782501</c:v>
              </c:pt>
              <c:pt idx="10">
                <c:v>7.6086956521738998</c:v>
              </c:pt>
              <c:pt idx="11">
                <c:v>7.6086956521738998</c:v>
              </c:pt>
              <c:pt idx="12">
                <c:v>7.6086956521738998</c:v>
              </c:pt>
              <c:pt idx="13">
                <c:v>6.61157024793388</c:v>
              </c:pt>
              <c:pt idx="14">
                <c:v>6.1601642710472104</c:v>
              </c:pt>
              <c:pt idx="15">
                <c:v>6.1601642710472104</c:v>
              </c:pt>
              <c:pt idx="16">
                <c:v>6.36550308008212</c:v>
              </c:pt>
              <c:pt idx="17">
                <c:v>5.2953156822810499</c:v>
              </c:pt>
              <c:pt idx="18">
                <c:v>5.2738336713995899</c:v>
              </c:pt>
              <c:pt idx="19">
                <c:v>5.07099391480729</c:v>
              </c:pt>
              <c:pt idx="20">
                <c:v>5.2738336713995899</c:v>
              </c:pt>
              <c:pt idx="21">
                <c:v>5.4766734279918898</c:v>
              </c:pt>
              <c:pt idx="22">
                <c:v>5.2525252525252597</c:v>
              </c:pt>
              <c:pt idx="23">
                <c:v>5.2525252525252597</c:v>
              </c:pt>
              <c:pt idx="24">
                <c:v>5.2525252525252597</c:v>
              </c:pt>
              <c:pt idx="25">
                <c:v>5.2325581395348699</c:v>
              </c:pt>
              <c:pt idx="26">
                <c:v>5.0290135396518103</c:v>
              </c:pt>
              <c:pt idx="27">
                <c:v>5.4158607350096499</c:v>
              </c:pt>
              <c:pt idx="28">
                <c:v>5.4054054054054097</c:v>
              </c:pt>
              <c:pt idx="29">
                <c:v>5.4158607350096499</c:v>
              </c:pt>
              <c:pt idx="30">
                <c:v>5.2023121387283204</c:v>
              </c:pt>
              <c:pt idx="31">
                <c:v>5.4054054054054097</c:v>
              </c:pt>
              <c:pt idx="32">
                <c:v>5.3949903660886296</c:v>
              </c:pt>
              <c:pt idx="33">
                <c:v>5.3846153846153797</c:v>
              </c:pt>
              <c:pt idx="34">
                <c:v>5.3742802303262804</c:v>
              </c:pt>
              <c:pt idx="35">
                <c:v>5.3742802303262804</c:v>
              </c:pt>
              <c:pt idx="36">
                <c:v>5.3742802303262804</c:v>
              </c:pt>
              <c:pt idx="37">
                <c:v>4.0515653775322402</c:v>
              </c:pt>
              <c:pt idx="38">
                <c:v>4.0515653775322402</c:v>
              </c:pt>
              <c:pt idx="39">
                <c:v>4.7706422018348702</c:v>
              </c:pt>
              <c:pt idx="40">
                <c:v>4.9450549450549204</c:v>
              </c:pt>
              <c:pt idx="41">
                <c:v>4.9541284403669703</c:v>
              </c:pt>
              <c:pt idx="42">
                <c:v>4.7619047619047601</c:v>
              </c:pt>
              <c:pt idx="43">
                <c:v>4.7619047619047601</c:v>
              </c:pt>
              <c:pt idx="44">
                <c:v>4.7531992687385598</c:v>
              </c:pt>
              <c:pt idx="45">
                <c:v>4.9270072992700698</c:v>
              </c:pt>
              <c:pt idx="46">
                <c:v>4.55373406193078</c:v>
              </c:pt>
              <c:pt idx="47">
                <c:v>4.55373406193078</c:v>
              </c:pt>
              <c:pt idx="48">
                <c:v>4.55373406193078</c:v>
              </c:pt>
              <c:pt idx="49">
                <c:v>5.1327433628318397</c:v>
              </c:pt>
              <c:pt idx="50">
                <c:v>5.3097345132743401</c:v>
              </c:pt>
              <c:pt idx="51">
                <c:v>4.7285464098073504</c:v>
              </c:pt>
              <c:pt idx="52">
                <c:v>4.7120418848167498</c:v>
              </c:pt>
              <c:pt idx="53">
                <c:v>5.2447552447552503</c:v>
              </c:pt>
              <c:pt idx="54">
                <c:v>5.7692307692307701</c:v>
              </c:pt>
              <c:pt idx="55">
                <c:v>5.4195804195804103</c:v>
              </c:pt>
              <c:pt idx="56">
                <c:v>5.7591623036649304</c:v>
              </c:pt>
              <c:pt idx="57">
                <c:v>5.7391304347826004</c:v>
              </c:pt>
              <c:pt idx="58">
                <c:v>5.9233449477351803</c:v>
              </c:pt>
              <c:pt idx="59">
                <c:v>5.5749128919860604</c:v>
              </c:pt>
              <c:pt idx="60">
                <c:v>5.9233449477351803</c:v>
              </c:pt>
              <c:pt idx="61">
                <c:v>5.7239057239057303</c:v>
              </c:pt>
              <c:pt idx="62">
                <c:v>5.8823529411764701</c:v>
              </c:pt>
              <c:pt idx="63">
                <c:v>6.0200668896321003</c:v>
              </c:pt>
              <c:pt idx="64">
                <c:v>6.8333333333333099</c:v>
              </c:pt>
              <c:pt idx="65">
                <c:v>6.1461794019933498</c:v>
              </c:pt>
              <c:pt idx="66">
                <c:v>5.9504132231404903</c:v>
              </c:pt>
              <c:pt idx="67">
                <c:v>6.3018242122719599</c:v>
              </c:pt>
              <c:pt idx="68">
                <c:v>5.7755775577557698</c:v>
              </c:pt>
              <c:pt idx="69">
                <c:v>5.9210526315789602</c:v>
              </c:pt>
              <c:pt idx="70">
                <c:v>5.7565789473684204</c:v>
              </c:pt>
              <c:pt idx="71">
                <c:v>6.2706270627062599</c:v>
              </c:pt>
              <c:pt idx="72">
                <c:v>5.7565789473684204</c:v>
              </c:pt>
              <c:pt idx="73">
                <c:v>5.5732484076433</c:v>
              </c:pt>
              <c:pt idx="74">
                <c:v>6.5079365079364999</c:v>
              </c:pt>
              <c:pt idx="75">
                <c:v>6.3091482649842296</c:v>
              </c:pt>
              <c:pt idx="76">
                <c:v>4.9921996879875197</c:v>
              </c:pt>
              <c:pt idx="77">
                <c:v>5.3208137715179804</c:v>
              </c:pt>
              <c:pt idx="78">
                <c:v>5.1482059282371404</c:v>
              </c:pt>
              <c:pt idx="79">
                <c:v>5.1482059282371404</c:v>
              </c:pt>
              <c:pt idx="80">
                <c:v>5.1482059282371404</c:v>
              </c:pt>
              <c:pt idx="81">
                <c:v>5.1242236024844496</c:v>
              </c:pt>
              <c:pt idx="82">
                <c:v>5.5987558320373196</c:v>
              </c:pt>
              <c:pt idx="83">
                <c:v>5.5900621118012399</c:v>
              </c:pt>
              <c:pt idx="84">
                <c:v>5.9097978227060599</c:v>
              </c:pt>
              <c:pt idx="85">
                <c:v>6.6365007541478098</c:v>
              </c:pt>
              <c:pt idx="86">
                <c:v>6.2593144560357796</c:v>
              </c:pt>
              <c:pt idx="87">
                <c:v>6.2314540059347001</c:v>
              </c:pt>
              <c:pt idx="88">
                <c:v>6.8350668647845598</c:v>
              </c:pt>
              <c:pt idx="89">
                <c:v>6.9836552748885499</c:v>
              </c:pt>
              <c:pt idx="90">
                <c:v>7.12166172106825</c:v>
              </c:pt>
              <c:pt idx="91">
                <c:v>6.8249258160237103</c:v>
              </c:pt>
              <c:pt idx="92">
                <c:v>7.12166172106825</c:v>
              </c:pt>
              <c:pt idx="93">
                <c:v>6.79468242245198</c:v>
              </c:pt>
              <c:pt idx="94">
                <c:v>6.4801178203239802</c:v>
              </c:pt>
              <c:pt idx="95">
                <c:v>5.8823529411764701</c:v>
              </c:pt>
              <c:pt idx="96">
                <c:v>6.1674008810572696</c:v>
              </c:pt>
              <c:pt idx="97">
                <c:v>5.6577086280056497</c:v>
              </c:pt>
              <c:pt idx="98">
                <c:v>5.0490883590462898</c:v>
              </c:pt>
              <c:pt idx="99">
                <c:v>5.0279329608938701</c:v>
              </c:pt>
              <c:pt idx="100">
                <c:v>4.7287899860917797</c:v>
              </c:pt>
              <c:pt idx="101">
                <c:v>4.5833333333333304</c:v>
              </c:pt>
              <c:pt idx="102">
                <c:v>4.2936288088642502</c:v>
              </c:pt>
              <c:pt idx="103">
                <c:v>5.2777777777777803</c:v>
              </c:pt>
              <c:pt idx="104">
                <c:v>5.26315789473683</c:v>
              </c:pt>
              <c:pt idx="105">
                <c:v>4.9792531120331898</c:v>
              </c:pt>
              <c:pt idx="106">
                <c:v>4.9792531120331898</c:v>
              </c:pt>
              <c:pt idx="107">
                <c:v>5.1388888888888902</c:v>
              </c:pt>
              <c:pt idx="108">
                <c:v>4.7026279391424604</c:v>
              </c:pt>
              <c:pt idx="109">
                <c:v>4.2838018741633199</c:v>
              </c:pt>
              <c:pt idx="110">
                <c:v>5.34045393858477</c:v>
              </c:pt>
              <c:pt idx="111">
                <c:v>4.6542553191489304</c:v>
              </c:pt>
              <c:pt idx="112">
                <c:v>5.3120849933598802</c:v>
              </c:pt>
              <c:pt idx="113">
                <c:v>5.4448871181938996</c:v>
              </c:pt>
              <c:pt idx="114">
                <c:v>5.5776892430278799</c:v>
              </c:pt>
              <c:pt idx="115">
                <c:v>4.8812664907651602</c:v>
              </c:pt>
              <c:pt idx="116">
                <c:v>4.7368421052631504</c:v>
              </c:pt>
              <c:pt idx="117">
                <c:v>4.7430830039525604</c:v>
              </c:pt>
              <c:pt idx="118">
                <c:v>4.8748353096178896</c:v>
              </c:pt>
              <c:pt idx="119">
                <c:v>4.7556142668427803</c:v>
              </c:pt>
              <c:pt idx="120">
                <c:v>5.1519154557463498</c:v>
              </c:pt>
              <c:pt idx="121">
                <c:v>5.5198973042361796</c:v>
              </c:pt>
              <c:pt idx="122">
                <c:v>4.5627376425855397</c:v>
              </c:pt>
              <c:pt idx="123">
                <c:v>4.8284625158830901</c:v>
              </c:pt>
              <c:pt idx="124">
                <c:v>4.0353089533417403</c:v>
              </c:pt>
              <c:pt idx="125">
                <c:v>3.7783375314861498</c:v>
              </c:pt>
              <c:pt idx="126">
                <c:v>3.8993710691823802</c:v>
              </c:pt>
              <c:pt idx="127">
                <c:v>4.0251572327043998</c:v>
              </c:pt>
              <c:pt idx="128">
                <c:v>3.7688442211055202</c:v>
              </c:pt>
              <c:pt idx="129">
                <c:v>4.0251572327043998</c:v>
              </c:pt>
              <c:pt idx="130">
                <c:v>3.89447236180906</c:v>
              </c:pt>
              <c:pt idx="131">
                <c:v>4.4136191677175196</c:v>
              </c:pt>
              <c:pt idx="132">
                <c:v>4.5226130653266399</c:v>
              </c:pt>
              <c:pt idx="133">
                <c:v>2.7980535279805201</c:v>
              </c:pt>
              <c:pt idx="134">
                <c:v>3.0303030303030201</c:v>
              </c:pt>
              <c:pt idx="135">
                <c:v>3.39393939393939</c:v>
              </c:pt>
              <c:pt idx="136">
                <c:v>3.5151515151515098</c:v>
              </c:pt>
              <c:pt idx="137">
                <c:v>3.7621359223301001</c:v>
              </c:pt>
              <c:pt idx="138">
                <c:v>3.63196125907989</c:v>
              </c:pt>
              <c:pt idx="139">
                <c:v>3.5066505441354101</c:v>
              </c:pt>
              <c:pt idx="140">
                <c:v>3.7530266343825698</c:v>
              </c:pt>
              <c:pt idx="141">
                <c:v>3.7484885126964902</c:v>
              </c:pt>
              <c:pt idx="142">
                <c:v>3.7484885126964902</c:v>
              </c:pt>
              <c:pt idx="143">
                <c:v>3.7439613526570201</c:v>
              </c:pt>
              <c:pt idx="144">
                <c:v>3.3653846153845999</c:v>
              </c:pt>
              <c:pt idx="145">
                <c:v>4.97041420118342</c:v>
              </c:pt>
              <c:pt idx="146">
                <c:v>4.8235294117646896</c:v>
              </c:pt>
              <c:pt idx="147">
                <c:v>4.6893317702227399</c:v>
              </c:pt>
              <c:pt idx="148">
                <c:v>4.9180327868852203</c:v>
              </c:pt>
              <c:pt idx="149">
                <c:v>5.14619883040936</c:v>
              </c:pt>
              <c:pt idx="150">
                <c:v>4.4392523364486101</c:v>
              </c:pt>
              <c:pt idx="151">
                <c:v>4.5560747663551497</c:v>
              </c:pt>
              <c:pt idx="152">
                <c:v>4.20070011668611</c:v>
              </c:pt>
              <c:pt idx="153">
                <c:v>4.6620046620046596</c:v>
              </c:pt>
              <c:pt idx="154">
                <c:v>4.7785547785547697</c:v>
              </c:pt>
              <c:pt idx="155">
                <c:v>4.7729918509895102</c:v>
              </c:pt>
              <c:pt idx="156">
                <c:v>4.7674418604651096</c:v>
              </c:pt>
              <c:pt idx="157">
                <c:v>5.0732807215332496</c:v>
              </c:pt>
              <c:pt idx="158">
                <c:v>5.1627384960718503</c:v>
              </c:pt>
              <c:pt idx="159">
                <c:v>5.4871220604703197</c:v>
              </c:pt>
              <c:pt idx="160">
                <c:v>5.8035714285714404</c:v>
              </c:pt>
              <c:pt idx="161">
                <c:v>5.8954393770856504</c:v>
              </c:pt>
              <c:pt idx="162">
                <c:v>6.2639821029082601</c:v>
              </c:pt>
              <c:pt idx="163">
                <c:v>6.25698324022345</c:v>
              </c:pt>
              <c:pt idx="164">
                <c:v>6.6069428891377404</c:v>
              </c:pt>
              <c:pt idx="165">
                <c:v>6.34743875278396</c:v>
              </c:pt>
              <c:pt idx="166">
                <c:v>6.4516129032257998</c:v>
              </c:pt>
              <c:pt idx="167">
                <c:v>6.55555555555555</c:v>
              </c:pt>
              <c:pt idx="168">
                <c:v>6.5482796892341897</c:v>
              </c:pt>
              <c:pt idx="169">
                <c:v>6.2231759656652397</c:v>
              </c:pt>
              <c:pt idx="170">
                <c:v>6.0832443970117298</c:v>
              </c:pt>
              <c:pt idx="171">
                <c:v>5.9447983014861903</c:v>
              </c:pt>
              <c:pt idx="172">
                <c:v>5.2742616033755096</c:v>
              </c:pt>
              <c:pt idx="173">
                <c:v>4.9369747899159702</c:v>
              </c:pt>
              <c:pt idx="174">
                <c:v>5.0526315789473699</c:v>
              </c:pt>
              <c:pt idx="175">
                <c:v>5.0473186119873903</c:v>
              </c:pt>
              <c:pt idx="176">
                <c:v>5.0420168067226898</c:v>
              </c:pt>
              <c:pt idx="177">
                <c:v>4.8167539267015496</c:v>
              </c:pt>
              <c:pt idx="178">
                <c:v>4.59770114942528</c:v>
              </c:pt>
              <c:pt idx="179">
                <c:v>4.2752867570385602</c:v>
              </c:pt>
              <c:pt idx="180">
                <c:v>4.3749999999999902</c:v>
              </c:pt>
              <c:pt idx="181">
                <c:v>3.83838383838384</c:v>
              </c:pt>
            </c:numLit>
          </c:val>
          <c:smooth val="0"/>
          <c:extLst>
            <c:ext xmlns:c16="http://schemas.microsoft.com/office/drawing/2014/chart" uri="{C3380CC4-5D6E-409C-BE32-E72D297353CC}">
              <c16:uniqueId val="{00000000-21E3-4B19-BD22-C3DEEF18D51A}"/>
            </c:ext>
          </c:extLst>
        </c:ser>
        <c:dLbls>
          <c:showLegendKey val="0"/>
          <c:showVal val="0"/>
          <c:showCatName val="0"/>
          <c:showSerName val="0"/>
          <c:showPercent val="0"/>
          <c:showBubbleSize val="0"/>
        </c:dLbls>
        <c:smooth val="0"/>
        <c:axId val="315527168"/>
        <c:axId val="315529088"/>
      </c:lineChart>
      <c:dateAx>
        <c:axId val="315527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529088"/>
        <c:crosses val="autoZero"/>
        <c:auto val="0"/>
        <c:lblOffset val="100"/>
        <c:baseTimeUnit val="months"/>
        <c:majorUnit val="2"/>
        <c:majorTimeUnit val="years"/>
      </c:dateAx>
      <c:valAx>
        <c:axId val="315529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527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Price!$AD$5:$AE$5</c:f>
          <c:strCache>
            <c:ptCount val="2"/>
            <c:pt idx="0">
              <c:v>Education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10.429447852760701</c:v>
              </c:pt>
              <c:pt idx="1">
                <c:v>10.429447852760701</c:v>
              </c:pt>
              <c:pt idx="2">
                <c:v>9.4444444444444304</c:v>
              </c:pt>
              <c:pt idx="3">
                <c:v>9.4444444444444304</c:v>
              </c:pt>
              <c:pt idx="4">
                <c:v>9.4444444444444304</c:v>
              </c:pt>
              <c:pt idx="5">
                <c:v>9.4444444444444304</c:v>
              </c:pt>
              <c:pt idx="6">
                <c:v>9.4444444444444304</c:v>
              </c:pt>
              <c:pt idx="7">
                <c:v>9.4444444444444304</c:v>
              </c:pt>
              <c:pt idx="8">
                <c:v>9.4444444444444304</c:v>
              </c:pt>
              <c:pt idx="9">
                <c:v>9.4444444444444304</c:v>
              </c:pt>
              <c:pt idx="10">
                <c:v>9.4444444444444304</c:v>
              </c:pt>
              <c:pt idx="11">
                <c:v>9.4444444444444304</c:v>
              </c:pt>
              <c:pt idx="12">
                <c:v>9.4444444444444304</c:v>
              </c:pt>
              <c:pt idx="13">
                <c:v>9.4444444444444304</c:v>
              </c:pt>
              <c:pt idx="14">
                <c:v>8.6294416243654695</c:v>
              </c:pt>
              <c:pt idx="15">
                <c:v>8.6294416243654695</c:v>
              </c:pt>
              <c:pt idx="16">
                <c:v>8.6294416243654695</c:v>
              </c:pt>
              <c:pt idx="17">
                <c:v>8.6294416243654695</c:v>
              </c:pt>
              <c:pt idx="18">
                <c:v>8.6294416243654695</c:v>
              </c:pt>
              <c:pt idx="19">
                <c:v>8.6294416243654695</c:v>
              </c:pt>
              <c:pt idx="20">
                <c:v>8.6294416243654695</c:v>
              </c:pt>
              <c:pt idx="21">
                <c:v>8.6294416243654695</c:v>
              </c:pt>
              <c:pt idx="22">
                <c:v>8.6294416243654695</c:v>
              </c:pt>
              <c:pt idx="23">
                <c:v>8.6294416243654695</c:v>
              </c:pt>
              <c:pt idx="24">
                <c:v>8.6294416243654695</c:v>
              </c:pt>
              <c:pt idx="25">
                <c:v>8.6294416243654695</c:v>
              </c:pt>
              <c:pt idx="26">
                <c:v>8.8785046728972095</c:v>
              </c:pt>
              <c:pt idx="27">
                <c:v>8.8785046728972095</c:v>
              </c:pt>
              <c:pt idx="28">
                <c:v>8.8785046728972095</c:v>
              </c:pt>
              <c:pt idx="29">
                <c:v>8.8785046728972095</c:v>
              </c:pt>
              <c:pt idx="30">
                <c:v>8.8785046728972095</c:v>
              </c:pt>
              <c:pt idx="31">
                <c:v>8.8785046728972095</c:v>
              </c:pt>
              <c:pt idx="32">
                <c:v>8.8785046728972095</c:v>
              </c:pt>
              <c:pt idx="33">
                <c:v>8.8785046728972095</c:v>
              </c:pt>
              <c:pt idx="34">
                <c:v>8.8785046728972095</c:v>
              </c:pt>
              <c:pt idx="35">
                <c:v>8.8785046728972095</c:v>
              </c:pt>
              <c:pt idx="36">
                <c:v>8.8785046728972095</c:v>
              </c:pt>
              <c:pt idx="37">
                <c:v>8.8785046728972095</c:v>
              </c:pt>
              <c:pt idx="38">
                <c:v>9.0128755364806601</c:v>
              </c:pt>
              <c:pt idx="39">
                <c:v>9.0128755364806601</c:v>
              </c:pt>
              <c:pt idx="40">
                <c:v>9.0128755364806601</c:v>
              </c:pt>
              <c:pt idx="41">
                <c:v>9.0128755364806601</c:v>
              </c:pt>
              <c:pt idx="42">
                <c:v>9.0128755364806601</c:v>
              </c:pt>
              <c:pt idx="43">
                <c:v>9.0128755364806601</c:v>
              </c:pt>
              <c:pt idx="44">
                <c:v>9.0128755364806601</c:v>
              </c:pt>
              <c:pt idx="45">
                <c:v>9.0128755364806601</c:v>
              </c:pt>
              <c:pt idx="46">
                <c:v>9.0128755364806601</c:v>
              </c:pt>
              <c:pt idx="47">
                <c:v>9.0128755364806601</c:v>
              </c:pt>
              <c:pt idx="48">
                <c:v>9.0128755364806601</c:v>
              </c:pt>
              <c:pt idx="49">
                <c:v>9.0128755364806601</c:v>
              </c:pt>
              <c:pt idx="50">
                <c:v>8.8582677165354404</c:v>
              </c:pt>
              <c:pt idx="51">
                <c:v>8.8582677165354404</c:v>
              </c:pt>
              <c:pt idx="52">
                <c:v>8.8582677165354404</c:v>
              </c:pt>
              <c:pt idx="53">
                <c:v>8.8582677165354404</c:v>
              </c:pt>
              <c:pt idx="54">
                <c:v>8.8582677165354404</c:v>
              </c:pt>
              <c:pt idx="55">
                <c:v>8.8582677165354404</c:v>
              </c:pt>
              <c:pt idx="56">
                <c:v>8.8582677165354404</c:v>
              </c:pt>
              <c:pt idx="57">
                <c:v>8.8582677165354404</c:v>
              </c:pt>
              <c:pt idx="58">
                <c:v>8.8582677165354404</c:v>
              </c:pt>
              <c:pt idx="59">
                <c:v>8.8582677165354404</c:v>
              </c:pt>
              <c:pt idx="60">
                <c:v>8.8582677165354404</c:v>
              </c:pt>
              <c:pt idx="61">
                <c:v>8.8582677165354404</c:v>
              </c:pt>
              <c:pt idx="62">
                <c:v>9.2224231464737905</c:v>
              </c:pt>
              <c:pt idx="63">
                <c:v>9.2224231464737905</c:v>
              </c:pt>
              <c:pt idx="64">
                <c:v>9.2224231464737905</c:v>
              </c:pt>
              <c:pt idx="65">
                <c:v>9.2224231464737905</c:v>
              </c:pt>
              <c:pt idx="66">
                <c:v>9.2224231464737905</c:v>
              </c:pt>
              <c:pt idx="67">
                <c:v>9.2224231464737905</c:v>
              </c:pt>
              <c:pt idx="68">
                <c:v>9.2224231464737905</c:v>
              </c:pt>
              <c:pt idx="69">
                <c:v>9.2224231464737905</c:v>
              </c:pt>
              <c:pt idx="70">
                <c:v>9.2224231464737905</c:v>
              </c:pt>
              <c:pt idx="71">
                <c:v>9.2224231464737905</c:v>
              </c:pt>
              <c:pt idx="72">
                <c:v>9.2224231464737905</c:v>
              </c:pt>
              <c:pt idx="73">
                <c:v>9.2224231464737905</c:v>
              </c:pt>
              <c:pt idx="74">
                <c:v>4.4701986754966896</c:v>
              </c:pt>
              <c:pt idx="75">
                <c:v>4.4701986754966896</c:v>
              </c:pt>
              <c:pt idx="76">
                <c:v>4.4701986754966896</c:v>
              </c:pt>
              <c:pt idx="77">
                <c:v>4.4701986754966896</c:v>
              </c:pt>
              <c:pt idx="78">
                <c:v>4.4701986754966896</c:v>
              </c:pt>
              <c:pt idx="79">
                <c:v>4.4701986754966896</c:v>
              </c:pt>
              <c:pt idx="80">
                <c:v>4.4701986754966896</c:v>
              </c:pt>
              <c:pt idx="81">
                <c:v>4.4701986754966896</c:v>
              </c:pt>
              <c:pt idx="82">
                <c:v>4.4701986754966896</c:v>
              </c:pt>
              <c:pt idx="83">
                <c:v>4.4701986754966896</c:v>
              </c:pt>
              <c:pt idx="84">
                <c:v>4.4701986754966896</c:v>
              </c:pt>
              <c:pt idx="85">
                <c:v>4.4701986754966896</c:v>
              </c:pt>
              <c:pt idx="86">
                <c:v>6.97305863708399</c:v>
              </c:pt>
              <c:pt idx="87">
                <c:v>6.97305863708399</c:v>
              </c:pt>
              <c:pt idx="88">
                <c:v>6.97305863708399</c:v>
              </c:pt>
              <c:pt idx="89">
                <c:v>6.97305863708399</c:v>
              </c:pt>
              <c:pt idx="90">
                <c:v>6.97305863708399</c:v>
              </c:pt>
              <c:pt idx="91">
                <c:v>6.97305863708399</c:v>
              </c:pt>
              <c:pt idx="92">
                <c:v>6.97305863708399</c:v>
              </c:pt>
              <c:pt idx="93">
                <c:v>6.97305863708399</c:v>
              </c:pt>
              <c:pt idx="94">
                <c:v>6.97305863708399</c:v>
              </c:pt>
              <c:pt idx="95">
                <c:v>6.97305863708399</c:v>
              </c:pt>
              <c:pt idx="96">
                <c:v>6.97305863708399</c:v>
              </c:pt>
              <c:pt idx="97">
                <c:v>6.97305863708399</c:v>
              </c:pt>
              <c:pt idx="98">
                <c:v>6.8148148148147998</c:v>
              </c:pt>
              <c:pt idx="99">
                <c:v>6.8148148148147998</c:v>
              </c:pt>
              <c:pt idx="100">
                <c:v>6.8148148148147998</c:v>
              </c:pt>
              <c:pt idx="101">
                <c:v>6.8148148148147998</c:v>
              </c:pt>
              <c:pt idx="102">
                <c:v>6.8148148148147998</c:v>
              </c:pt>
              <c:pt idx="103">
                <c:v>6.8148148148147998</c:v>
              </c:pt>
              <c:pt idx="104">
                <c:v>6.8148148148147998</c:v>
              </c:pt>
              <c:pt idx="105">
                <c:v>6.8148148148147998</c:v>
              </c:pt>
              <c:pt idx="106">
                <c:v>6.8148148148147998</c:v>
              </c:pt>
              <c:pt idx="107">
                <c:v>6.8148148148147998</c:v>
              </c:pt>
              <c:pt idx="108">
                <c:v>6.8148148148147998</c:v>
              </c:pt>
              <c:pt idx="109">
                <c:v>6.8148148148147998</c:v>
              </c:pt>
              <c:pt idx="110">
                <c:v>6.6574202496532697</c:v>
              </c:pt>
              <c:pt idx="111">
                <c:v>6.6574202496532697</c:v>
              </c:pt>
              <c:pt idx="112">
                <c:v>6.6574202496532697</c:v>
              </c:pt>
              <c:pt idx="113">
                <c:v>6.6574202496532697</c:v>
              </c:pt>
              <c:pt idx="114">
                <c:v>6.6574202496532697</c:v>
              </c:pt>
              <c:pt idx="115">
                <c:v>6.6574202496532697</c:v>
              </c:pt>
              <c:pt idx="116">
                <c:v>6.6574202496532697</c:v>
              </c:pt>
              <c:pt idx="117">
                <c:v>6.6574202496532697</c:v>
              </c:pt>
              <c:pt idx="118">
                <c:v>6.6574202496532697</c:v>
              </c:pt>
              <c:pt idx="119">
                <c:v>6.6574202496532697</c:v>
              </c:pt>
              <c:pt idx="120">
                <c:v>6.6574202496532697</c:v>
              </c:pt>
              <c:pt idx="121">
                <c:v>6.6574202496532697</c:v>
              </c:pt>
              <c:pt idx="122">
                <c:v>6.5019505851755497</c:v>
              </c:pt>
              <c:pt idx="123">
                <c:v>6.5019505851755497</c:v>
              </c:pt>
              <c:pt idx="124">
                <c:v>6.5019505851755497</c:v>
              </c:pt>
              <c:pt idx="125">
                <c:v>6.5019505851755497</c:v>
              </c:pt>
              <c:pt idx="126">
                <c:v>6.5019505851755497</c:v>
              </c:pt>
              <c:pt idx="127">
                <c:v>6.5019505851755497</c:v>
              </c:pt>
              <c:pt idx="128">
                <c:v>6.5019505851755497</c:v>
              </c:pt>
              <c:pt idx="129">
                <c:v>6.5019505851755497</c:v>
              </c:pt>
              <c:pt idx="130">
                <c:v>6.5019505851755497</c:v>
              </c:pt>
              <c:pt idx="131">
                <c:v>6.5019505851755497</c:v>
              </c:pt>
              <c:pt idx="132">
                <c:v>6.5019505851755497</c:v>
              </c:pt>
              <c:pt idx="133">
                <c:v>6.5019505851755497</c:v>
              </c:pt>
              <c:pt idx="134">
                <c:v>4.0293040293040097</c:v>
              </c:pt>
              <c:pt idx="135">
                <c:v>4.0293040293040097</c:v>
              </c:pt>
              <c:pt idx="136">
                <c:v>4.0293040293040097</c:v>
              </c:pt>
              <c:pt idx="137">
                <c:v>4.0293040293040097</c:v>
              </c:pt>
              <c:pt idx="138">
                <c:v>4.0293040293040097</c:v>
              </c:pt>
              <c:pt idx="139">
                <c:v>4.0293040293040097</c:v>
              </c:pt>
              <c:pt idx="140">
                <c:v>4.0293040293040097</c:v>
              </c:pt>
              <c:pt idx="141">
                <c:v>4.0293040293040097</c:v>
              </c:pt>
              <c:pt idx="142">
                <c:v>4.0293040293040097</c:v>
              </c:pt>
              <c:pt idx="143">
                <c:v>4.0293040293040097</c:v>
              </c:pt>
              <c:pt idx="144">
                <c:v>4.0293040293040097</c:v>
              </c:pt>
              <c:pt idx="145">
                <c:v>4.0293040293040097</c:v>
              </c:pt>
              <c:pt idx="146">
                <c:v>4.3427230046948404</c:v>
              </c:pt>
              <c:pt idx="147">
                <c:v>4.3427230046948404</c:v>
              </c:pt>
              <c:pt idx="148">
                <c:v>4.3427230046948404</c:v>
              </c:pt>
              <c:pt idx="149">
                <c:v>4.3427230046948404</c:v>
              </c:pt>
              <c:pt idx="150">
                <c:v>4.3427230046948404</c:v>
              </c:pt>
              <c:pt idx="151">
                <c:v>4.3427230046948404</c:v>
              </c:pt>
              <c:pt idx="152">
                <c:v>4.3427230046948404</c:v>
              </c:pt>
              <c:pt idx="153">
                <c:v>4.3427230046948404</c:v>
              </c:pt>
              <c:pt idx="154">
                <c:v>4.3427230046948404</c:v>
              </c:pt>
              <c:pt idx="155">
                <c:v>4.3427230046948404</c:v>
              </c:pt>
              <c:pt idx="156">
                <c:v>4.3427230046948404</c:v>
              </c:pt>
              <c:pt idx="157">
                <c:v>4.3427230046948404</c:v>
              </c:pt>
              <c:pt idx="158">
                <c:v>5.7367829021372101</c:v>
              </c:pt>
              <c:pt idx="159">
                <c:v>5.7367829021372101</c:v>
              </c:pt>
              <c:pt idx="160">
                <c:v>5.7367829021372101</c:v>
              </c:pt>
              <c:pt idx="161">
                <c:v>5.7367829021372101</c:v>
              </c:pt>
              <c:pt idx="162">
                <c:v>5.7367829021372101</c:v>
              </c:pt>
              <c:pt idx="163">
                <c:v>5.7367829021372101</c:v>
              </c:pt>
              <c:pt idx="164">
                <c:v>5.7367829021372101</c:v>
              </c:pt>
              <c:pt idx="165">
                <c:v>5.7367829021372101</c:v>
              </c:pt>
              <c:pt idx="166">
                <c:v>5.7367829021372101</c:v>
              </c:pt>
              <c:pt idx="167">
                <c:v>5.7367829021372101</c:v>
              </c:pt>
              <c:pt idx="168">
                <c:v>5.7367829021372101</c:v>
              </c:pt>
              <c:pt idx="169">
                <c:v>5.7367829021372101</c:v>
              </c:pt>
              <c:pt idx="170">
                <c:v>6.3829787234042499</c:v>
              </c:pt>
              <c:pt idx="171">
                <c:v>6.3829787234042499</c:v>
              </c:pt>
              <c:pt idx="172">
                <c:v>6.3829787234042499</c:v>
              </c:pt>
              <c:pt idx="173">
                <c:v>6.3829787234042499</c:v>
              </c:pt>
              <c:pt idx="174">
                <c:v>6.3829787234042499</c:v>
              </c:pt>
              <c:pt idx="175">
                <c:v>6.3829787234042499</c:v>
              </c:pt>
              <c:pt idx="176">
                <c:v>6.3829787234042499</c:v>
              </c:pt>
              <c:pt idx="177">
                <c:v>6.3829787234042499</c:v>
              </c:pt>
              <c:pt idx="178">
                <c:v>6.3829787234042499</c:v>
              </c:pt>
              <c:pt idx="179">
                <c:v>6.3829787234042499</c:v>
              </c:pt>
              <c:pt idx="180">
                <c:v>6.3829787234042499</c:v>
              </c:pt>
              <c:pt idx="181">
                <c:v>6.3829787234042499</c:v>
              </c:pt>
            </c:numLit>
          </c:val>
          <c:smooth val="0"/>
          <c:extLst>
            <c:ext xmlns:c16="http://schemas.microsoft.com/office/drawing/2014/chart" uri="{C3380CC4-5D6E-409C-BE32-E72D297353CC}">
              <c16:uniqueId val="{00000000-255B-4E86-9985-8D04F8D2097D}"/>
            </c:ext>
          </c:extLst>
        </c:ser>
        <c:dLbls>
          <c:showLegendKey val="0"/>
          <c:showVal val="0"/>
          <c:showCatName val="0"/>
          <c:showSerName val="0"/>
          <c:showPercent val="0"/>
          <c:showBubbleSize val="0"/>
        </c:dLbls>
        <c:smooth val="0"/>
        <c:axId val="315889536"/>
        <c:axId val="315891712"/>
      </c:lineChart>
      <c:dateAx>
        <c:axId val="3158895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91712"/>
        <c:crosses val="autoZero"/>
        <c:auto val="0"/>
        <c:lblOffset val="100"/>
        <c:baseTimeUnit val="months"/>
        <c:majorUnit val="2"/>
        <c:majorTimeUnit val="years"/>
      </c:dateAx>
      <c:valAx>
        <c:axId val="315891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895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Price!$L$5:$M$5</c:f>
          <c:strCache>
            <c:ptCount val="2"/>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1.25313283208019</c:v>
              </c:pt>
              <c:pt idx="1">
                <c:v>1.0050251256281399</c:v>
              </c:pt>
              <c:pt idx="2">
                <c:v>0.50000000000001099</c:v>
              </c:pt>
              <c:pt idx="3">
                <c:v>0.24937655860348601</c:v>
              </c:pt>
              <c:pt idx="4">
                <c:v>0</c:v>
              </c:pt>
              <c:pt idx="5">
                <c:v>0</c:v>
              </c:pt>
              <c:pt idx="6">
                <c:v>1</c:v>
              </c:pt>
              <c:pt idx="7">
                <c:v>1.50000000000001</c:v>
              </c:pt>
              <c:pt idx="8">
                <c:v>1</c:v>
              </c:pt>
              <c:pt idx="9">
                <c:v>0.247524752475247</c:v>
              </c:pt>
              <c:pt idx="10">
                <c:v>0.99255583126551805</c:v>
              </c:pt>
              <c:pt idx="11">
                <c:v>1.24378109452736</c:v>
              </c:pt>
              <c:pt idx="12">
                <c:v>2.9702970297029698</c:v>
              </c:pt>
              <c:pt idx="13">
                <c:v>3.4825870646766099</c:v>
              </c:pt>
              <c:pt idx="14">
                <c:v>5.2238805970149</c:v>
              </c:pt>
              <c:pt idx="15">
                <c:v>4.9751243781094496</c:v>
              </c:pt>
              <c:pt idx="16">
                <c:v>5.9405940594059397</c:v>
              </c:pt>
              <c:pt idx="17">
                <c:v>7.4626865671641696</c:v>
              </c:pt>
              <c:pt idx="18">
                <c:v>7.4257425742574297</c:v>
              </c:pt>
              <c:pt idx="19">
                <c:v>7.1428571428571397</c:v>
              </c:pt>
              <c:pt idx="20">
                <c:v>9.1584158415841603</c:v>
              </c:pt>
              <c:pt idx="21">
                <c:v>11.1111111111111</c:v>
              </c:pt>
              <c:pt idx="22">
                <c:v>11.3022113022112</c:v>
              </c:pt>
              <c:pt idx="23">
                <c:v>11.5479115479115</c:v>
              </c:pt>
              <c:pt idx="24">
                <c:v>10.817307692307599</c:v>
              </c:pt>
              <c:pt idx="25">
                <c:v>10.096153846153801</c:v>
              </c:pt>
              <c:pt idx="26">
                <c:v>8.7470449172576803</c:v>
              </c:pt>
              <c:pt idx="27">
                <c:v>9.24170616113744</c:v>
              </c:pt>
              <c:pt idx="28">
                <c:v>7.0093457943925097</c:v>
              </c:pt>
              <c:pt idx="29">
                <c:v>5.7870370370370399</c:v>
              </c:pt>
              <c:pt idx="30">
                <c:v>5.2995391705069101</c:v>
              </c:pt>
              <c:pt idx="31">
                <c:v>5.0574712643678099</c:v>
              </c:pt>
              <c:pt idx="32">
                <c:v>5.8956916099773302</c:v>
              </c:pt>
              <c:pt idx="33">
                <c:v>6.4444444444444304</c:v>
              </c:pt>
              <c:pt idx="34">
                <c:v>7.2847682119205404</c:v>
              </c:pt>
              <c:pt idx="35">
                <c:v>7.0484581497797398</c:v>
              </c:pt>
              <c:pt idx="36">
                <c:v>6.5075921908893601</c:v>
              </c:pt>
              <c:pt idx="37">
                <c:v>6.3318777292576502</c:v>
              </c:pt>
              <c:pt idx="38">
                <c:v>5.65217391304349</c:v>
              </c:pt>
              <c:pt idx="39">
                <c:v>6.0737527114967396</c:v>
              </c:pt>
              <c:pt idx="40">
                <c:v>6.7685589519650602</c:v>
              </c:pt>
              <c:pt idx="41">
                <c:v>7.0021881838074203</c:v>
              </c:pt>
              <c:pt idx="42">
                <c:v>7.2210065645514199</c:v>
              </c:pt>
              <c:pt idx="43">
                <c:v>7.4398249452953999</c:v>
              </c:pt>
              <c:pt idx="44">
                <c:v>5.9957173447537402</c:v>
              </c:pt>
              <c:pt idx="45">
                <c:v>4.1753653444676502</c:v>
              </c:pt>
              <c:pt idx="46">
                <c:v>3.70370370370369</c:v>
              </c:pt>
              <c:pt idx="47">
                <c:v>3.4979423868312698</c:v>
              </c:pt>
              <c:pt idx="48">
                <c:v>4.0733197556008101</c:v>
              </c:pt>
              <c:pt idx="49">
                <c:v>5.5441478439424996</c:v>
              </c:pt>
              <c:pt idx="50">
                <c:v>7.4074074074074101</c:v>
              </c:pt>
              <c:pt idx="51">
                <c:v>8.1799591002044991</c:v>
              </c:pt>
              <c:pt idx="52">
                <c:v>9.2024539877300509</c:v>
              </c:pt>
              <c:pt idx="53">
                <c:v>9.4069529652351704</c:v>
              </c:pt>
              <c:pt idx="54">
                <c:v>8.9795918367346896</c:v>
              </c:pt>
              <c:pt idx="55">
                <c:v>9.5723014256618999</c:v>
              </c:pt>
              <c:pt idx="56">
                <c:v>8.8888888888888697</c:v>
              </c:pt>
              <c:pt idx="57">
                <c:v>8.0160320641282592</c:v>
              </c:pt>
              <c:pt idx="58">
                <c:v>7.7380952380952301</c:v>
              </c:pt>
              <c:pt idx="59">
                <c:v>7.5546719681908598</c:v>
              </c:pt>
              <c:pt idx="60">
                <c:v>6.8493150684931496</c:v>
              </c:pt>
              <c:pt idx="61">
                <c:v>6.6147859922178904</c:v>
              </c:pt>
              <c:pt idx="62">
                <c:v>5.7471264367816097</c:v>
              </c:pt>
              <c:pt idx="63">
                <c:v>4.9149338374291096</c:v>
              </c:pt>
              <c:pt idx="64">
                <c:v>4.6816479400748996</c:v>
              </c:pt>
              <c:pt idx="65">
                <c:v>4.1121495327102799</c:v>
              </c:pt>
              <c:pt idx="66">
                <c:v>4.3071161048689097</c:v>
              </c:pt>
              <c:pt idx="67">
                <c:v>4.4609665427509402</c:v>
              </c:pt>
              <c:pt idx="68">
                <c:v>4.26716141001857</c:v>
              </c:pt>
              <c:pt idx="69">
                <c:v>4.8237476808905297</c:v>
              </c:pt>
              <c:pt idx="70">
                <c:v>4.7882136279926399</c:v>
              </c:pt>
              <c:pt idx="71">
                <c:v>5.7301293900184902</c:v>
              </c:pt>
              <c:pt idx="72">
                <c:v>6.9597069597069501</c:v>
              </c:pt>
              <c:pt idx="73">
                <c:v>8.7591240875912497</c:v>
              </c:pt>
              <c:pt idx="74">
                <c:v>9.7826086956521703</c:v>
              </c:pt>
              <c:pt idx="75">
                <c:v>11.351351351351299</c:v>
              </c:pt>
              <c:pt idx="76">
                <c:v>10.733452593917701</c:v>
              </c:pt>
              <c:pt idx="77">
                <c:v>11.131059245960399</c:v>
              </c:pt>
              <c:pt idx="78">
                <c:v>11.669658886894</c:v>
              </c:pt>
              <c:pt idx="79">
                <c:v>11.5658362989323</c:v>
              </c:pt>
              <c:pt idx="80">
                <c:v>11.743772241992801</c:v>
              </c:pt>
              <c:pt idx="81">
                <c:v>12.0353982300885</c:v>
              </c:pt>
              <c:pt idx="82">
                <c:v>11.7750439367311</c:v>
              </c:pt>
              <c:pt idx="83">
                <c:v>12.062937062936999</c:v>
              </c:pt>
              <c:pt idx="84">
                <c:v>11.643835616438301</c:v>
              </c:pt>
              <c:pt idx="85">
                <c:v>10.067114093959701</c:v>
              </c:pt>
              <c:pt idx="86">
                <c:v>8.74587458745874</c:v>
              </c:pt>
              <c:pt idx="87">
                <c:v>6.6343042071197402</c:v>
              </c:pt>
              <c:pt idx="88">
                <c:v>7.1082390953150103</c:v>
              </c:pt>
              <c:pt idx="89">
                <c:v>6.9466882067851401</c:v>
              </c:pt>
              <c:pt idx="90">
                <c:v>6.7524115755627001</c:v>
              </c:pt>
              <c:pt idx="91">
                <c:v>5.7416267942583499</c:v>
              </c:pt>
              <c:pt idx="92">
                <c:v>5.4140127388535104</c:v>
              </c:pt>
              <c:pt idx="93">
                <c:v>5.2132701421800904</c:v>
              </c:pt>
              <c:pt idx="94">
                <c:v>5.3459119496855196</c:v>
              </c:pt>
              <c:pt idx="95">
                <c:v>4.9921996879875197</c:v>
              </c:pt>
              <c:pt idx="96">
                <c:v>4.6012269938650201</c:v>
              </c:pt>
              <c:pt idx="97">
                <c:v>3.9634146341463499</c:v>
              </c:pt>
              <c:pt idx="98">
                <c:v>3.4901365705614502</c:v>
              </c:pt>
              <c:pt idx="99">
                <c:v>3.6418816388467299</c:v>
              </c:pt>
              <c:pt idx="100">
                <c:v>2.86576168929111</c:v>
              </c:pt>
              <c:pt idx="101">
                <c:v>3.0211480362537699</c:v>
              </c:pt>
              <c:pt idx="102">
                <c:v>3.0120481927710698</c:v>
              </c:pt>
              <c:pt idx="103">
                <c:v>2.86576168929111</c:v>
              </c:pt>
              <c:pt idx="104">
                <c:v>3.3232628398791499</c:v>
              </c:pt>
              <c:pt idx="105">
                <c:v>3.0030030030030002</c:v>
              </c:pt>
              <c:pt idx="106">
                <c:v>2.68656716417909</c:v>
              </c:pt>
              <c:pt idx="107">
                <c:v>2.2288261515601699</c:v>
              </c:pt>
              <c:pt idx="108">
                <c:v>2.3460410557184699</c:v>
              </c:pt>
              <c:pt idx="109">
                <c:v>2.3460410557184699</c:v>
              </c:pt>
              <c:pt idx="110">
                <c:v>2.49266862170087</c:v>
              </c:pt>
              <c:pt idx="111">
                <c:v>2.3426061493411598</c:v>
              </c:pt>
              <c:pt idx="112">
                <c:v>2.9325513196480899</c:v>
              </c:pt>
              <c:pt idx="113">
                <c:v>3.2258064516128999</c:v>
              </c:pt>
              <c:pt idx="114">
                <c:v>2.9239766081871199</c:v>
              </c:pt>
              <c:pt idx="115">
                <c:v>3.66568914956011</c:v>
              </c:pt>
              <c:pt idx="116">
                <c:v>3.8011695906432701</c:v>
              </c:pt>
              <c:pt idx="117">
                <c:v>3.4985422740524799</c:v>
              </c:pt>
              <c:pt idx="118">
                <c:v>3.4883720930232598</c:v>
              </c:pt>
              <c:pt idx="119">
                <c:v>3.9244186046511498</c:v>
              </c:pt>
              <c:pt idx="120">
                <c:v>3.5816618911174798</c:v>
              </c:pt>
              <c:pt idx="121">
                <c:v>4.1547277936962699</c:v>
              </c:pt>
              <c:pt idx="122">
                <c:v>4.2918454935622297</c:v>
              </c:pt>
              <c:pt idx="123">
                <c:v>4.7210300429184597</c:v>
              </c:pt>
              <c:pt idx="124">
                <c:v>4.84330484330484</c:v>
              </c:pt>
              <c:pt idx="125">
                <c:v>4.5454545454545103</c:v>
              </c:pt>
              <c:pt idx="126">
                <c:v>4.6875</c:v>
              </c:pt>
              <c:pt idx="127">
                <c:v>4.3847241867043696</c:v>
              </c:pt>
              <c:pt idx="128">
                <c:v>4.2253521126760498</c:v>
              </c:pt>
              <c:pt idx="129">
                <c:v>5.4929577464788801</c:v>
              </c:pt>
              <c:pt idx="130">
                <c:v>6.0393258426966101</c:v>
              </c:pt>
              <c:pt idx="131">
                <c:v>6.1538461538461497</c:v>
              </c:pt>
              <c:pt idx="132">
                <c:v>5.6708160442600297</c:v>
              </c:pt>
              <c:pt idx="133">
                <c:v>5.3645116918844504</c:v>
              </c:pt>
              <c:pt idx="134">
                <c:v>6.0356652949245397</c:v>
              </c:pt>
              <c:pt idx="135">
                <c:v>6.5573770491803103</c:v>
              </c:pt>
              <c:pt idx="136">
                <c:v>6.7934782608695503</c:v>
              </c:pt>
              <c:pt idx="137">
                <c:v>7.0652173913043397</c:v>
              </c:pt>
              <c:pt idx="138">
                <c:v>7.0556309362279599</c:v>
              </c:pt>
              <c:pt idx="139">
                <c:v>7.4525745257452503</c:v>
              </c:pt>
              <c:pt idx="140">
                <c:v>7.0270270270270201</c:v>
              </c:pt>
              <c:pt idx="141">
                <c:v>6.6755674232309596</c:v>
              </c:pt>
              <c:pt idx="142">
                <c:v>5.9602649006622599</c:v>
              </c:pt>
              <c:pt idx="143">
                <c:v>5.9288537549407199</c:v>
              </c:pt>
              <c:pt idx="144">
                <c:v>6.2827225130890101</c:v>
              </c:pt>
              <c:pt idx="145">
                <c:v>6.7885117493472702</c:v>
              </c:pt>
              <c:pt idx="146">
                <c:v>6.4683053040103404</c:v>
              </c:pt>
              <c:pt idx="147">
                <c:v>6.2820512820512802</c:v>
              </c:pt>
              <c:pt idx="148">
                <c:v>7.7608142493638699</c:v>
              </c:pt>
              <c:pt idx="149">
                <c:v>9.0101522842639596</c:v>
              </c:pt>
              <c:pt idx="150">
                <c:v>10.1394169835234</c:v>
              </c:pt>
              <c:pt idx="151">
                <c:v>11.3493064312736</c:v>
              </c:pt>
              <c:pt idx="152">
                <c:v>12.247474747474699</c:v>
              </c:pt>
              <c:pt idx="153">
                <c:v>12.2653316645807</c:v>
              </c:pt>
              <c:pt idx="154">
                <c:v>12.749999999999901</c:v>
              </c:pt>
              <c:pt idx="155">
                <c:v>12.686567164178999</c:v>
              </c:pt>
              <c:pt idx="156">
                <c:v>13.793103448275801</c:v>
              </c:pt>
              <c:pt idx="157">
                <c:v>13.9364303178484</c:v>
              </c:pt>
              <c:pt idx="158">
                <c:v>14.3377885783718</c:v>
              </c:pt>
              <c:pt idx="159">
                <c:v>14.234016887816599</c:v>
              </c:pt>
              <c:pt idx="160">
                <c:v>12.0425029515938</c:v>
              </c:pt>
              <c:pt idx="161">
                <c:v>11.0593713620488</c:v>
              </c:pt>
              <c:pt idx="162">
                <c:v>10.011507479861899</c:v>
              </c:pt>
              <c:pt idx="163">
                <c:v>8.2672706681766694</c:v>
              </c:pt>
              <c:pt idx="164">
                <c:v>7.9865016872890697</c:v>
              </c:pt>
              <c:pt idx="165">
                <c:v>8.8071348940913907</c:v>
              </c:pt>
              <c:pt idx="166">
                <c:v>8.9800443458979995</c:v>
              </c:pt>
              <c:pt idx="167">
                <c:v>8.4988962472406193</c:v>
              </c:pt>
              <c:pt idx="168">
                <c:v>7.0346320346320299</c:v>
              </c:pt>
              <c:pt idx="169">
                <c:v>6.00858369098711</c:v>
              </c:pt>
              <c:pt idx="170">
                <c:v>4.8884165781084103</c:v>
              </c:pt>
              <c:pt idx="171">
                <c:v>4.4350580781415001</c:v>
              </c:pt>
              <c:pt idx="172">
                <c:v>4.3203371970495104</c:v>
              </c:pt>
              <c:pt idx="173">
                <c:v>4.1928721174004204</c:v>
              </c:pt>
              <c:pt idx="174">
                <c:v>3.8702928870292901</c:v>
              </c:pt>
              <c:pt idx="175">
                <c:v>4.0794979079497899</c:v>
              </c:pt>
              <c:pt idx="176">
                <c:v>4.0625000000000098</c:v>
              </c:pt>
              <c:pt idx="177">
                <c:v>2.76639344262294</c:v>
              </c:pt>
              <c:pt idx="178">
                <c:v>1.5259409969481099</c:v>
              </c:pt>
              <c:pt idx="179">
                <c:v>1.7293997965412</c:v>
              </c:pt>
              <c:pt idx="180">
                <c:v>1.5166835187057499</c:v>
              </c:pt>
              <c:pt idx="181">
                <c:v>1.92307692307693</c:v>
              </c:pt>
            </c:numLit>
          </c:val>
          <c:smooth val="0"/>
          <c:extLst>
            <c:ext xmlns:c16="http://schemas.microsoft.com/office/drawing/2014/chart" uri="{C3380CC4-5D6E-409C-BE32-E72D297353CC}">
              <c16:uniqueId val="{00000000-3DFA-445C-AECE-C407BC369406}"/>
            </c:ext>
          </c:extLst>
        </c:ser>
        <c:dLbls>
          <c:showLegendKey val="0"/>
          <c:showVal val="0"/>
          <c:showCatName val="0"/>
          <c:showSerName val="0"/>
          <c:showPercent val="0"/>
          <c:showBubbleSize val="0"/>
        </c:dLbls>
        <c:smooth val="0"/>
        <c:axId val="315018624"/>
        <c:axId val="315115008"/>
      </c:lineChart>
      <c:dateAx>
        <c:axId val="315018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15008"/>
        <c:crosses val="autoZero"/>
        <c:auto val="0"/>
        <c:lblOffset val="100"/>
        <c:baseTimeUnit val="months"/>
        <c:majorUnit val="2"/>
        <c:majorTimeUnit val="years"/>
      </c:dateAx>
      <c:valAx>
        <c:axId val="3151150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018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and other fuels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23.655913978494599</c:v>
              </c:pt>
              <c:pt idx="1">
                <c:v>24.324324324324301</c:v>
              </c:pt>
              <c:pt idx="2">
                <c:v>24.324324324324301</c:v>
              </c:pt>
              <c:pt idx="3">
                <c:v>24.324324324324301</c:v>
              </c:pt>
              <c:pt idx="4">
                <c:v>24.324324324324301</c:v>
              </c:pt>
              <c:pt idx="5">
                <c:v>24.864864864864799</c:v>
              </c:pt>
              <c:pt idx="6">
                <c:v>19.6428571428571</c:v>
              </c:pt>
              <c:pt idx="7">
                <c:v>18.260869565217298</c:v>
              </c:pt>
              <c:pt idx="8">
                <c:v>18.260869565217298</c:v>
              </c:pt>
              <c:pt idx="9">
                <c:v>18.7772925764192</c:v>
              </c:pt>
              <c:pt idx="10">
                <c:v>18.260869565217298</c:v>
              </c:pt>
              <c:pt idx="11">
                <c:v>18.260869565217298</c:v>
              </c:pt>
              <c:pt idx="12">
                <c:v>18.260869565217298</c:v>
              </c:pt>
              <c:pt idx="13">
                <c:v>18.695652173913</c:v>
              </c:pt>
              <c:pt idx="14">
                <c:v>18.695652173913</c:v>
              </c:pt>
              <c:pt idx="15">
                <c:v>18.695652173913</c:v>
              </c:pt>
              <c:pt idx="16">
                <c:v>19.130434782608599</c:v>
              </c:pt>
              <c:pt idx="17">
                <c:v>18.614718614718502</c:v>
              </c:pt>
              <c:pt idx="18">
                <c:v>18.656716417910399</c:v>
              </c:pt>
              <c:pt idx="19">
                <c:v>17.279411764705799</c:v>
              </c:pt>
              <c:pt idx="20">
                <c:v>17.279411764705799</c:v>
              </c:pt>
              <c:pt idx="21">
                <c:v>17.279411764705799</c:v>
              </c:pt>
              <c:pt idx="22">
                <c:v>17.279411764705799</c:v>
              </c:pt>
              <c:pt idx="23">
                <c:v>17.279411764705799</c:v>
              </c:pt>
              <c:pt idx="24">
                <c:v>17.279411764705799</c:v>
              </c:pt>
              <c:pt idx="25">
                <c:v>17.216117216117201</c:v>
              </c:pt>
              <c:pt idx="26">
                <c:v>17.216117216117201</c:v>
              </c:pt>
              <c:pt idx="27">
                <c:v>17.582417582417499</c:v>
              </c:pt>
              <c:pt idx="28">
                <c:v>17.153284671532798</c:v>
              </c:pt>
              <c:pt idx="29">
                <c:v>17.153284671532798</c:v>
              </c:pt>
              <c:pt idx="30">
                <c:v>9.7484276729559607</c:v>
              </c:pt>
              <c:pt idx="31">
                <c:v>9.7178683385579792</c:v>
              </c:pt>
              <c:pt idx="32">
                <c:v>9.7178683385579792</c:v>
              </c:pt>
              <c:pt idx="33">
                <c:v>10.3448275862069</c:v>
              </c:pt>
              <c:pt idx="34">
                <c:v>10.3448275862069</c:v>
              </c:pt>
              <c:pt idx="35">
                <c:v>10.6583072100313</c:v>
              </c:pt>
              <c:pt idx="36">
                <c:v>10.6583072100313</c:v>
              </c:pt>
              <c:pt idx="37">
                <c:v>10.312499999999901</c:v>
              </c:pt>
              <c:pt idx="38">
                <c:v>10.312499999999901</c:v>
              </c:pt>
              <c:pt idx="39">
                <c:v>9.9688473520249001</c:v>
              </c:pt>
              <c:pt idx="40">
                <c:v>9.9688473520249001</c:v>
              </c:pt>
              <c:pt idx="41">
                <c:v>9.9688473520249001</c:v>
              </c:pt>
              <c:pt idx="42">
                <c:v>8.3094555873925504</c:v>
              </c:pt>
              <c:pt idx="43">
                <c:v>7.9999999999999796</c:v>
              </c:pt>
              <c:pt idx="44">
                <c:v>7.9999999999999796</c:v>
              </c:pt>
              <c:pt idx="45">
                <c:v>7.3863636363636198</c:v>
              </c:pt>
              <c:pt idx="46">
                <c:v>7.3863636363636198</c:v>
              </c:pt>
              <c:pt idx="47">
                <c:v>7.0821529745042504</c:v>
              </c:pt>
              <c:pt idx="48">
                <c:v>7.0821529745042504</c:v>
              </c:pt>
              <c:pt idx="49">
                <c:v>7.0821529745042504</c:v>
              </c:pt>
              <c:pt idx="50">
                <c:v>7.0821529745042504</c:v>
              </c:pt>
              <c:pt idx="51">
                <c:v>7.0821529745042504</c:v>
              </c:pt>
              <c:pt idx="52">
                <c:v>7.0821529745042504</c:v>
              </c:pt>
              <c:pt idx="53">
                <c:v>7.0821529745042504</c:v>
              </c:pt>
              <c:pt idx="54">
                <c:v>6.8783068783068799</c:v>
              </c:pt>
              <c:pt idx="55">
                <c:v>7.1428571428571601</c:v>
              </c:pt>
              <c:pt idx="56">
                <c:v>7.1428571428571601</c:v>
              </c:pt>
              <c:pt idx="57">
                <c:v>7.1428571428571601</c:v>
              </c:pt>
              <c:pt idx="58">
                <c:v>7.1428571428571601</c:v>
              </c:pt>
              <c:pt idx="59">
                <c:v>7.1428571428571601</c:v>
              </c:pt>
              <c:pt idx="60">
                <c:v>7.1428571428571601</c:v>
              </c:pt>
              <c:pt idx="61">
                <c:v>7.1428571428571601</c:v>
              </c:pt>
              <c:pt idx="62">
                <c:v>7.1428571428571601</c:v>
              </c:pt>
              <c:pt idx="63">
                <c:v>7.1428571428571601</c:v>
              </c:pt>
              <c:pt idx="64">
                <c:v>7.1428571428571601</c:v>
              </c:pt>
              <c:pt idx="65">
                <c:v>7.1428571428571601</c:v>
              </c:pt>
              <c:pt idx="66">
                <c:v>11.3861386138613</c:v>
              </c:pt>
              <c:pt idx="67">
                <c:v>11.1111111111111</c:v>
              </c:pt>
              <c:pt idx="68">
                <c:v>11.1111111111111</c:v>
              </c:pt>
              <c:pt idx="69">
                <c:v>11.1111111111111</c:v>
              </c:pt>
              <c:pt idx="70">
                <c:v>11.1111111111111</c:v>
              </c:pt>
              <c:pt idx="71">
                <c:v>11.1111111111111</c:v>
              </c:pt>
              <c:pt idx="72">
                <c:v>11.1111111111111</c:v>
              </c:pt>
              <c:pt idx="73">
                <c:v>11.1111111111111</c:v>
              </c:pt>
              <c:pt idx="74">
                <c:v>11.1111111111111</c:v>
              </c:pt>
              <c:pt idx="75">
                <c:v>11.1111111111111</c:v>
              </c:pt>
              <c:pt idx="76">
                <c:v>11.1111111111111</c:v>
              </c:pt>
              <c:pt idx="77">
                <c:v>11.1111111111111</c:v>
              </c:pt>
              <c:pt idx="78">
                <c:v>7.3333333333333197</c:v>
              </c:pt>
              <c:pt idx="79">
                <c:v>7.3333333333333197</c:v>
              </c:pt>
              <c:pt idx="80">
                <c:v>7.3333333333333197</c:v>
              </c:pt>
              <c:pt idx="81">
                <c:v>7.3333333333333197</c:v>
              </c:pt>
              <c:pt idx="82">
                <c:v>7.3333333333333197</c:v>
              </c:pt>
              <c:pt idx="83">
                <c:v>7.3333333333333197</c:v>
              </c:pt>
              <c:pt idx="84">
                <c:v>7.3333333333333197</c:v>
              </c:pt>
              <c:pt idx="85">
                <c:v>7.3333333333333197</c:v>
              </c:pt>
              <c:pt idx="86">
                <c:v>7.3333333333333197</c:v>
              </c:pt>
              <c:pt idx="87">
                <c:v>7.3333333333333197</c:v>
              </c:pt>
              <c:pt idx="88">
                <c:v>7.3333333333333197</c:v>
              </c:pt>
              <c:pt idx="89">
                <c:v>7.3333333333333197</c:v>
              </c:pt>
              <c:pt idx="90">
                <c:v>2.2774327122153202</c:v>
              </c:pt>
              <c:pt idx="91">
                <c:v>2.2774327122153202</c:v>
              </c:pt>
              <c:pt idx="92">
                <c:v>2.2774327122153202</c:v>
              </c:pt>
              <c:pt idx="93">
                <c:v>2.2774327122153202</c:v>
              </c:pt>
              <c:pt idx="94">
                <c:v>2.2774327122153202</c:v>
              </c:pt>
              <c:pt idx="95">
                <c:v>2.2774327122153202</c:v>
              </c:pt>
              <c:pt idx="96">
                <c:v>2.2774327122153202</c:v>
              </c:pt>
              <c:pt idx="97">
                <c:v>2.2774327122153202</c:v>
              </c:pt>
              <c:pt idx="98">
                <c:v>2.2774327122153202</c:v>
              </c:pt>
              <c:pt idx="99">
                <c:v>3.3126293995859202</c:v>
              </c:pt>
              <c:pt idx="100">
                <c:v>3.3126293995859202</c:v>
              </c:pt>
              <c:pt idx="101">
                <c:v>3.3126293995859202</c:v>
              </c:pt>
              <c:pt idx="102">
                <c:v>7.6923076923076996</c:v>
              </c:pt>
              <c:pt idx="103">
                <c:v>7.6923076923076996</c:v>
              </c:pt>
              <c:pt idx="104">
                <c:v>7.6923076923076996</c:v>
              </c:pt>
              <c:pt idx="105">
                <c:v>7.6923076923076996</c:v>
              </c:pt>
              <c:pt idx="106">
                <c:v>7.6923076923076996</c:v>
              </c:pt>
              <c:pt idx="107">
                <c:v>7.6923076923076996</c:v>
              </c:pt>
              <c:pt idx="108">
                <c:v>7.6923076923076996</c:v>
              </c:pt>
              <c:pt idx="109">
                <c:v>7.6923076923076996</c:v>
              </c:pt>
              <c:pt idx="110">
                <c:v>7.6923076923076996</c:v>
              </c:pt>
              <c:pt idx="111">
                <c:v>6.6132264529058196</c:v>
              </c:pt>
              <c:pt idx="112">
                <c:v>6.6132264529058196</c:v>
              </c:pt>
              <c:pt idx="113">
                <c:v>6.6132264529058196</c:v>
              </c:pt>
              <c:pt idx="114">
                <c:v>10.3383458646616</c:v>
              </c:pt>
              <c:pt idx="115">
                <c:v>11.8421052631578</c:v>
              </c:pt>
              <c:pt idx="116">
                <c:v>11.8421052631578</c:v>
              </c:pt>
              <c:pt idx="117">
                <c:v>11.8421052631578</c:v>
              </c:pt>
              <c:pt idx="118">
                <c:v>11.8421052631578</c:v>
              </c:pt>
              <c:pt idx="119">
                <c:v>11.8421052631578</c:v>
              </c:pt>
              <c:pt idx="120">
                <c:v>11.8421052631578</c:v>
              </c:pt>
              <c:pt idx="121">
                <c:v>11.8421052631578</c:v>
              </c:pt>
              <c:pt idx="122">
                <c:v>11.8421052631578</c:v>
              </c:pt>
              <c:pt idx="123">
                <c:v>11.6541353383458</c:v>
              </c:pt>
              <c:pt idx="124">
                <c:v>11.6541353383458</c:v>
              </c:pt>
              <c:pt idx="125">
                <c:v>11.6541353383458</c:v>
              </c:pt>
              <c:pt idx="126">
                <c:v>7.4957410562180602</c:v>
              </c:pt>
              <c:pt idx="127">
                <c:v>6.0504201680672196</c:v>
              </c:pt>
              <c:pt idx="128">
                <c:v>6.0504201680672196</c:v>
              </c:pt>
              <c:pt idx="129">
                <c:v>6.0504201680672196</c:v>
              </c:pt>
              <c:pt idx="130">
                <c:v>6.0504201680672196</c:v>
              </c:pt>
              <c:pt idx="131">
                <c:v>6.0504201680672196</c:v>
              </c:pt>
              <c:pt idx="132">
                <c:v>5.8823529411764701</c:v>
              </c:pt>
              <c:pt idx="133">
                <c:v>6.0504201680672196</c:v>
              </c:pt>
              <c:pt idx="134">
                <c:v>6.0504201680672196</c:v>
              </c:pt>
              <c:pt idx="135">
                <c:v>6.2289562289562204</c:v>
              </c:pt>
              <c:pt idx="136">
                <c:v>6.2289562289562204</c:v>
              </c:pt>
              <c:pt idx="137">
                <c:v>6.2289562289562204</c:v>
              </c:pt>
              <c:pt idx="138">
                <c:v>13.629160063391399</c:v>
              </c:pt>
              <c:pt idx="139">
                <c:v>13.9461172741679</c:v>
              </c:pt>
              <c:pt idx="140">
                <c:v>13.9461172741679</c:v>
              </c:pt>
              <c:pt idx="141">
                <c:v>13.9461172741679</c:v>
              </c:pt>
              <c:pt idx="142">
                <c:v>13.9461172741679</c:v>
              </c:pt>
              <c:pt idx="143">
                <c:v>13.9461172741679</c:v>
              </c:pt>
              <c:pt idx="144">
                <c:v>14.1269841269841</c:v>
              </c:pt>
              <c:pt idx="145">
                <c:v>14.1045958795562</c:v>
              </c:pt>
              <c:pt idx="146">
                <c:v>14.1045958795562</c:v>
              </c:pt>
              <c:pt idx="147">
                <c:v>14.1045958795562</c:v>
              </c:pt>
              <c:pt idx="148">
                <c:v>14.4215530903328</c:v>
              </c:pt>
              <c:pt idx="149">
                <c:v>14.4215530903328</c:v>
              </c:pt>
              <c:pt idx="150">
                <c:v>8.2287308228730698</c:v>
              </c:pt>
              <c:pt idx="151">
                <c:v>8.3449235048678592</c:v>
              </c:pt>
              <c:pt idx="152">
                <c:v>8.3449235048678592</c:v>
              </c:pt>
              <c:pt idx="153">
                <c:v>8.3449235048678592</c:v>
              </c:pt>
              <c:pt idx="154">
                <c:v>8.3449235048678592</c:v>
              </c:pt>
              <c:pt idx="155">
                <c:v>8.3449235048678592</c:v>
              </c:pt>
              <c:pt idx="156">
                <c:v>8.3449235048678592</c:v>
              </c:pt>
              <c:pt idx="157">
                <c:v>8.1944444444444606</c:v>
              </c:pt>
              <c:pt idx="158">
                <c:v>8.1944444444444606</c:v>
              </c:pt>
              <c:pt idx="159">
                <c:v>8.1944444444444606</c:v>
              </c:pt>
              <c:pt idx="160">
                <c:v>7.8947368421052602</c:v>
              </c:pt>
              <c:pt idx="161">
                <c:v>7.8947368421052602</c:v>
              </c:pt>
              <c:pt idx="162">
                <c:v>14.6907216494845</c:v>
              </c:pt>
              <c:pt idx="163">
                <c:v>15.1476251604621</c:v>
              </c:pt>
              <c:pt idx="164">
                <c:v>15.1476251604621</c:v>
              </c:pt>
              <c:pt idx="165">
                <c:v>15.2759948652118</c:v>
              </c:pt>
              <c:pt idx="166">
                <c:v>15.2759948652118</c:v>
              </c:pt>
              <c:pt idx="167">
                <c:v>15.2759948652118</c:v>
              </c:pt>
              <c:pt idx="168">
                <c:v>15.2759948652118</c:v>
              </c:pt>
              <c:pt idx="169">
                <c:v>15.2759948652118</c:v>
              </c:pt>
              <c:pt idx="170">
                <c:v>15.4043645699614</c:v>
              </c:pt>
              <c:pt idx="171">
                <c:v>15.4043645699614</c:v>
              </c:pt>
              <c:pt idx="172">
                <c:v>15.4043645699614</c:v>
              </c:pt>
              <c:pt idx="173">
                <c:v>15.4043645699614</c:v>
              </c:pt>
              <c:pt idx="174">
                <c:v>12.1348314606741</c:v>
              </c:pt>
              <c:pt idx="175">
                <c:v>11.482720178372301</c:v>
              </c:pt>
              <c:pt idx="176">
                <c:v>11.482720178372301</c:v>
              </c:pt>
              <c:pt idx="177">
                <c:v>11.358574610244901</c:v>
              </c:pt>
              <c:pt idx="178">
                <c:v>11.358574610244901</c:v>
              </c:pt>
              <c:pt idx="179">
                <c:v>11.358574610244901</c:v>
              </c:pt>
              <c:pt idx="180">
                <c:v>11.804008908685899</c:v>
              </c:pt>
              <c:pt idx="181">
                <c:v>11.915367483296199</c:v>
              </c:pt>
            </c:numLit>
          </c:val>
          <c:smooth val="0"/>
          <c:extLst>
            <c:ext xmlns:c16="http://schemas.microsoft.com/office/drawing/2014/chart" uri="{C3380CC4-5D6E-409C-BE32-E72D297353CC}">
              <c16:uniqueId val="{00000000-6A13-4909-9B38-E59D25EF6B41}"/>
            </c:ext>
          </c:extLst>
        </c:ser>
        <c:dLbls>
          <c:showLegendKey val="0"/>
          <c:showVal val="0"/>
          <c:showCatName val="0"/>
          <c:showSerName val="0"/>
          <c:showPercent val="0"/>
          <c:showBubbleSize val="0"/>
        </c:dLbls>
        <c:smooth val="0"/>
        <c:axId val="315147776"/>
        <c:axId val="315149696"/>
      </c:lineChart>
      <c:dateAx>
        <c:axId val="315147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49696"/>
        <c:crosses val="autoZero"/>
        <c:auto val="0"/>
        <c:lblOffset val="100"/>
        <c:baseTimeUnit val="months"/>
        <c:majorUnit val="2"/>
        <c:majorTimeUnit val="years"/>
      </c:dateAx>
      <c:valAx>
        <c:axId val="31514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1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Price!$H$5:$I$5</c:f>
          <c:strCache>
            <c:ptCount val="2"/>
            <c:pt idx="0">
              <c:v>Core*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5.8467741935483701</c:v>
              </c:pt>
              <c:pt idx="1">
                <c:v>5.3784860557768797</c:v>
              </c:pt>
              <c:pt idx="2">
                <c:v>4.9115913555992199</c:v>
              </c:pt>
              <c:pt idx="3">
                <c:v>4.5009784735812097</c:v>
              </c:pt>
              <c:pt idx="4">
                <c:v>4.0935672514619901</c:v>
              </c:pt>
              <c:pt idx="5">
                <c:v>4.2718446601941897</c:v>
              </c:pt>
              <c:pt idx="6">
                <c:v>3.4682080924855501</c:v>
              </c:pt>
              <c:pt idx="7">
                <c:v>3.07101727447216</c:v>
              </c:pt>
              <c:pt idx="8">
                <c:v>3.2567049808428901</c:v>
              </c:pt>
              <c:pt idx="9">
                <c:v>3.4482758620689502</c:v>
              </c:pt>
              <c:pt idx="10">
                <c:v>3.4482758620689502</c:v>
              </c:pt>
              <c:pt idx="11">
                <c:v>3.2442748091603102</c:v>
              </c:pt>
              <c:pt idx="12">
                <c:v>3.0476190476190501</c:v>
              </c:pt>
              <c:pt idx="13">
                <c:v>2.8355387523629498</c:v>
              </c:pt>
              <c:pt idx="14">
                <c:v>2.9962546816479398</c:v>
              </c:pt>
              <c:pt idx="15">
                <c:v>3.3707865168539399</c:v>
              </c:pt>
              <c:pt idx="16">
                <c:v>3.3707865168539399</c:v>
              </c:pt>
              <c:pt idx="17">
                <c:v>3.1657355679701902</c:v>
              </c:pt>
              <c:pt idx="18">
                <c:v>3.9106145251396498</c:v>
              </c:pt>
              <c:pt idx="19">
                <c:v>3.9106145251396498</c:v>
              </c:pt>
              <c:pt idx="20">
                <c:v>3.71057513914656</c:v>
              </c:pt>
              <c:pt idx="21">
                <c:v>3.70370370370369</c:v>
              </c:pt>
              <c:pt idx="22">
                <c:v>3.8888888888888902</c:v>
              </c:pt>
              <c:pt idx="23">
                <c:v>3.88170055452865</c:v>
              </c:pt>
              <c:pt idx="24">
                <c:v>4.4362292051755903</c:v>
              </c:pt>
              <c:pt idx="25">
                <c:v>4.2279411764706003</c:v>
              </c:pt>
              <c:pt idx="26">
                <c:v>4.5454545454545396</c:v>
              </c:pt>
              <c:pt idx="27">
                <c:v>4.34782608695651</c:v>
              </c:pt>
              <c:pt idx="28">
                <c:v>4.34782608695651</c:v>
              </c:pt>
              <c:pt idx="29">
                <c:v>4.6931407942238197</c:v>
              </c:pt>
              <c:pt idx="30">
                <c:v>4.4802867383512499</c:v>
              </c:pt>
              <c:pt idx="31">
                <c:v>4.65949820788531</c:v>
              </c:pt>
              <c:pt idx="32">
                <c:v>4.8300536672629599</c:v>
              </c:pt>
              <c:pt idx="33">
                <c:v>4.8214285714285703</c:v>
              </c:pt>
              <c:pt idx="34">
                <c:v>4.8128342245989204</c:v>
              </c:pt>
              <c:pt idx="35">
                <c:v>4.8042704626334496</c:v>
              </c:pt>
              <c:pt idx="36">
                <c:v>4.6017699115044204</c:v>
              </c:pt>
              <c:pt idx="37">
                <c:v>5.4673721340387802</c:v>
              </c:pt>
              <c:pt idx="38">
                <c:v>5.0434782608695699</c:v>
              </c:pt>
              <c:pt idx="39">
                <c:v>5.2083333333333197</c:v>
              </c:pt>
              <c:pt idx="40">
                <c:v>5.3819444444444402</c:v>
              </c:pt>
              <c:pt idx="41">
                <c:v>5.1724137931034404</c:v>
              </c:pt>
              <c:pt idx="42">
                <c:v>5.1457975986277802</c:v>
              </c:pt>
              <c:pt idx="43">
                <c:v>5.1369863013698698</c:v>
              </c:pt>
              <c:pt idx="44">
                <c:v>5.2901023890784904</c:v>
              </c:pt>
              <c:pt idx="45">
                <c:v>5.2810902896081702</c:v>
              </c:pt>
              <c:pt idx="46">
                <c:v>5.2721088435374099</c:v>
              </c:pt>
              <c:pt idx="47">
                <c:v>5.26315789473683</c:v>
              </c:pt>
              <c:pt idx="48">
                <c:v>5.2453468697123604</c:v>
              </c:pt>
              <c:pt idx="49">
                <c:v>5.3511705685618596</c:v>
              </c:pt>
              <c:pt idx="50">
                <c:v>5.6291390728476696</c:v>
              </c:pt>
              <c:pt idx="51">
                <c:v>5.6105610561055999</c:v>
              </c:pt>
              <c:pt idx="52">
                <c:v>5.6013179571663798</c:v>
              </c:pt>
              <c:pt idx="53">
                <c:v>5.5737704918032902</c:v>
              </c:pt>
              <c:pt idx="54">
                <c:v>5.7096247960848299</c:v>
              </c:pt>
              <c:pt idx="55">
                <c:v>5.70032573289902</c:v>
              </c:pt>
              <c:pt idx="56">
                <c:v>5.6726094003241396</c:v>
              </c:pt>
              <c:pt idx="57">
                <c:v>5.6634304207119701</c:v>
              </c:pt>
              <c:pt idx="58">
                <c:v>5.8158319870759296</c:v>
              </c:pt>
              <c:pt idx="59">
                <c:v>5.8064516129032002</c:v>
              </c:pt>
              <c:pt idx="60">
                <c:v>5.7877813504822999</c:v>
              </c:pt>
              <c:pt idx="61">
                <c:v>5.71428571428571</c:v>
              </c:pt>
              <c:pt idx="62">
                <c:v>5.64263322884013</c:v>
              </c:pt>
              <c:pt idx="63">
                <c:v>5.6249999999999902</c:v>
              </c:pt>
              <c:pt idx="64">
                <c:v>5.77223088923557</c:v>
              </c:pt>
              <c:pt idx="65">
                <c:v>5.4347826086956497</c:v>
              </c:pt>
              <c:pt idx="66">
                <c:v>5.2469135802469102</c:v>
              </c:pt>
              <c:pt idx="67">
                <c:v>5.2388289676425099</c:v>
              </c:pt>
              <c:pt idx="68">
                <c:v>5.2147239263803602</c:v>
              </c:pt>
              <c:pt idx="69">
                <c:v>5.2067381316998498</c:v>
              </c:pt>
              <c:pt idx="70">
                <c:v>5.0381679389313003</c:v>
              </c:pt>
              <c:pt idx="71">
                <c:v>5.1829268292683004</c:v>
              </c:pt>
              <c:pt idx="72">
                <c:v>5.6231003039513601</c:v>
              </c:pt>
              <c:pt idx="73">
                <c:v>5.7057057057057197</c:v>
              </c:pt>
              <c:pt idx="74">
                <c:v>5.4896142433234099</c:v>
              </c:pt>
              <c:pt idx="75">
                <c:v>5.4733727810651001</c:v>
              </c:pt>
              <c:pt idx="76">
                <c:v>5.3097345132743401</c:v>
              </c:pt>
              <c:pt idx="77">
                <c:v>5.4491899852724401</c:v>
              </c:pt>
              <c:pt idx="78">
                <c:v>5.7184750733137699</c:v>
              </c:pt>
              <c:pt idx="79">
                <c:v>5.7101024890190404</c:v>
              </c:pt>
              <c:pt idx="80">
                <c:v>5.6851311953352903</c:v>
              </c:pt>
              <c:pt idx="81">
                <c:v>5.6768558951964803</c:v>
              </c:pt>
              <c:pt idx="82">
                <c:v>5.6686046511627897</c:v>
              </c:pt>
              <c:pt idx="83">
                <c:v>5.7971014492753596</c:v>
              </c:pt>
              <c:pt idx="84">
                <c:v>5.4676258992805797</c:v>
              </c:pt>
              <c:pt idx="85">
                <c:v>5.2556818181818103</c:v>
              </c:pt>
              <c:pt idx="86">
                <c:v>4.9226441631504896</c:v>
              </c:pt>
              <c:pt idx="87">
                <c:v>4.7685834502103797</c:v>
              </c:pt>
              <c:pt idx="88">
                <c:v>4.7619047619047397</c:v>
              </c:pt>
              <c:pt idx="89">
                <c:v>4.88826815642458</c:v>
              </c:pt>
              <c:pt idx="90">
                <c:v>4.7156726768377197</c:v>
              </c:pt>
              <c:pt idx="91">
                <c:v>4.5706371191135604</c:v>
              </c:pt>
              <c:pt idx="92">
                <c:v>4.68965517241379</c:v>
              </c:pt>
              <c:pt idx="93">
                <c:v>4.5454545454545601</c:v>
              </c:pt>
              <c:pt idx="94">
                <c:v>4.4016506189821198</c:v>
              </c:pt>
              <c:pt idx="95">
                <c:v>4.24657534246575</c:v>
              </c:pt>
              <c:pt idx="96">
                <c:v>4.0927694406548403</c:v>
              </c:pt>
              <c:pt idx="97">
                <c:v>4.18353576248313</c:v>
              </c:pt>
              <c:pt idx="98">
                <c:v>4.0214477211796202</c:v>
              </c:pt>
              <c:pt idx="99">
                <c:v>4.5515394912985103</c:v>
              </c:pt>
              <c:pt idx="100">
                <c:v>4.4117647058823497</c:v>
              </c:pt>
              <c:pt idx="101">
                <c:v>4.1278295605858997</c:v>
              </c:pt>
              <c:pt idx="102">
                <c:v>4.2384105960264904</c:v>
              </c:pt>
              <c:pt idx="103">
                <c:v>4.2384105960264904</c:v>
              </c:pt>
              <c:pt idx="104">
                <c:v>4.0843214756258002</c:v>
              </c:pt>
              <c:pt idx="105">
                <c:v>4.2160737812911604</c:v>
              </c:pt>
              <c:pt idx="106">
                <c:v>4.4795783926218498</c:v>
              </c:pt>
              <c:pt idx="107">
                <c:v>4.4678055190538801</c:v>
              </c:pt>
              <c:pt idx="108">
                <c:v>4.3250327653997198</c:v>
              </c:pt>
              <c:pt idx="109">
                <c:v>4.27461139896372</c:v>
              </c:pt>
              <c:pt idx="110">
                <c:v>4.5103092783505199</c:v>
              </c:pt>
              <c:pt idx="111">
                <c:v>4.0973111395646598</c:v>
              </c:pt>
              <c:pt idx="112">
                <c:v>4.0973111395646598</c:v>
              </c:pt>
              <c:pt idx="113">
                <c:v>4.34782608695651</c:v>
              </c:pt>
              <c:pt idx="114">
                <c:v>4.0660736975857796</c:v>
              </c:pt>
              <c:pt idx="115">
                <c:v>4.1931385006353104</c:v>
              </c:pt>
              <c:pt idx="116">
                <c:v>4.0506329113924</c:v>
              </c:pt>
              <c:pt idx="117">
                <c:v>4.0455120101137796</c:v>
              </c:pt>
              <c:pt idx="118">
                <c:v>3.78310214375787</c:v>
              </c:pt>
              <c:pt idx="119">
                <c:v>3.7735849056603699</c:v>
              </c:pt>
              <c:pt idx="120">
                <c:v>3.7688442211055202</c:v>
              </c:pt>
              <c:pt idx="121">
                <c:v>3.8509316770186199</c:v>
              </c:pt>
              <c:pt idx="122">
                <c:v>3.6991368680641101</c:v>
              </c:pt>
              <c:pt idx="123">
                <c:v>3.3210332103321001</c:v>
              </c:pt>
              <c:pt idx="124">
                <c:v>3.0750307503075001</c:v>
              </c:pt>
              <c:pt idx="125">
                <c:v>3.06372549019606</c:v>
              </c:pt>
              <c:pt idx="126">
                <c:v>3.2967032967032801</c:v>
              </c:pt>
              <c:pt idx="127">
                <c:v>3.4146341463414598</c:v>
              </c:pt>
              <c:pt idx="128">
                <c:v>3.28467153284672</c:v>
              </c:pt>
              <c:pt idx="129">
                <c:v>3.2806804374240599</c:v>
              </c:pt>
              <c:pt idx="130">
                <c:v>3.2806804374240599</c:v>
              </c:pt>
              <c:pt idx="131">
                <c:v>3.2727272727272698</c:v>
              </c:pt>
              <c:pt idx="132">
                <c:v>3.2687651331719101</c:v>
              </c:pt>
              <c:pt idx="133">
                <c:v>2.5119617224880399</c:v>
              </c:pt>
              <c:pt idx="134">
                <c:v>2.4970273483947798</c:v>
              </c:pt>
              <c:pt idx="135">
                <c:v>2.8571428571428599</c:v>
              </c:pt>
              <c:pt idx="136">
                <c:v>3.1026252983293601</c:v>
              </c:pt>
              <c:pt idx="137">
                <c:v>3.09155766944115</c:v>
              </c:pt>
              <c:pt idx="138">
                <c:v>2.9550827423167898</c:v>
              </c:pt>
              <c:pt idx="139">
                <c:v>3.0660377358490498</c:v>
              </c:pt>
              <c:pt idx="140">
                <c:v>3.1802120141342498</c:v>
              </c:pt>
              <c:pt idx="141">
                <c:v>3.2941176470588198</c:v>
              </c:pt>
              <c:pt idx="142">
                <c:v>3.2941176470588198</c:v>
              </c:pt>
              <c:pt idx="143">
                <c:v>3.4037558685446001</c:v>
              </c:pt>
              <c:pt idx="144">
                <c:v>3.5169988276670501</c:v>
              </c:pt>
              <c:pt idx="145">
                <c:v>3.50058343057175</c:v>
              </c:pt>
              <c:pt idx="146">
                <c:v>3.7122969837587001</c:v>
              </c:pt>
              <c:pt idx="147">
                <c:v>3.9351851851851798</c:v>
              </c:pt>
              <c:pt idx="148">
                <c:v>4.1666666666666501</c:v>
              </c:pt>
              <c:pt idx="149">
                <c:v>4.3829296424451902</c:v>
              </c:pt>
              <c:pt idx="150">
                <c:v>4.5924225028702601</c:v>
              </c:pt>
              <c:pt idx="151">
                <c:v>4.4622425629290401</c:v>
              </c:pt>
              <c:pt idx="152">
                <c:v>4.68036529680366</c:v>
              </c:pt>
              <c:pt idx="153">
                <c:v>5.0113895216401003</c:v>
              </c:pt>
              <c:pt idx="154">
                <c:v>5.0113895216401003</c:v>
              </c:pt>
              <c:pt idx="155">
                <c:v>4.8808172531214602</c:v>
              </c:pt>
              <c:pt idx="156">
                <c:v>4.8697621744054196</c:v>
              </c:pt>
              <c:pt idx="157">
                <c:v>5.1860202931228701</c:v>
              </c:pt>
              <c:pt idx="158">
                <c:v>5.2572706935122904</c:v>
              </c:pt>
              <c:pt idx="159">
                <c:v>5.2338530066815103</c:v>
              </c:pt>
              <c:pt idx="160">
                <c:v>5.1111111111111098</c:v>
              </c:pt>
              <c:pt idx="161">
                <c:v>4.9723756906077297</c:v>
              </c:pt>
              <c:pt idx="162">
                <c:v>4.7200878155872799</c:v>
              </c:pt>
              <c:pt idx="163">
                <c:v>4.8192771084337496</c:v>
              </c:pt>
              <c:pt idx="164">
                <c:v>4.5801526717557302</c:v>
              </c:pt>
              <c:pt idx="165">
                <c:v>4.3383947939262297</c:v>
              </c:pt>
              <c:pt idx="166">
                <c:v>4.5553145336225596</c:v>
              </c:pt>
              <c:pt idx="167">
                <c:v>4.5454545454545396</c:v>
              </c:pt>
              <c:pt idx="168">
                <c:v>4.5356371490280702</c:v>
              </c:pt>
              <c:pt idx="169">
                <c:v>5.0375133976420203</c:v>
              </c:pt>
              <c:pt idx="170">
                <c:v>4.8884165781084103</c:v>
              </c:pt>
              <c:pt idx="171">
                <c:v>4.6560846560846603</c:v>
              </c:pt>
              <c:pt idx="172">
                <c:v>4.5454545454545601</c:v>
              </c:pt>
              <c:pt idx="173">
                <c:v>4.5263157894736796</c:v>
              </c:pt>
              <c:pt idx="174">
                <c:v>4.40251572327041</c:v>
              </c:pt>
              <c:pt idx="175">
                <c:v>4.0752351097178501</c:v>
              </c:pt>
              <c:pt idx="176">
                <c:v>4.0667361835244797</c:v>
              </c:pt>
              <c:pt idx="177">
                <c:v>3.9501039501039501</c:v>
              </c:pt>
              <c:pt idx="178">
                <c:v>3.7344398340248799</c:v>
              </c:pt>
              <c:pt idx="179">
                <c:v>3.5196687370600399</c:v>
              </c:pt>
              <c:pt idx="180">
                <c:v>3.5123966942148801</c:v>
              </c:pt>
              <c:pt idx="181">
                <c:v>3.3673469387755102</c:v>
              </c:pt>
            </c:numLit>
          </c:val>
          <c:smooth val="0"/>
          <c:extLst>
            <c:ext xmlns:c16="http://schemas.microsoft.com/office/drawing/2014/chart" uri="{C3380CC4-5D6E-409C-BE32-E72D297353CC}">
              <c16:uniqueId val="{00000000-680F-4754-A646-A2FD99172616}"/>
            </c:ext>
          </c:extLst>
        </c:ser>
        <c:dLbls>
          <c:showLegendKey val="0"/>
          <c:showVal val="0"/>
          <c:showCatName val="0"/>
          <c:showSerName val="0"/>
          <c:showPercent val="0"/>
          <c:showBubbleSize val="0"/>
        </c:dLbls>
        <c:smooth val="0"/>
        <c:axId val="314908032"/>
        <c:axId val="314955264"/>
      </c:lineChart>
      <c:dateAx>
        <c:axId val="3149080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55264"/>
        <c:crosses val="autoZero"/>
        <c:auto val="0"/>
        <c:lblOffset val="100"/>
        <c:baseTimeUnit val="months"/>
        <c:majorUnit val="2"/>
        <c:majorTimeUnit val="years"/>
      </c:dateAx>
      <c:valAx>
        <c:axId val="314955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08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Price!$J$5:$K$5</c:f>
          <c:strCache>
            <c:ptCount val="2"/>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0">
                <c:v>6.7833698030634402</c:v>
              </c:pt>
              <c:pt idx="1">
                <c:v>7.1428571428571397</c:v>
              </c:pt>
              <c:pt idx="2">
                <c:v>6.3829787234042499</c:v>
              </c:pt>
              <c:pt idx="3">
                <c:v>6.3829787234042499</c:v>
              </c:pt>
              <c:pt idx="4">
                <c:v>6.3829787234042499</c:v>
              </c:pt>
              <c:pt idx="5">
                <c:v>6.3424947145877404</c:v>
              </c:pt>
              <c:pt idx="6">
                <c:v>5.4279749478079298</c:v>
              </c:pt>
              <c:pt idx="7">
                <c:v>5.4166666666666696</c:v>
              </c:pt>
              <c:pt idx="8">
                <c:v>4.9689440993788896</c:v>
              </c:pt>
              <c:pt idx="9">
                <c:v>5.1759834368529898</c:v>
              </c:pt>
              <c:pt idx="10">
                <c:v>5.3830227743271104</c:v>
              </c:pt>
              <c:pt idx="11">
                <c:v>5.1440329218106902</c:v>
              </c:pt>
              <c:pt idx="12">
                <c:v>4.9180327868852496</c:v>
              </c:pt>
              <c:pt idx="13">
                <c:v>4.44444444444445</c:v>
              </c:pt>
              <c:pt idx="14">
                <c:v>4.4000000000000004</c:v>
              </c:pt>
              <c:pt idx="15">
                <c:v>4.5999999999999996</c:v>
              </c:pt>
              <c:pt idx="16">
                <c:v>4.5999999999999996</c:v>
              </c:pt>
              <c:pt idx="17">
                <c:v>4.9701789264413598</c:v>
              </c:pt>
              <c:pt idx="18">
                <c:v>5.5445544554455397</c:v>
              </c:pt>
              <c:pt idx="19">
                <c:v>5.5335968379446498</c:v>
              </c:pt>
              <c:pt idx="20">
                <c:v>5.52268244575935</c:v>
              </c:pt>
              <c:pt idx="21">
                <c:v>5.5118110236220597</c:v>
              </c:pt>
              <c:pt idx="22">
                <c:v>5.5009823182711104</c:v>
              </c:pt>
              <c:pt idx="23">
                <c:v>5.4794520547945202</c:v>
              </c:pt>
              <c:pt idx="24">
                <c:v>5.6640625</c:v>
              </c:pt>
              <c:pt idx="25">
                <c:v>5.6092843326885902</c:v>
              </c:pt>
              <c:pt idx="26">
                <c:v>5.9386973180076401</c:v>
              </c:pt>
              <c:pt idx="27">
                <c:v>5.7361376673039999</c:v>
              </c:pt>
              <c:pt idx="28">
                <c:v>5.7361376673039999</c:v>
              </c:pt>
              <c:pt idx="29">
                <c:v>5.87121212121213</c:v>
              </c:pt>
              <c:pt idx="30">
                <c:v>5.8161350844277697</c:v>
              </c:pt>
              <c:pt idx="31">
                <c:v>5.6179775280898703</c:v>
              </c:pt>
              <c:pt idx="32">
                <c:v>5.9813084112149504</c:v>
              </c:pt>
              <c:pt idx="33">
                <c:v>5.7835820895522296</c:v>
              </c:pt>
              <c:pt idx="34">
                <c:v>5.7728119180633097</c:v>
              </c:pt>
              <c:pt idx="35">
                <c:v>6.12244897959184</c:v>
              </c:pt>
              <c:pt idx="36">
                <c:v>5.9149722735674501</c:v>
              </c:pt>
              <c:pt idx="37">
                <c:v>6.5934065934065904</c:v>
              </c:pt>
              <c:pt idx="38">
                <c:v>6.6907775768535203</c:v>
              </c:pt>
              <c:pt idx="39">
                <c:v>6.6907775768535203</c:v>
              </c:pt>
              <c:pt idx="40">
                <c:v>6.6907775768535203</c:v>
              </c:pt>
              <c:pt idx="41">
                <c:v>6.4400715563506203</c:v>
              </c:pt>
              <c:pt idx="42">
                <c:v>6.0283687943262398</c:v>
              </c:pt>
              <c:pt idx="43">
                <c:v>6.0283687943262398</c:v>
              </c:pt>
              <c:pt idx="44">
                <c:v>6.1728395061728403</c:v>
              </c:pt>
              <c:pt idx="45">
                <c:v>6.1728395061728403</c:v>
              </c:pt>
              <c:pt idx="46">
                <c:v>5.9859154929577496</c:v>
              </c:pt>
              <c:pt idx="47">
                <c:v>5.7692307692307701</c:v>
              </c:pt>
              <c:pt idx="48">
                <c:v>5.9336823734729496</c:v>
              </c:pt>
              <c:pt idx="49">
                <c:v>5.8419243986254301</c:v>
              </c:pt>
              <c:pt idx="50">
                <c:v>5.7627118644067696</c:v>
              </c:pt>
              <c:pt idx="51">
                <c:v>5.9322033898305104</c:v>
              </c:pt>
              <c:pt idx="52">
                <c:v>6.1016949152542299</c:v>
              </c:pt>
              <c:pt idx="53">
                <c:v>5.8823529411764701</c:v>
              </c:pt>
              <c:pt idx="54">
                <c:v>6.1872909698996699</c:v>
              </c:pt>
              <c:pt idx="55">
                <c:v>6.3545150501672403</c:v>
              </c:pt>
              <c:pt idx="56">
                <c:v>5.9800664451827101</c:v>
              </c:pt>
              <c:pt idx="57">
                <c:v>5.9800664451827101</c:v>
              </c:pt>
              <c:pt idx="58">
                <c:v>6.1461794019933498</c:v>
              </c:pt>
              <c:pt idx="59">
                <c:v>5.9504132231404903</c:v>
              </c:pt>
              <c:pt idx="60">
                <c:v>5.9308072487643999</c:v>
              </c:pt>
              <c:pt idx="61">
                <c:v>5.8441558441558499</c:v>
              </c:pt>
              <c:pt idx="62">
                <c:v>5.9294871794871797</c:v>
              </c:pt>
              <c:pt idx="63">
                <c:v>5.9200000000000097</c:v>
              </c:pt>
              <c:pt idx="64">
                <c:v>5.9105431309903897</c:v>
              </c:pt>
              <c:pt idx="65">
                <c:v>5.71428571428571</c:v>
              </c:pt>
              <c:pt idx="66">
                <c:v>5.5118110236220303</c:v>
              </c:pt>
              <c:pt idx="67">
                <c:v>5.3459119496855196</c:v>
              </c:pt>
              <c:pt idx="68">
                <c:v>5.64263322884013</c:v>
              </c:pt>
              <c:pt idx="69">
                <c:v>5.64263322884013</c:v>
              </c:pt>
              <c:pt idx="70">
                <c:v>5.7902973395931001</c:v>
              </c:pt>
              <c:pt idx="71">
                <c:v>5.61622464898596</c:v>
              </c:pt>
              <c:pt idx="72">
                <c:v>5.9097978227060599</c:v>
              </c:pt>
              <c:pt idx="73">
                <c:v>6.1349693251533797</c:v>
              </c:pt>
              <c:pt idx="74">
                <c:v>5.7488653555219402</c:v>
              </c:pt>
              <c:pt idx="75">
                <c:v>5.5891238670694898</c:v>
              </c:pt>
              <c:pt idx="76">
                <c:v>5.5806938159879298</c:v>
              </c:pt>
              <c:pt idx="77">
                <c:v>5.85585585585586</c:v>
              </c:pt>
              <c:pt idx="78">
                <c:v>5.6716417910447703</c:v>
              </c:pt>
              <c:pt idx="79">
                <c:v>5.6716417910447703</c:v>
              </c:pt>
              <c:pt idx="80">
                <c:v>5.4896142433234099</c:v>
              </c:pt>
              <c:pt idx="81">
                <c:v>5.9347181008902101</c:v>
              </c:pt>
              <c:pt idx="82">
                <c:v>5.6213017751479404</c:v>
              </c:pt>
              <c:pt idx="83">
                <c:v>6.0561299852289503</c:v>
              </c:pt>
              <c:pt idx="84">
                <c:v>5.72687224669603</c:v>
              </c:pt>
              <c:pt idx="85">
                <c:v>5.6358381502889996</c:v>
              </c:pt>
              <c:pt idx="86">
                <c:v>5.5793991416308799</c:v>
              </c:pt>
              <c:pt idx="87">
                <c:v>5.5793991416308799</c:v>
              </c:pt>
              <c:pt idx="88">
                <c:v>5.4285714285714199</c:v>
              </c:pt>
              <c:pt idx="89">
                <c:v>5.5319148936170404</c:v>
              </c:pt>
              <c:pt idx="90">
                <c:v>5.6497175141242799</c:v>
              </c:pt>
              <c:pt idx="91">
                <c:v>5.6497175141242799</c:v>
              </c:pt>
              <c:pt idx="92">
                <c:v>5.9071729957805799</c:v>
              </c:pt>
              <c:pt idx="93">
                <c:v>5.4621848739495604</c:v>
              </c:pt>
              <c:pt idx="94">
                <c:v>5.4621848739495604</c:v>
              </c:pt>
              <c:pt idx="95">
                <c:v>5.2924791086350798</c:v>
              </c:pt>
              <c:pt idx="96">
                <c:v>4.9999999999999796</c:v>
              </c:pt>
              <c:pt idx="97">
                <c:v>5.0615595075239304</c:v>
              </c:pt>
              <c:pt idx="98">
                <c:v>5.0135501355013501</c:v>
              </c:pt>
              <c:pt idx="99">
                <c:v>5.42005420054201</c:v>
              </c:pt>
              <c:pt idx="100">
                <c:v>5.42005420054201</c:v>
              </c:pt>
              <c:pt idx="101">
                <c:v>4.8387096774193497</c:v>
              </c:pt>
              <c:pt idx="102">
                <c:v>4.9465240641711299</c:v>
              </c:pt>
              <c:pt idx="103">
                <c:v>4.9465240641711299</c:v>
              </c:pt>
              <c:pt idx="104">
                <c:v>5.0464807436918901</c:v>
              </c:pt>
              <c:pt idx="105">
                <c:v>5.0464807436918901</c:v>
              </c:pt>
              <c:pt idx="106">
                <c:v>5.1792828685259096</c:v>
              </c:pt>
              <c:pt idx="107">
                <c:v>5.0264550264550403</c:v>
              </c:pt>
              <c:pt idx="108">
                <c:v>5.2910052910053</c:v>
              </c:pt>
              <c:pt idx="109">
                <c:v>5.2083333333333197</c:v>
              </c:pt>
              <c:pt idx="110">
                <c:v>4.9032258064516103</c:v>
              </c:pt>
              <c:pt idx="111">
                <c:v>4.6272493573264697</c:v>
              </c:pt>
              <c:pt idx="112">
                <c:v>4.6272493573264697</c:v>
              </c:pt>
              <c:pt idx="113">
                <c:v>4.7435897435897401</c:v>
              </c:pt>
              <c:pt idx="114">
                <c:v>4.7133757961783402</c:v>
              </c:pt>
              <c:pt idx="115">
                <c:v>4.7133757961783402</c:v>
              </c:pt>
              <c:pt idx="116">
                <c:v>4.1719342604298504</c:v>
              </c:pt>
              <c:pt idx="117">
                <c:v>4.1719342604298504</c:v>
              </c:pt>
              <c:pt idx="118">
                <c:v>4.0404040404040398</c:v>
              </c:pt>
              <c:pt idx="119">
                <c:v>4.1561712846347403</c:v>
              </c:pt>
              <c:pt idx="120">
                <c:v>4.02010050251255</c:v>
              </c:pt>
              <c:pt idx="121">
                <c:v>4.2079207920792099</c:v>
              </c:pt>
              <c:pt idx="122">
                <c:v>4.1820418204182097</c:v>
              </c:pt>
              <c:pt idx="123">
                <c:v>4.0540540540540499</c:v>
              </c:pt>
              <c:pt idx="124">
                <c:v>4.0540540540540499</c:v>
              </c:pt>
              <c:pt idx="125">
                <c:v>3.7943696450428201</c:v>
              </c:pt>
              <c:pt idx="126">
                <c:v>4.0145985401459798</c:v>
              </c:pt>
              <c:pt idx="127">
                <c:v>4.0145985401459798</c:v>
              </c:pt>
              <c:pt idx="128">
                <c:v>3.7621359223301001</c:v>
              </c:pt>
              <c:pt idx="129">
                <c:v>3.7621359223301001</c:v>
              </c:pt>
              <c:pt idx="130">
                <c:v>3.7621359223301001</c:v>
              </c:pt>
              <c:pt idx="131">
                <c:v>3.7484885126964902</c:v>
              </c:pt>
              <c:pt idx="132">
                <c:v>3.62318840579709</c:v>
              </c:pt>
              <c:pt idx="133">
                <c:v>2.7315914489311099</c:v>
              </c:pt>
              <c:pt idx="134">
                <c:v>2.5974025974025898</c:v>
              </c:pt>
              <c:pt idx="135">
                <c:v>2.7154663518299702</c:v>
              </c:pt>
              <c:pt idx="136">
                <c:v>2.7154663518299702</c:v>
              </c:pt>
              <c:pt idx="137">
                <c:v>2.8301886792452899</c:v>
              </c:pt>
              <c:pt idx="138">
                <c:v>2.5730994152046698</c:v>
              </c:pt>
              <c:pt idx="139">
                <c:v>2.6900584795321598</c:v>
              </c:pt>
              <c:pt idx="140">
                <c:v>3.0409356725146202</c:v>
              </c:pt>
              <c:pt idx="141">
                <c:v>3.0409356725146202</c:v>
              </c:pt>
              <c:pt idx="142">
                <c:v>3.1578947368421102</c:v>
              </c:pt>
              <c:pt idx="143">
                <c:v>3.3799533799533799</c:v>
              </c:pt>
              <c:pt idx="144">
                <c:v>3.3799533799533799</c:v>
              </c:pt>
              <c:pt idx="145">
                <c:v>3.12138728323698</c:v>
              </c:pt>
              <c:pt idx="146">
                <c:v>3.3371691599539601</c:v>
              </c:pt>
              <c:pt idx="147">
                <c:v>3.4482758620689702</c:v>
              </c:pt>
              <c:pt idx="148">
                <c:v>3.5632183908045998</c:v>
              </c:pt>
              <c:pt idx="149">
                <c:v>3.8990825688073301</c:v>
              </c:pt>
              <c:pt idx="150">
                <c:v>4.2189281641961296</c:v>
              </c:pt>
              <c:pt idx="151">
                <c:v>4.32801822323463</c:v>
              </c:pt>
              <c:pt idx="152">
                <c:v>4.3132803632236199</c:v>
              </c:pt>
              <c:pt idx="153">
                <c:v>4.6538024971623102</c:v>
              </c:pt>
              <c:pt idx="154">
                <c:v>4.5351473922902397</c:v>
              </c:pt>
              <c:pt idx="155">
                <c:v>4.2841037204058603</c:v>
              </c:pt>
              <c:pt idx="156">
                <c:v>4.3968432919954701</c:v>
              </c:pt>
              <c:pt idx="157">
                <c:v>4.5964125560538003</c:v>
              </c:pt>
              <c:pt idx="158">
                <c:v>4.5657015590200496</c:v>
              </c:pt>
              <c:pt idx="159">
                <c:v>4.6666666666666599</c:v>
              </c:pt>
              <c:pt idx="160">
                <c:v>4.5504994450610496</c:v>
              </c:pt>
              <c:pt idx="161">
                <c:v>4.5253863134657903</c:v>
              </c:pt>
              <c:pt idx="162">
                <c:v>3.9387308533916698</c:v>
              </c:pt>
              <c:pt idx="163">
                <c:v>3.9301310043668298</c:v>
              </c:pt>
              <c:pt idx="164">
                <c:v>4.0261153427638696</c:v>
              </c:pt>
              <c:pt idx="165">
                <c:v>3.7960954446854598</c:v>
              </c:pt>
              <c:pt idx="166">
                <c:v>3.7960954446854598</c:v>
              </c:pt>
              <c:pt idx="167">
                <c:v>3.7837837837837802</c:v>
              </c:pt>
              <c:pt idx="168">
                <c:v>3.9956803455723602</c:v>
              </c:pt>
              <c:pt idx="169">
                <c:v>4.9303322615219702</c:v>
              </c:pt>
              <c:pt idx="170">
                <c:v>5.0053248136315096</c:v>
              </c:pt>
              <c:pt idx="171">
                <c:v>4.6709129511677201</c:v>
              </c:pt>
              <c:pt idx="172">
                <c:v>4.7770700636942696</c:v>
              </c:pt>
              <c:pt idx="173">
                <c:v>4.5406546990496199</c:v>
              </c:pt>
              <c:pt idx="174">
                <c:v>4.7368421052631504</c:v>
              </c:pt>
              <c:pt idx="175">
                <c:v>4.51680672268908</c:v>
              </c:pt>
              <c:pt idx="176">
                <c:v>4.2887029288702898</c:v>
              </c:pt>
              <c:pt idx="177">
                <c:v>4.2842215256008398</c:v>
              </c:pt>
              <c:pt idx="178">
                <c:v>4.2842215256008398</c:v>
              </c:pt>
              <c:pt idx="179">
                <c:v>4.1666666666666696</c:v>
              </c:pt>
              <c:pt idx="180">
                <c:v>4.0498442367601299</c:v>
              </c:pt>
              <c:pt idx="181">
                <c:v>3.77936670071501</c:v>
              </c:pt>
            </c:numLit>
          </c:val>
          <c:smooth val="0"/>
          <c:extLst>
            <c:ext xmlns:c16="http://schemas.microsoft.com/office/drawing/2014/chart" uri="{C3380CC4-5D6E-409C-BE32-E72D297353CC}">
              <c16:uniqueId val="{00000000-30CC-4298-8CE9-099F0E556147}"/>
            </c:ext>
          </c:extLst>
        </c:ser>
        <c:dLbls>
          <c:showLegendKey val="0"/>
          <c:showVal val="0"/>
          <c:showCatName val="0"/>
          <c:showSerName val="0"/>
          <c:showPercent val="0"/>
          <c:showBubbleSize val="0"/>
        </c:dLbls>
        <c:smooth val="0"/>
        <c:axId val="314992128"/>
        <c:axId val="314994048"/>
      </c:lineChart>
      <c:dateAx>
        <c:axId val="314992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94048"/>
        <c:crosses val="autoZero"/>
        <c:auto val="0"/>
        <c:lblOffset val="100"/>
        <c:baseTimeUnit val="months"/>
        <c:majorUnit val="2"/>
        <c:majorTimeUnit val="years"/>
      </c:dateAx>
      <c:valAx>
        <c:axId val="314994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921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Final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Final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36">
                <c:v>5.5327868852458897</c:v>
              </c:pt>
              <c:pt idx="37">
                <c:v>5.4878048780487596</c:v>
              </c:pt>
              <c:pt idx="38">
                <c:v>5.6565656565656397</c:v>
              </c:pt>
              <c:pt idx="39">
                <c:v>5.4216867469879499</c:v>
              </c:pt>
              <c:pt idx="40">
                <c:v>4.9800796812748898</c:v>
              </c:pt>
              <c:pt idx="41">
                <c:v>5.9880239520958103</c:v>
              </c:pt>
              <c:pt idx="42">
                <c:v>6.5868263473053803</c:v>
              </c:pt>
              <c:pt idx="43">
                <c:v>6.5346534653465103</c:v>
              </c:pt>
              <c:pt idx="44">
                <c:v>6.9169960474308301</c:v>
              </c:pt>
              <c:pt idx="45">
                <c:v>6.2622309197651598</c:v>
              </c:pt>
              <c:pt idx="46">
                <c:v>5.6310679611650301</c:v>
              </c:pt>
              <c:pt idx="47">
                <c:v>6.4327485380117002</c:v>
              </c:pt>
              <c:pt idx="48">
                <c:v>7.1844660194174903</c:v>
              </c:pt>
              <c:pt idx="49">
                <c:v>7.5144508670520196</c:v>
              </c:pt>
              <c:pt idx="50">
                <c:v>8.2217973231357693</c:v>
              </c:pt>
              <c:pt idx="51">
                <c:v>8.7619047619047699</c:v>
              </c:pt>
              <c:pt idx="52">
                <c:v>8.5388994307400399</c:v>
              </c:pt>
              <c:pt idx="53">
                <c:v>8.0979284369114808</c:v>
              </c:pt>
              <c:pt idx="54">
                <c:v>7.8651685393258397</c:v>
              </c:pt>
              <c:pt idx="55">
                <c:v>7.0631970260223103</c:v>
              </c:pt>
              <c:pt idx="56">
                <c:v>6.6543438077633903</c:v>
              </c:pt>
              <c:pt idx="57">
                <c:v>6.6298342541436499</c:v>
              </c:pt>
              <c:pt idx="58">
                <c:v>6.4338235294117698</c:v>
              </c:pt>
              <c:pt idx="59">
                <c:v>5.8608058608058604</c:v>
              </c:pt>
              <c:pt idx="60">
                <c:v>3.4420289855072501</c:v>
              </c:pt>
              <c:pt idx="61">
                <c:v>2.6881720430107499</c:v>
              </c:pt>
              <c:pt idx="62">
                <c:v>3.0035335689045901</c:v>
              </c:pt>
              <c:pt idx="63">
                <c:v>2.9772329246935101</c:v>
              </c:pt>
              <c:pt idx="64">
                <c:v>3.6713286713286601</c:v>
              </c:pt>
              <c:pt idx="65">
                <c:v>3.6585365853658498</c:v>
              </c:pt>
              <c:pt idx="66">
                <c:v>3.4722222222222299</c:v>
              </c:pt>
              <c:pt idx="67">
                <c:v>3.4722222222222299</c:v>
              </c:pt>
              <c:pt idx="68">
                <c:v>3.6395147313691401</c:v>
              </c:pt>
              <c:pt idx="69">
                <c:v>4.1450777202072402</c:v>
              </c:pt>
              <c:pt idx="70">
                <c:v>4.3177892918825496</c:v>
              </c:pt>
              <c:pt idx="71">
                <c:v>4.6712802768166197</c:v>
              </c:pt>
              <c:pt idx="72">
                <c:v>7.7057793345008703</c:v>
              </c:pt>
              <c:pt idx="73">
                <c:v>8.2024432809773202</c:v>
              </c:pt>
              <c:pt idx="74">
                <c:v>7.2041166380789097</c:v>
              </c:pt>
              <c:pt idx="75">
                <c:v>7.1428571428571397</c:v>
              </c:pt>
              <c:pt idx="76">
                <c:v>6.4080944350758804</c:v>
              </c:pt>
              <c:pt idx="77">
                <c:v>6.7226890756302504</c:v>
              </c:pt>
              <c:pt idx="78">
                <c:v>7.3825503355704702</c:v>
              </c:pt>
              <c:pt idx="79">
                <c:v>7.21476510067113</c:v>
              </c:pt>
              <c:pt idx="80">
                <c:v>6.6889632107023296</c:v>
              </c:pt>
              <c:pt idx="81">
                <c:v>6.6334991708125903</c:v>
              </c:pt>
              <c:pt idx="82">
                <c:v>6.7880794701986797</c:v>
              </c:pt>
              <c:pt idx="83">
                <c:v>7.1074380165289099</c:v>
              </c:pt>
              <c:pt idx="84">
                <c:v>5.85365853658534</c:v>
              </c:pt>
              <c:pt idx="85">
                <c:v>5.6451612903225703</c:v>
              </c:pt>
              <c:pt idx="86">
                <c:v>5.1200000000000099</c:v>
              </c:pt>
              <c:pt idx="87">
                <c:v>4.6031746031746001</c:v>
              </c:pt>
              <c:pt idx="88">
                <c:v>4.9128367670364401</c:v>
              </c:pt>
              <c:pt idx="89">
                <c:v>3.9370078740157401</c:v>
              </c:pt>
              <c:pt idx="90">
                <c:v>3.75</c:v>
              </c:pt>
              <c:pt idx="91">
                <c:v>4.2253521126760498</c:v>
              </c:pt>
              <c:pt idx="92">
                <c:v>5.0156739811912203</c:v>
              </c:pt>
              <c:pt idx="93">
                <c:v>4.9766718506998497</c:v>
              </c:pt>
              <c:pt idx="94">
                <c:v>5.1162790697674296</c:v>
              </c:pt>
              <c:pt idx="95">
                <c:v>5.2469135802469102</c:v>
              </c:pt>
              <c:pt idx="96">
                <c:v>5.0691244239631397</c:v>
              </c:pt>
              <c:pt idx="97">
                <c:v>4.12213740458016</c:v>
              </c:pt>
              <c:pt idx="98">
                <c:v>3.65296803652965</c:v>
              </c:pt>
              <c:pt idx="99">
                <c:v>4.40060698027313</c:v>
              </c:pt>
              <c:pt idx="100">
                <c:v>4.6827794561933498</c:v>
              </c:pt>
              <c:pt idx="101">
                <c:v>5.9090909090909003</c:v>
              </c:pt>
              <c:pt idx="102">
                <c:v>5.8734939759035898</c:v>
              </c:pt>
              <c:pt idx="103">
                <c:v>6.3063063063062996</c:v>
              </c:pt>
              <c:pt idx="104">
                <c:v>6.2686567164179197</c:v>
              </c:pt>
              <c:pt idx="105">
                <c:v>6.9629629629629699</c:v>
              </c:pt>
              <c:pt idx="106">
                <c:v>6.7846607669616699</c:v>
              </c:pt>
              <c:pt idx="107">
                <c:v>5.2785923753665598</c:v>
              </c:pt>
              <c:pt idx="108">
                <c:v>4.0935672514619901</c:v>
              </c:pt>
              <c:pt idx="109">
                <c:v>4.6920821114369398</c:v>
              </c:pt>
              <c:pt idx="110">
                <c:v>6.1674008810572696</c:v>
              </c:pt>
              <c:pt idx="111">
                <c:v>6.3953488372093101</c:v>
              </c:pt>
              <c:pt idx="112">
                <c:v>6.34920634920634</c:v>
              </c:pt>
              <c:pt idx="113">
                <c:v>5.7224606580829702</c:v>
              </c:pt>
              <c:pt idx="114">
                <c:v>4.9786628733997196</c:v>
              </c:pt>
              <c:pt idx="115">
                <c:v>4.5197740112994298</c:v>
              </c:pt>
              <c:pt idx="116">
                <c:v>4.0730337078651502</c:v>
              </c:pt>
              <c:pt idx="117">
                <c:v>2.9085872576177101</c:v>
              </c:pt>
              <c:pt idx="118">
                <c:v>2.3480662983425198</c:v>
              </c:pt>
              <c:pt idx="119">
                <c:v>3.3426183844011299</c:v>
              </c:pt>
              <c:pt idx="120">
                <c:v>4.6348314606741603</c:v>
              </c:pt>
              <c:pt idx="121">
                <c:v>4.4817927170868099</c:v>
              </c:pt>
              <c:pt idx="122">
                <c:v>3.3195020746888</c:v>
              </c:pt>
              <c:pt idx="123">
                <c:v>1.3661202185792201</c:v>
              </c:pt>
              <c:pt idx="124">
                <c:v>0.27137042062415001</c:v>
              </c:pt>
              <c:pt idx="125">
                <c:v>0.54127198917455199</c:v>
              </c:pt>
              <c:pt idx="126">
                <c:v>1.8970189701897</c:v>
              </c:pt>
              <c:pt idx="127">
                <c:v>2.4324324324324298</c:v>
              </c:pt>
              <c:pt idx="128">
                <c:v>2.5641025641025701</c:v>
              </c:pt>
              <c:pt idx="129">
                <c:v>2.69179004037685</c:v>
              </c:pt>
              <c:pt idx="130">
                <c:v>2.9689608636977098</c:v>
              </c:pt>
              <c:pt idx="131">
                <c:v>3.0997304582210199</c:v>
              </c:pt>
              <c:pt idx="132">
                <c:v>3.4899328859060201</c:v>
              </c:pt>
              <c:pt idx="133">
                <c:v>4.0214477211796202</c:v>
              </c:pt>
              <c:pt idx="134">
                <c:v>5.22088353413654</c:v>
              </c:pt>
              <c:pt idx="135">
                <c:v>6.6037735849056398</c:v>
              </c:pt>
              <c:pt idx="136">
                <c:v>7.4424898511501896</c:v>
              </c:pt>
              <c:pt idx="137">
                <c:v>7.6716016150740298</c:v>
              </c:pt>
              <c:pt idx="138">
                <c:v>7.1808510638297696</c:v>
              </c:pt>
              <c:pt idx="139">
                <c:v>7.1240105540897103</c:v>
              </c:pt>
              <c:pt idx="140">
                <c:v>7.8947368421052602</c:v>
              </c:pt>
              <c:pt idx="141">
                <c:v>8.1258191349934599</c:v>
              </c:pt>
              <c:pt idx="142">
                <c:v>9.5674967234600192</c:v>
              </c:pt>
              <c:pt idx="143">
                <c:v>10.718954248366</c:v>
              </c:pt>
              <c:pt idx="144">
                <c:v>10.116731517509701</c:v>
              </c:pt>
              <c:pt idx="145">
                <c:v>10.567010309278301</c:v>
              </c:pt>
              <c:pt idx="146">
                <c:v>11.8320610687023</c:v>
              </c:pt>
              <c:pt idx="147">
                <c:v>13.1479140328697</c:v>
              </c:pt>
              <c:pt idx="148">
                <c:v>14.7355163727959</c:v>
              </c:pt>
              <c:pt idx="149">
                <c:v>16.25</c:v>
              </c:pt>
              <c:pt idx="150">
                <c:v>17.990074441687302</c:v>
              </c:pt>
              <c:pt idx="151">
                <c:v>16.5024630541871</c:v>
              </c:pt>
              <c:pt idx="152">
                <c:v>16.219512195121901</c:v>
              </c:pt>
              <c:pt idx="153">
                <c:v>16</c:v>
              </c:pt>
              <c:pt idx="154">
                <c:v>15.0717703349282</c:v>
              </c:pt>
              <c:pt idx="155">
                <c:v>13.577331759149899</c:v>
              </c:pt>
              <c:pt idx="156">
                <c:v>12.6030624263839</c:v>
              </c:pt>
              <c:pt idx="157">
                <c:v>12.237762237762199</c:v>
              </c:pt>
              <c:pt idx="158">
                <c:v>10.580204778156901</c:v>
              </c:pt>
              <c:pt idx="159">
                <c:v>8.6033519553072502</c:v>
              </c:pt>
              <c:pt idx="160">
                <c:v>7.3545554335894696</c:v>
              </c:pt>
              <c:pt idx="161">
                <c:v>4.8387096774193497</c:v>
              </c:pt>
              <c:pt idx="162">
                <c:v>2.7339642481598299</c:v>
              </c:pt>
              <c:pt idx="163">
                <c:v>4.3340380549682997</c:v>
              </c:pt>
              <c:pt idx="164">
                <c:v>5.1416579223504799</c:v>
              </c:pt>
              <c:pt idx="165">
                <c:v>5.7471264367816097</c:v>
              </c:pt>
              <c:pt idx="166">
                <c:v>4.5738045738045603</c:v>
              </c:pt>
              <c:pt idx="167">
                <c:v>3.9501039501039501</c:v>
              </c:pt>
              <c:pt idx="168">
                <c:v>4.7071129707112904</c:v>
              </c:pt>
              <c:pt idx="169">
                <c:v>4.4652128764278203</c:v>
              </c:pt>
              <c:pt idx="170">
                <c:v>4.62962962962962</c:v>
              </c:pt>
              <c:pt idx="171">
                <c:v>5.1440329218106902</c:v>
              </c:pt>
              <c:pt idx="172">
                <c:v>4.6012269938650201</c:v>
              </c:pt>
              <c:pt idx="173">
                <c:v>4.6153846153846203</c:v>
              </c:pt>
              <c:pt idx="174">
                <c:v>4.1965199590583397</c:v>
              </c:pt>
              <c:pt idx="175">
                <c:v>2.83687943262411</c:v>
              </c:pt>
              <c:pt idx="176">
                <c:v>0.99800399201597201</c:v>
              </c:pt>
              <c:pt idx="177">
                <c:v>-0.69169960474309</c:v>
              </c:pt>
              <c:pt idx="178">
                <c:v>-9.94035785288227E-2</c:v>
              </c:pt>
              <c:pt idx="179">
                <c:v>0.70000000000001095</c:v>
              </c:pt>
              <c:pt idx="180">
                <c:v>1.0989010989011101</c:v>
              </c:pt>
              <c:pt idx="181">
                <c:v>0.99403578528827197</c:v>
              </c:pt>
            </c:numLit>
          </c:val>
          <c:smooth val="0"/>
          <c:extLst>
            <c:ext xmlns:c16="http://schemas.microsoft.com/office/drawing/2014/chart" uri="{C3380CC4-5D6E-409C-BE32-E72D297353CC}">
              <c16:uniqueId val="{00000000-EF13-4A1D-B55D-AECFBEB5FD33}"/>
            </c:ext>
          </c:extLst>
        </c:ser>
        <c:ser>
          <c:idx val="1"/>
          <c:order val="1"/>
          <c:tx>
            <c:v>Old: all groups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2.7222222222200001</c:v>
              </c:pt>
              <c:pt idx="1">
                <c:v>3.4559643255300001</c:v>
              </c:pt>
              <c:pt idx="2">
                <c:v>3.67483296214</c:v>
              </c:pt>
              <c:pt idx="3">
                <c:v>5.46875</c:v>
              </c:pt>
              <c:pt idx="4">
                <c:v>6.8284424379199997</c:v>
              </c:pt>
              <c:pt idx="5">
                <c:v>9.3941078376899991</c:v>
              </c:pt>
              <c:pt idx="6">
                <c:v>7.6673866090700002</c:v>
              </c:pt>
              <c:pt idx="7">
                <c:v>7.7502691065700002</c:v>
              </c:pt>
              <c:pt idx="8">
                <c:v>6.7853170189099998</c:v>
              </c:pt>
              <c:pt idx="9">
                <c:v>6.39955481358</c:v>
              </c:pt>
              <c:pt idx="10">
                <c:v>6.2362030905100001</c:v>
              </c:pt>
              <c:pt idx="11">
                <c:v>5.7534246575300001</c:v>
              </c:pt>
              <c:pt idx="12">
                <c:v>5.5164954029200004</c:v>
              </c:pt>
              <c:pt idx="13">
                <c:v>6.6810344827600003</c:v>
              </c:pt>
              <c:pt idx="14">
                <c:v>7.2502685284600004</c:v>
              </c:pt>
              <c:pt idx="15">
                <c:v>6.6137566137599997</c:v>
              </c:pt>
              <c:pt idx="16">
                <c:v>6.92023243529</c:v>
              </c:pt>
              <c:pt idx="17">
                <c:v>7.4186991869899996</c:v>
              </c:pt>
              <c:pt idx="18">
                <c:v>8.9267803410200006</c:v>
              </c:pt>
              <c:pt idx="19">
                <c:v>9.5904095904099993</c:v>
              </c:pt>
              <c:pt idx="20">
                <c:v>10.520833333300001</c:v>
              </c:pt>
              <c:pt idx="21">
                <c:v>10.617154811700001</c:v>
              </c:pt>
              <c:pt idx="22">
                <c:v>10.1298701299</c:v>
              </c:pt>
              <c:pt idx="23">
                <c:v>9.7927461139900007</c:v>
              </c:pt>
              <c:pt idx="24">
                <c:v>8.9185033316200002</c:v>
              </c:pt>
              <c:pt idx="25">
                <c:v>8.2828282828299997</c:v>
              </c:pt>
              <c:pt idx="26">
                <c:v>7.2108162243400002</c:v>
              </c:pt>
              <c:pt idx="27">
                <c:v>6.6004962779199996</c:v>
              </c:pt>
              <c:pt idx="28">
                <c:v>6.6205533596799997</c:v>
              </c:pt>
              <c:pt idx="29">
                <c:v>6.6225165562899999</c:v>
              </c:pt>
              <c:pt idx="30">
                <c:v>5.4327808471500001</c:v>
              </c:pt>
              <c:pt idx="31">
                <c:v>5.0592525068400001</c:v>
              </c:pt>
              <c:pt idx="32">
                <c:v>4.2412818096100002</c:v>
              </c:pt>
              <c:pt idx="33">
                <c:v>5.2009456264800003</c:v>
              </c:pt>
              <c:pt idx="34">
                <c:v>5.2358490566000002</c:v>
              </c:pt>
              <c:pt idx="35">
                <c:v>5.1911278905099998</c:v>
              </c:pt>
            </c:numLit>
          </c:val>
          <c:smooth val="0"/>
          <c:extLst>
            <c:ext xmlns:c16="http://schemas.microsoft.com/office/drawing/2014/chart" uri="{C3380CC4-5D6E-409C-BE32-E72D297353CC}">
              <c16:uniqueId val="{00000001-EF13-4A1D-B55D-AECFBEB5FD33}"/>
            </c:ext>
          </c:extLst>
        </c:ser>
        <c:dLbls>
          <c:showLegendKey val="0"/>
          <c:showVal val="0"/>
          <c:showCatName val="0"/>
          <c:showSerName val="0"/>
          <c:showPercent val="0"/>
          <c:showBubbleSize val="0"/>
        </c:dLbls>
        <c:smooth val="0"/>
        <c:axId val="316861824"/>
        <c:axId val="316483072"/>
      </c:lineChart>
      <c:dateAx>
        <c:axId val="316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483072"/>
        <c:crosses val="autoZero"/>
        <c:auto val="0"/>
        <c:lblOffset val="100"/>
        <c:baseTimeUnit val="months"/>
        <c:majorUnit val="2"/>
        <c:majorTimeUnit val="years"/>
      </c:dateAx>
      <c:valAx>
        <c:axId val="3164830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6182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Agriculture, forestry &amp; fishing</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Agriculture, forestry &amp; fishing</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36">
                <c:v>2.9527559055118</c:v>
              </c:pt>
              <c:pt idx="37">
                <c:v>1.2024048096192299</c:v>
              </c:pt>
              <c:pt idx="38">
                <c:v>0.20080321285140801</c:v>
              </c:pt>
              <c:pt idx="39">
                <c:v>1.83299389002036</c:v>
              </c:pt>
              <c:pt idx="40">
                <c:v>3.0991735537189999</c:v>
              </c:pt>
              <c:pt idx="41">
                <c:v>3.1055900621117898</c:v>
              </c:pt>
              <c:pt idx="42">
                <c:v>1.42566191446027</c:v>
              </c:pt>
              <c:pt idx="43">
                <c:v>3.70370370370369</c:v>
              </c:pt>
              <c:pt idx="44">
                <c:v>4.44444444444445</c:v>
              </c:pt>
              <c:pt idx="45">
                <c:v>1.72413793103447</c:v>
              </c:pt>
              <c:pt idx="46">
                <c:v>2.8355387523629498</c:v>
              </c:pt>
              <c:pt idx="47">
                <c:v>3.9548022598869998</c:v>
              </c:pt>
              <c:pt idx="48">
                <c:v>5.5449330783938899</c:v>
              </c:pt>
              <c:pt idx="49">
                <c:v>7.9207920792079198</c:v>
              </c:pt>
              <c:pt idx="50">
                <c:v>11.823647294589099</c:v>
              </c:pt>
              <c:pt idx="51">
                <c:v>7.5999999999999801</c:v>
              </c:pt>
              <c:pt idx="52">
                <c:v>6.6132264529058196</c:v>
              </c:pt>
              <c:pt idx="53">
                <c:v>4.6184738955823397</c:v>
              </c:pt>
              <c:pt idx="54">
                <c:v>4.01606425702811</c:v>
              </c:pt>
              <c:pt idx="55">
                <c:v>4.1666666666666696</c:v>
              </c:pt>
              <c:pt idx="56">
                <c:v>4.2553191489361497</c:v>
              </c:pt>
              <c:pt idx="57">
                <c:v>3.0131826741996299</c:v>
              </c:pt>
              <c:pt idx="58">
                <c:v>2.3897058823529398</c:v>
              </c:pt>
              <c:pt idx="59">
                <c:v>2.35507246376811</c:v>
              </c:pt>
              <c:pt idx="60">
                <c:v>-1.8115942028985399</c:v>
              </c:pt>
              <c:pt idx="61">
                <c:v>0</c:v>
              </c:pt>
              <c:pt idx="62">
                <c:v>-1.0752688172042799</c:v>
              </c:pt>
              <c:pt idx="63">
                <c:v>4.4609665427509402</c:v>
              </c:pt>
              <c:pt idx="64">
                <c:v>3.1954887218044998</c:v>
              </c:pt>
              <c:pt idx="65">
                <c:v>4.60652591170824</c:v>
              </c:pt>
              <c:pt idx="66">
                <c:v>6.3706563706563601</c:v>
              </c:pt>
              <c:pt idx="67">
                <c:v>7.2380952380952399</c:v>
              </c:pt>
              <c:pt idx="68">
                <c:v>5.1948051948051903</c:v>
              </c:pt>
              <c:pt idx="69">
                <c:v>6.76416819012797</c:v>
              </c:pt>
              <c:pt idx="70">
                <c:v>9.5152603231597599</c:v>
              </c:pt>
              <c:pt idx="71">
                <c:v>11.681415929203499</c:v>
              </c:pt>
              <c:pt idx="72">
                <c:v>23.616236162361599</c:v>
              </c:pt>
              <c:pt idx="73">
                <c:v>24.7706422018348</c:v>
              </c:pt>
              <c:pt idx="74">
                <c:v>21.014492753623099</c:v>
              </c:pt>
              <c:pt idx="75">
                <c:v>16.725978647686802</c:v>
              </c:pt>
              <c:pt idx="76">
                <c:v>18.214936247723099</c:v>
              </c:pt>
              <c:pt idx="77">
                <c:v>20</c:v>
              </c:pt>
              <c:pt idx="78">
                <c:v>18.693284936479099</c:v>
              </c:pt>
              <c:pt idx="79">
                <c:v>16.1634103019538</c:v>
              </c:pt>
              <c:pt idx="80">
                <c:v>14.6384479717813</c:v>
              </c:pt>
              <c:pt idx="81">
                <c:v>10.958904109589</c:v>
              </c:pt>
              <c:pt idx="82">
                <c:v>8.1967213114754092</c:v>
              </c:pt>
              <c:pt idx="83">
                <c:v>6.3391442155308999</c:v>
              </c:pt>
              <c:pt idx="84">
                <c:v>-2.8358208955223998</c:v>
              </c:pt>
              <c:pt idx="85">
                <c:v>-3.0882352941176299</c:v>
              </c:pt>
              <c:pt idx="86">
                <c:v>-4.1916167664670603</c:v>
              </c:pt>
              <c:pt idx="87">
                <c:v>-1.5243902439024399</c:v>
              </c:pt>
              <c:pt idx="88">
                <c:v>-0.46224961479200899</c:v>
              </c:pt>
              <c:pt idx="89">
                <c:v>-1.3761467889908301</c:v>
              </c:pt>
              <c:pt idx="90">
                <c:v>0.30581039755350697</c:v>
              </c:pt>
              <c:pt idx="91">
                <c:v>-0.91743119266056705</c:v>
              </c:pt>
              <c:pt idx="92">
                <c:v>1.84615384615385</c:v>
              </c:pt>
              <c:pt idx="93">
                <c:v>4.9382716049382704</c:v>
              </c:pt>
              <c:pt idx="94">
                <c:v>6.9696969696969502</c:v>
              </c:pt>
              <c:pt idx="95">
                <c:v>6.5573770491803298</c:v>
              </c:pt>
              <c:pt idx="96">
                <c:v>8.6021505376344205</c:v>
              </c:pt>
              <c:pt idx="97">
                <c:v>5.6145675265553496</c:v>
              </c:pt>
              <c:pt idx="98">
                <c:v>3.90625</c:v>
              </c:pt>
              <c:pt idx="99">
                <c:v>0.30959752321981698</c:v>
              </c:pt>
              <c:pt idx="100">
                <c:v>2.4767801857585199</c:v>
              </c:pt>
              <c:pt idx="101">
                <c:v>2.32558139534884</c:v>
              </c:pt>
              <c:pt idx="102">
                <c:v>0.914634146341475</c:v>
              </c:pt>
              <c:pt idx="103">
                <c:v>2.0061728395061702</c:v>
              </c:pt>
              <c:pt idx="104">
                <c:v>0.90634441087611395</c:v>
              </c:pt>
              <c:pt idx="105">
                <c:v>-1.3235294117647101</c:v>
              </c:pt>
              <c:pt idx="106">
                <c:v>-4.5325779036827001</c:v>
              </c:pt>
              <c:pt idx="107">
                <c:v>-3.91608391608391</c:v>
              </c:pt>
              <c:pt idx="108">
                <c:v>-2.97029702970298</c:v>
              </c:pt>
              <c:pt idx="109">
                <c:v>-2.1551724137931001</c:v>
              </c:pt>
              <c:pt idx="110">
                <c:v>-0.45112781954886799</c:v>
              </c:pt>
              <c:pt idx="111">
                <c:v>0.46296296296295297</c:v>
              </c:pt>
              <c:pt idx="112">
                <c:v>-3.0211480362537699</c:v>
              </c:pt>
              <c:pt idx="113">
                <c:v>-1.96969696969696</c:v>
              </c:pt>
              <c:pt idx="114">
                <c:v>-1.2084592145015101</c:v>
              </c:pt>
              <c:pt idx="115">
                <c:v>-2.4205748865355399</c:v>
              </c:pt>
              <c:pt idx="116">
                <c:v>-4.0419161676646702</c:v>
              </c:pt>
              <c:pt idx="117">
                <c:v>-1.63934426229507</c:v>
              </c:pt>
              <c:pt idx="118">
                <c:v>-1.1869436201780601</c:v>
              </c:pt>
              <c:pt idx="119">
                <c:v>-0.58224163027656906</c:v>
              </c:pt>
              <c:pt idx="120">
                <c:v>-0.87463556851311497</c:v>
              </c:pt>
              <c:pt idx="121">
                <c:v>-1.0279001468428599</c:v>
              </c:pt>
              <c:pt idx="122">
                <c:v>1.9637462235649401</c:v>
              </c:pt>
              <c:pt idx="123">
                <c:v>3.5330261136712999</c:v>
              </c:pt>
              <c:pt idx="124">
                <c:v>2.8037383177569901</c:v>
              </c:pt>
              <c:pt idx="125">
                <c:v>1.0819165378670801</c:v>
              </c:pt>
              <c:pt idx="126">
                <c:v>2.5993883792048802</c:v>
              </c:pt>
              <c:pt idx="127">
                <c:v>6.5116279069767398</c:v>
              </c:pt>
              <c:pt idx="128">
                <c:v>8.1123244929797096</c:v>
              </c:pt>
              <c:pt idx="129">
                <c:v>10.757575757575699</c:v>
              </c:pt>
              <c:pt idx="130">
                <c:v>12.012012012012001</c:v>
              </c:pt>
              <c:pt idx="131">
                <c:v>9.0775988286969191</c:v>
              </c:pt>
              <c:pt idx="132">
                <c:v>11.176470588235199</c:v>
              </c:pt>
              <c:pt idx="133">
                <c:v>9.9406528189910794</c:v>
              </c:pt>
              <c:pt idx="134">
                <c:v>7.2592592592592702</c:v>
              </c:pt>
              <c:pt idx="135">
                <c:v>6.9732937685459797</c:v>
              </c:pt>
              <c:pt idx="136">
                <c:v>9.3939393939393891</c:v>
              </c:pt>
              <c:pt idx="137">
                <c:v>13.3027522935779</c:v>
              </c:pt>
              <c:pt idx="138">
                <c:v>11.3263785394932</c:v>
              </c:pt>
              <c:pt idx="139">
                <c:v>8.5880640465793192</c:v>
              </c:pt>
              <c:pt idx="140">
                <c:v>9.5238095238095308</c:v>
              </c:pt>
              <c:pt idx="141">
                <c:v>8.6183310533515893</c:v>
              </c:pt>
              <c:pt idx="142">
                <c:v>7.2386058981233203</c:v>
              </c:pt>
              <c:pt idx="143">
                <c:v>8.4563758389261707</c:v>
              </c:pt>
              <c:pt idx="144">
                <c:v>6.8783068783068799</c:v>
              </c:pt>
              <c:pt idx="145">
                <c:v>7.9622132253711104</c:v>
              </c:pt>
              <c:pt idx="146">
                <c:v>14.917127071823099</c:v>
              </c:pt>
              <c:pt idx="147">
                <c:v>17.753120665741999</c:v>
              </c:pt>
              <c:pt idx="148">
                <c:v>18.836565096952899</c:v>
              </c:pt>
              <c:pt idx="149">
                <c:v>14.9797570850202</c:v>
              </c:pt>
              <c:pt idx="150">
                <c:v>14.859437751004</c:v>
              </c:pt>
              <c:pt idx="151">
                <c:v>15.013404825737201</c:v>
              </c:pt>
              <c:pt idx="152">
                <c:v>16.073781291172502</c:v>
              </c:pt>
              <c:pt idx="153">
                <c:v>14.7355163727959</c:v>
              </c:pt>
              <c:pt idx="154">
                <c:v>17.375</c:v>
              </c:pt>
              <c:pt idx="155">
                <c:v>15.965346534653399</c:v>
              </c:pt>
              <c:pt idx="156">
                <c:v>11.757425742574201</c:v>
              </c:pt>
              <c:pt idx="157">
                <c:v>14.25</c:v>
              </c:pt>
              <c:pt idx="158">
                <c:v>7.4519230769230802</c:v>
              </c:pt>
              <c:pt idx="159">
                <c:v>6.0070671378091802</c:v>
              </c:pt>
              <c:pt idx="160">
                <c:v>4.5454545454545396</c:v>
              </c:pt>
              <c:pt idx="161">
                <c:v>6.2206572769952997</c:v>
              </c:pt>
              <c:pt idx="162">
                <c:v>6.5268065268065198</c:v>
              </c:pt>
              <c:pt idx="163">
                <c:v>6.4102564102564097</c:v>
              </c:pt>
              <c:pt idx="164">
                <c:v>8.2860385925085094</c:v>
              </c:pt>
              <c:pt idx="165">
                <c:v>11.9648737650933</c:v>
              </c:pt>
              <c:pt idx="166">
                <c:v>7.98722044728434</c:v>
              </c:pt>
              <c:pt idx="167">
                <c:v>6.7235859124866497</c:v>
              </c:pt>
              <c:pt idx="168">
                <c:v>6.6445182724252403</c:v>
              </c:pt>
              <c:pt idx="169">
                <c:v>2.8446389496717699</c:v>
              </c:pt>
              <c:pt idx="170">
                <c:v>7.7181208053691099</c:v>
              </c:pt>
              <c:pt idx="171">
                <c:v>9.6666666666666607</c:v>
              </c:pt>
              <c:pt idx="172">
                <c:v>8.5841694537346793</c:v>
              </c:pt>
              <c:pt idx="173">
                <c:v>8.9502762430939207</c:v>
              </c:pt>
              <c:pt idx="174">
                <c:v>5.03282275711158</c:v>
              </c:pt>
              <c:pt idx="175">
                <c:v>6.1336254107338499</c:v>
              </c:pt>
              <c:pt idx="176">
                <c:v>3.5639412997903399</c:v>
              </c:pt>
              <c:pt idx="177">
                <c:v>-0.29411764705882198</c:v>
              </c:pt>
              <c:pt idx="178">
                <c:v>3.6489151873767098</c:v>
              </c:pt>
              <c:pt idx="179">
                <c:v>4.6999999999999904</c:v>
              </c:pt>
              <c:pt idx="180">
                <c:v>7.4766355140186898</c:v>
              </c:pt>
              <c:pt idx="181">
                <c:v>7.5531914893616801</c:v>
              </c:pt>
            </c:numLit>
          </c:val>
          <c:smooth val="0"/>
          <c:extLst>
            <c:ext xmlns:c16="http://schemas.microsoft.com/office/drawing/2014/chart" uri="{C3380CC4-5D6E-409C-BE32-E72D297353CC}">
              <c16:uniqueId val="{00000000-D450-46F2-9279-6969B384F93D}"/>
            </c:ext>
          </c:extLst>
        </c:ser>
        <c:ser>
          <c:idx val="1"/>
          <c:order val="1"/>
          <c:tx>
            <c:v>Old: agriculture, forestry, fishing &amp; mining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8.2184225041399994</c:v>
              </c:pt>
              <c:pt idx="1">
                <c:v>7.9452054794500002</c:v>
              </c:pt>
              <c:pt idx="2">
                <c:v>9.2920353982300004</c:v>
              </c:pt>
              <c:pt idx="3">
                <c:v>11.3825652415</c:v>
              </c:pt>
              <c:pt idx="4">
                <c:v>11.0987172337</c:v>
              </c:pt>
              <c:pt idx="5">
                <c:v>12.729357798200001</c:v>
              </c:pt>
              <c:pt idx="6">
                <c:v>10.6043329532</c:v>
              </c:pt>
              <c:pt idx="7">
                <c:v>13.043478260900001</c:v>
              </c:pt>
              <c:pt idx="8">
                <c:v>13.3835457706</c:v>
              </c:pt>
              <c:pt idx="9">
                <c:v>10.4938271605</c:v>
              </c:pt>
              <c:pt idx="10">
                <c:v>9.2896174863399992</c:v>
              </c:pt>
              <c:pt idx="11">
                <c:v>8.0515297906600001</c:v>
              </c:pt>
              <c:pt idx="12">
                <c:v>4.7400611620799999</c:v>
              </c:pt>
              <c:pt idx="13">
                <c:v>6.3959390862900003</c:v>
              </c:pt>
              <c:pt idx="14">
                <c:v>6.6801619433199999</c:v>
              </c:pt>
              <c:pt idx="15">
                <c:v>3.9880358923200001</c:v>
              </c:pt>
              <c:pt idx="16">
                <c:v>4.7690763052199996</c:v>
              </c:pt>
              <c:pt idx="17">
                <c:v>6.3580874872799997</c:v>
              </c:pt>
              <c:pt idx="18">
                <c:v>9.7938144329900005</c:v>
              </c:pt>
              <c:pt idx="19">
                <c:v>10.3238866397</c:v>
              </c:pt>
              <c:pt idx="20">
                <c:v>15.0229943792</c:v>
              </c:pt>
              <c:pt idx="21">
                <c:v>15.1345860843</c:v>
              </c:pt>
              <c:pt idx="22">
                <c:v>13.2</c:v>
              </c:pt>
              <c:pt idx="23">
                <c:v>10.1341281669</c:v>
              </c:pt>
              <c:pt idx="24">
                <c:v>7.5425790754299999</c:v>
              </c:pt>
              <c:pt idx="25">
                <c:v>7.1564885496199997</c:v>
              </c:pt>
              <c:pt idx="26">
                <c:v>5.8349146110100003</c:v>
              </c:pt>
              <c:pt idx="27">
                <c:v>6.5196548418000004</c:v>
              </c:pt>
              <c:pt idx="28">
                <c:v>6.5165309056099998</c:v>
              </c:pt>
              <c:pt idx="29">
                <c:v>5.5954088952700003</c:v>
              </c:pt>
              <c:pt idx="30">
                <c:v>3.6619718309899998</c:v>
              </c:pt>
              <c:pt idx="31">
                <c:v>2.3853211009200002</c:v>
              </c:pt>
              <c:pt idx="32">
                <c:v>1.2883163038600001</c:v>
              </c:pt>
              <c:pt idx="33">
                <c:v>3.8376709307499999</c:v>
              </c:pt>
              <c:pt idx="34">
                <c:v>4.3286219081299997</c:v>
              </c:pt>
              <c:pt idx="35">
                <c:v>5.7284618854299998</c:v>
              </c:pt>
            </c:numLit>
          </c:val>
          <c:smooth val="0"/>
          <c:extLst>
            <c:ext xmlns:c16="http://schemas.microsoft.com/office/drawing/2014/chart" uri="{C3380CC4-5D6E-409C-BE32-E72D297353CC}">
              <c16:uniqueId val="{00000001-D450-46F2-9279-6969B384F93D}"/>
            </c:ext>
          </c:extLst>
        </c:ser>
        <c:dLbls>
          <c:showLegendKey val="0"/>
          <c:showVal val="0"/>
          <c:showCatName val="0"/>
          <c:showSerName val="0"/>
          <c:showPercent val="0"/>
          <c:showBubbleSize val="0"/>
        </c:dLbls>
        <c:smooth val="0"/>
        <c:axId val="316513280"/>
        <c:axId val="316523648"/>
      </c:lineChart>
      <c:dateAx>
        <c:axId val="316513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23648"/>
        <c:crosses val="autoZero"/>
        <c:auto val="0"/>
        <c:lblOffset val="100"/>
        <c:baseTimeUnit val="months"/>
        <c:majorUnit val="2"/>
        <c:majorTimeUnit val="years"/>
      </c:dateAx>
      <c:valAx>
        <c:axId val="3165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132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Intermediate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Intermediate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36">
                <c:v>6.0077519379844997</c:v>
              </c:pt>
              <c:pt idx="37">
                <c:v>5.9845559845559801</c:v>
              </c:pt>
              <c:pt idx="38">
                <c:v>7.7519379844961103</c:v>
              </c:pt>
              <c:pt idx="39">
                <c:v>7.1153846153846096</c:v>
              </c:pt>
              <c:pt idx="40">
                <c:v>7.8694817658349203</c:v>
              </c:pt>
              <c:pt idx="41">
                <c:v>8</c:v>
              </c:pt>
              <c:pt idx="42">
                <c:v>9.1954022988505599</c:v>
              </c:pt>
              <c:pt idx="43">
                <c:v>11.068702290076301</c:v>
              </c:pt>
              <c:pt idx="44">
                <c:v>7.8066914498141404</c:v>
              </c:pt>
              <c:pt idx="45">
                <c:v>7.5506445672191598</c:v>
              </c:pt>
              <c:pt idx="46">
                <c:v>7.5367647058823497</c:v>
              </c:pt>
              <c:pt idx="47">
                <c:v>8.1632653061224296</c:v>
              </c:pt>
              <c:pt idx="48">
                <c:v>9.1407678244972601</c:v>
              </c:pt>
              <c:pt idx="49">
                <c:v>10.564663023679399</c:v>
              </c:pt>
              <c:pt idx="50">
                <c:v>10.071942446043099</c:v>
              </c:pt>
              <c:pt idx="51">
                <c:v>10.233393177737801</c:v>
              </c:pt>
              <c:pt idx="52">
                <c:v>9.7864768683273997</c:v>
              </c:pt>
              <c:pt idx="53">
                <c:v>9.1710758377424995</c:v>
              </c:pt>
              <c:pt idx="54">
                <c:v>8.59649122807018</c:v>
              </c:pt>
              <c:pt idx="55">
                <c:v>6.7010309278350499</c:v>
              </c:pt>
              <c:pt idx="56">
                <c:v>7.2413793103448301</c:v>
              </c:pt>
              <c:pt idx="57">
                <c:v>6.1643835616438301</c:v>
              </c:pt>
              <c:pt idx="58">
                <c:v>5.2991452991452999</c:v>
              </c:pt>
              <c:pt idx="59">
                <c:v>6.0034305317324197</c:v>
              </c:pt>
              <c:pt idx="60">
                <c:v>3.1825795644891</c:v>
              </c:pt>
              <c:pt idx="61">
                <c:v>1.4827018121911</c:v>
              </c:pt>
              <c:pt idx="62">
                <c:v>0.81699346405228401</c:v>
              </c:pt>
              <c:pt idx="63">
                <c:v>-0.1628664495114</c:v>
              </c:pt>
              <c:pt idx="64">
                <c:v>-0.48622366288493202</c:v>
              </c:pt>
              <c:pt idx="65">
                <c:v>-0.48465266558965697</c:v>
              </c:pt>
              <c:pt idx="66">
                <c:v>-0.32310177705976401</c:v>
              </c:pt>
              <c:pt idx="67">
                <c:v>-0.32206119162641</c:v>
              </c:pt>
              <c:pt idx="68">
                <c:v>0.64308681672025003</c:v>
              </c:pt>
              <c:pt idx="69">
                <c:v>0.96774193548387899</c:v>
              </c:pt>
              <c:pt idx="70">
                <c:v>1.94805194805194</c:v>
              </c:pt>
              <c:pt idx="71">
                <c:v>1.61812297734627</c:v>
              </c:pt>
              <c:pt idx="72">
                <c:v>3.8961038961038801</c:v>
              </c:pt>
              <c:pt idx="73">
                <c:v>4.3831168831168696</c:v>
              </c:pt>
              <c:pt idx="74">
                <c:v>5.3484602917341899</c:v>
              </c:pt>
              <c:pt idx="75">
                <c:v>7.0146818923327796</c:v>
              </c:pt>
              <c:pt idx="76">
                <c:v>9.1205211726384405</c:v>
              </c:pt>
              <c:pt idx="77">
                <c:v>9.2532467532467404</c:v>
              </c:pt>
              <c:pt idx="78">
                <c:v>8.5899513776336907</c:v>
              </c:pt>
              <c:pt idx="79">
                <c:v>8.0775444264943506</c:v>
              </c:pt>
              <c:pt idx="80">
                <c:v>6.86900958466454</c:v>
              </c:pt>
              <c:pt idx="81">
                <c:v>6.2300319488817797</c:v>
              </c:pt>
              <c:pt idx="82">
                <c:v>6.5286624203821697</c:v>
              </c:pt>
              <c:pt idx="83">
                <c:v>7.1656050955413999</c:v>
              </c:pt>
              <c:pt idx="84">
                <c:v>6.7187499999999902</c:v>
              </c:pt>
              <c:pt idx="85">
                <c:v>6.9984447900466504</c:v>
              </c:pt>
              <c:pt idx="86">
                <c:v>6.9230769230769198</c:v>
              </c:pt>
              <c:pt idx="87">
                <c:v>5.0304878048780699</c:v>
              </c:pt>
              <c:pt idx="88">
                <c:v>3.1343283582089398</c:v>
              </c:pt>
              <c:pt idx="89">
                <c:v>1.9316493313521399</c:v>
              </c:pt>
              <c:pt idx="90">
                <c:v>1.4925373134328399</c:v>
              </c:pt>
              <c:pt idx="91">
                <c:v>2.0926756352765001</c:v>
              </c:pt>
              <c:pt idx="92">
                <c:v>2.0926756352765001</c:v>
              </c:pt>
              <c:pt idx="93">
                <c:v>4.0601503759398501</c:v>
              </c:pt>
              <c:pt idx="94">
                <c:v>4.3348281016442201</c:v>
              </c:pt>
              <c:pt idx="95">
                <c:v>3.2689450222882699</c:v>
              </c:pt>
              <c:pt idx="96">
                <c:v>1.46412884333821</c:v>
              </c:pt>
              <c:pt idx="97">
                <c:v>0.290697674418605</c:v>
              </c:pt>
              <c:pt idx="98">
                <c:v>-1.2949640287769899</c:v>
              </c:pt>
              <c:pt idx="99">
                <c:v>0</c:v>
              </c:pt>
              <c:pt idx="100">
                <c:v>0.28943560057888001</c:v>
              </c:pt>
              <c:pt idx="101">
                <c:v>3.2069970845481</c:v>
              </c:pt>
              <c:pt idx="102">
                <c:v>5.5882352941176396</c:v>
              </c:pt>
              <c:pt idx="103">
                <c:v>5.8565153733528499</c:v>
              </c:pt>
              <c:pt idx="104">
                <c:v>7.7598828696925297</c:v>
              </c:pt>
              <c:pt idx="105">
                <c:v>7.3699421965317704</c:v>
              </c:pt>
              <c:pt idx="106">
                <c:v>5.8739255014326801</c:v>
              </c:pt>
              <c:pt idx="107">
                <c:v>5.0359712230215701</c:v>
              </c:pt>
              <c:pt idx="108">
                <c:v>3.7518037518037701</c:v>
              </c:pt>
              <c:pt idx="109">
                <c:v>3.9130434782608599</c:v>
              </c:pt>
              <c:pt idx="110">
                <c:v>6.2682215743440297</c:v>
              </c:pt>
              <c:pt idx="111">
                <c:v>6.8214804063860601</c:v>
              </c:pt>
              <c:pt idx="112">
                <c:v>6.34920634920634</c:v>
              </c:pt>
              <c:pt idx="113">
                <c:v>4.3785310734463403</c:v>
              </c:pt>
              <c:pt idx="114">
                <c:v>1.6713091922005501</c:v>
              </c:pt>
              <c:pt idx="115">
                <c:v>1.79806362378975</c:v>
              </c:pt>
              <c:pt idx="116">
                <c:v>0.40760869565219499</c:v>
              </c:pt>
              <c:pt idx="117">
                <c:v>-0.53835800807535605</c:v>
              </c:pt>
              <c:pt idx="118">
                <c:v>-0.94722598105548805</c:v>
              </c:pt>
              <c:pt idx="119">
                <c:v>-1.5068493150684801</c:v>
              </c:pt>
              <c:pt idx="120">
                <c:v>0.83449235048678105</c:v>
              </c:pt>
              <c:pt idx="121">
                <c:v>1.813110181311</c:v>
              </c:pt>
              <c:pt idx="122">
                <c:v>0</c:v>
              </c:pt>
              <c:pt idx="123">
                <c:v>1.3586956521739</c:v>
              </c:pt>
              <c:pt idx="124">
                <c:v>1.6282225237449199</c:v>
              </c:pt>
              <c:pt idx="125">
                <c:v>1.3531799729364</c:v>
              </c:pt>
              <c:pt idx="126">
                <c:v>2.4657534246575299</c:v>
              </c:pt>
              <c:pt idx="127">
                <c:v>3.2608695652174</c:v>
              </c:pt>
              <c:pt idx="128">
                <c:v>2.9769959404600499</c:v>
              </c:pt>
              <c:pt idx="129">
                <c:v>3.3829499323409999</c:v>
              </c:pt>
              <c:pt idx="130">
                <c:v>4.0983606557376904</c:v>
              </c:pt>
              <c:pt idx="131">
                <c:v>6.9541029207232201</c:v>
              </c:pt>
              <c:pt idx="132">
                <c:v>8.5517241379310391</c:v>
              </c:pt>
              <c:pt idx="133">
                <c:v>9.8630136986301409</c:v>
              </c:pt>
              <c:pt idx="134">
                <c:v>11.111111111111001</c:v>
              </c:pt>
              <c:pt idx="135">
                <c:v>11.394101876675499</c:v>
              </c:pt>
              <c:pt idx="136">
                <c:v>15.2202937249666</c:v>
              </c:pt>
              <c:pt idx="137">
                <c:v>16.421895861148101</c:v>
              </c:pt>
              <c:pt idx="138">
                <c:v>17.5133689839572</c:v>
              </c:pt>
              <c:pt idx="139">
                <c:v>17.7631578947368</c:v>
              </c:pt>
              <c:pt idx="140">
                <c:v>19.448094612352101</c:v>
              </c:pt>
              <c:pt idx="141">
                <c:v>20.418848167539199</c:v>
              </c:pt>
              <c:pt idx="142">
                <c:v>23.097112860892299</c:v>
              </c:pt>
              <c:pt idx="143">
                <c:v>23.0169050715214</c:v>
              </c:pt>
              <c:pt idx="144">
                <c:v>20.965692503176601</c:v>
              </c:pt>
              <c:pt idx="145">
                <c:v>19.3266832917705</c:v>
              </c:pt>
              <c:pt idx="146">
                <c:v>18.6419753086419</c:v>
              </c:pt>
              <c:pt idx="147">
                <c:v>17.569193742478902</c:v>
              </c:pt>
              <c:pt idx="148">
                <c:v>15.643105446118099</c:v>
              </c:pt>
              <c:pt idx="149">
                <c:v>15.2522935779816</c:v>
              </c:pt>
              <c:pt idx="150">
                <c:v>14.675767918088701</c:v>
              </c:pt>
              <c:pt idx="151">
                <c:v>13.407821229050199</c:v>
              </c:pt>
              <c:pt idx="152">
                <c:v>13.751375137513699</c:v>
              </c:pt>
              <c:pt idx="153">
                <c:v>11.195652173913</c:v>
              </c:pt>
              <c:pt idx="154">
                <c:v>8.5287846481876208</c:v>
              </c:pt>
              <c:pt idx="155">
                <c:v>8.0338266384777999</c:v>
              </c:pt>
              <c:pt idx="156">
                <c:v>5.5672268907562996</c:v>
              </c:pt>
              <c:pt idx="157">
                <c:v>5.0156739811912203</c:v>
              </c:pt>
              <c:pt idx="158">
                <c:v>4.9947970863683802</c:v>
              </c:pt>
              <c:pt idx="159">
                <c:v>4.6059365404298802</c:v>
              </c:pt>
              <c:pt idx="160">
                <c:v>4.4088176352705402</c:v>
              </c:pt>
              <c:pt idx="161">
                <c:v>2.2885572139303498</c:v>
              </c:pt>
              <c:pt idx="162">
                <c:v>0</c:v>
              </c:pt>
              <c:pt idx="163">
                <c:v>-0.49261083743842299</c:v>
              </c:pt>
              <c:pt idx="164">
                <c:v>-2.9013539651837501</c:v>
              </c:pt>
              <c:pt idx="165">
                <c:v>-2.9325513196480899</c:v>
              </c:pt>
              <c:pt idx="166">
                <c:v>-2.25933202357563</c:v>
              </c:pt>
              <c:pt idx="167">
                <c:v>-2.15264187866928</c:v>
              </c:pt>
              <c:pt idx="168">
                <c:v>0.19900497512437201</c:v>
              </c:pt>
              <c:pt idx="169">
                <c:v>0.99502487562188602</c:v>
              </c:pt>
              <c:pt idx="170">
                <c:v>1.6848364717541899</c:v>
              </c:pt>
              <c:pt idx="171">
                <c:v>1.7612524461839401</c:v>
              </c:pt>
              <c:pt idx="172">
                <c:v>0.38387715930900901</c:v>
              </c:pt>
              <c:pt idx="173">
                <c:v>2.3346303501945598</c:v>
              </c:pt>
              <c:pt idx="174">
                <c:v>4.1666666666666696</c:v>
              </c:pt>
              <c:pt idx="175">
                <c:v>4.1584158415841603</c:v>
              </c:pt>
              <c:pt idx="176">
                <c:v>4.7808764940239001</c:v>
              </c:pt>
              <c:pt idx="177">
                <c:v>5.5387713997985903</c:v>
              </c:pt>
              <c:pt idx="178">
                <c:v>5.72864321608039</c:v>
              </c:pt>
              <c:pt idx="179">
                <c:v>5.8</c:v>
              </c:pt>
              <c:pt idx="180">
                <c:v>7.3485600794438799</c:v>
              </c:pt>
              <c:pt idx="181">
                <c:v>8.4729064039408701</c:v>
              </c:pt>
            </c:numLit>
          </c:val>
          <c:smooth val="0"/>
          <c:extLst>
            <c:ext xmlns:c16="http://schemas.microsoft.com/office/drawing/2014/chart" uri="{C3380CC4-5D6E-409C-BE32-E72D297353CC}">
              <c16:uniqueId val="{00000000-253F-4BE3-B534-CD483A2AC84D}"/>
            </c:ext>
          </c:extLst>
        </c:ser>
        <c:ser>
          <c:idx val="1"/>
          <c:order val="1"/>
          <c:tx>
            <c:v>Old: manufacturing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-1.78482895389</c:v>
              </c:pt>
              <c:pt idx="1">
                <c:v>-1.2450199203200001</c:v>
              </c:pt>
              <c:pt idx="2">
                <c:v>-1.53617443013</c:v>
              </c:pt>
              <c:pt idx="3">
                <c:v>-1.7283950617299999</c:v>
              </c:pt>
              <c:pt idx="4">
                <c:v>-1.3379583746299999</c:v>
              </c:pt>
              <c:pt idx="5">
                <c:v>-0.74925074925099999</c:v>
              </c:pt>
              <c:pt idx="6">
                <c:v>-0.95</c:v>
              </c:pt>
              <c:pt idx="7">
                <c:v>-1.34529147982</c:v>
              </c:pt>
              <c:pt idx="8">
                <c:v>-5.0327126321100001E-2</c:v>
              </c:pt>
              <c:pt idx="9">
                <c:v>-0.100401606426</c:v>
              </c:pt>
              <c:pt idx="10">
                <c:v>0.60120240480999998</c:v>
              </c:pt>
              <c:pt idx="11">
                <c:v>1.1071967790599999</c:v>
              </c:pt>
              <c:pt idx="12">
                <c:v>1.46390711762</c:v>
              </c:pt>
              <c:pt idx="13">
                <c:v>2.52143217347</c:v>
              </c:pt>
              <c:pt idx="14">
                <c:v>2.8686462003000002</c:v>
              </c:pt>
              <c:pt idx="15">
                <c:v>3.41708542714</c:v>
              </c:pt>
              <c:pt idx="16">
                <c:v>4.7714716223</c:v>
              </c:pt>
              <c:pt idx="17">
                <c:v>5.9386009058899996</c:v>
              </c:pt>
              <c:pt idx="18">
                <c:v>6.3099444724899998</c:v>
              </c:pt>
              <c:pt idx="19">
                <c:v>7.2222222222200001</c:v>
              </c:pt>
              <c:pt idx="20">
                <c:v>8.7613293051400003</c:v>
              </c:pt>
              <c:pt idx="21">
                <c:v>8.9949748743699995</c:v>
              </c:pt>
              <c:pt idx="22">
                <c:v>8.4163346613499996</c:v>
              </c:pt>
              <c:pt idx="23">
                <c:v>10.204081632699999</c:v>
              </c:pt>
              <c:pt idx="24">
                <c:v>10.945273631799999</c:v>
              </c:pt>
              <c:pt idx="25">
                <c:v>10.9198229218</c:v>
              </c:pt>
              <c:pt idx="26">
                <c:v>9.5890410958899999</c:v>
              </c:pt>
              <c:pt idx="27">
                <c:v>9.6695821185599993</c:v>
              </c:pt>
              <c:pt idx="28">
                <c:v>8.4372003835099996</c:v>
              </c:pt>
              <c:pt idx="29">
                <c:v>7.6959619952500002</c:v>
              </c:pt>
              <c:pt idx="30">
                <c:v>7.97720797721</c:v>
              </c:pt>
              <c:pt idx="31">
                <c:v>8.9967027790900005</c:v>
              </c:pt>
              <c:pt idx="32">
                <c:v>10.092592592600001</c:v>
              </c:pt>
              <c:pt idx="33">
                <c:v>10.9266943292</c:v>
              </c:pt>
              <c:pt idx="34">
                <c:v>11.1162149747</c:v>
              </c:pt>
              <c:pt idx="35">
                <c:v>9.1689250225799999</c:v>
              </c:pt>
            </c:numLit>
          </c:val>
          <c:smooth val="0"/>
          <c:extLst>
            <c:ext xmlns:c16="http://schemas.microsoft.com/office/drawing/2014/chart" uri="{C3380CC4-5D6E-409C-BE32-E72D297353CC}">
              <c16:uniqueId val="{00000001-253F-4BE3-B534-CD483A2AC84D}"/>
            </c:ext>
          </c:extLst>
        </c:ser>
        <c:dLbls>
          <c:showLegendKey val="0"/>
          <c:showVal val="0"/>
          <c:showCatName val="0"/>
          <c:showSerName val="0"/>
          <c:showPercent val="0"/>
          <c:showBubbleSize val="0"/>
        </c:dLbls>
        <c:smooth val="0"/>
        <c:axId val="316562048"/>
        <c:axId val="316592896"/>
      </c:lineChart>
      <c:dateAx>
        <c:axId val="316562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92896"/>
        <c:crosses val="autoZero"/>
        <c:auto val="0"/>
        <c:lblOffset val="100"/>
        <c:baseTimeUnit val="months"/>
        <c:majorUnit val="2"/>
        <c:majorTimeUnit val="years"/>
      </c:dateAx>
      <c:valAx>
        <c:axId val="31659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62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a:p>
            <a:pPr>
              <a:defRPr sz="1000">
                <a:solidFill>
                  <a:srgbClr val="003D80"/>
                </a:solidFill>
              </a:defRPr>
            </a:pPr>
            <a:r>
              <a:rPr lang="en-GB"/>
              <a:t>S&amp;P 500</a:t>
            </a:r>
          </a:p>
        </c:rich>
      </c:tx>
      <c:layout>
        <c:manualLayout>
          <c:xMode val="edge"/>
          <c:yMode val="edge"/>
          <c:x val="0.36599930555555554"/>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0986111111111114E-2"/>
          <c:y val="0.18016150117498639"/>
          <c:w val="0.89610902777777779"/>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1123.77</c:v>
              </c:pt>
              <c:pt idx="1">
                <c:v>1088.48</c:v>
              </c:pt>
              <c:pt idx="2">
                <c:v>1152.05</c:v>
              </c:pt>
              <c:pt idx="3">
                <c:v>1196.44</c:v>
              </c:pt>
              <c:pt idx="4">
                <c:v>1123.3699999999999</c:v>
              </c:pt>
              <c:pt idx="5">
                <c:v>1083.3599999999999</c:v>
              </c:pt>
              <c:pt idx="6">
                <c:v>1077.2</c:v>
              </c:pt>
              <c:pt idx="7">
                <c:v>1087.28</c:v>
              </c:pt>
              <c:pt idx="8">
                <c:v>1121.28</c:v>
              </c:pt>
              <c:pt idx="9">
                <c:v>1171.58</c:v>
              </c:pt>
              <c:pt idx="10">
                <c:v>1198.8599999999999</c:v>
              </c:pt>
              <c:pt idx="11">
                <c:v>1242.19</c:v>
              </c:pt>
              <c:pt idx="12">
                <c:v>1283.1199999999999</c:v>
              </c:pt>
              <c:pt idx="13">
                <c:v>1322.21</c:v>
              </c:pt>
              <c:pt idx="14">
                <c:v>1304.49</c:v>
              </c:pt>
              <c:pt idx="15">
                <c:v>1331.78</c:v>
              </c:pt>
              <c:pt idx="16">
                <c:v>1337.98</c:v>
              </c:pt>
              <c:pt idx="17">
                <c:v>1287.29</c:v>
              </c:pt>
              <c:pt idx="18">
                <c:v>1325.87</c:v>
              </c:pt>
              <c:pt idx="19">
                <c:v>1185.31</c:v>
              </c:pt>
              <c:pt idx="20">
                <c:v>1173.8800000000001</c:v>
              </c:pt>
              <c:pt idx="21">
                <c:v>1207.22</c:v>
              </c:pt>
              <c:pt idx="22">
                <c:v>1223.48</c:v>
              </c:pt>
              <c:pt idx="23">
                <c:v>1244.32</c:v>
              </c:pt>
              <c:pt idx="24">
                <c:v>1298.0999999999999</c:v>
              </c:pt>
              <c:pt idx="25">
                <c:v>1352.9</c:v>
              </c:pt>
              <c:pt idx="26">
                <c:v>1389.24</c:v>
              </c:pt>
              <c:pt idx="27">
                <c:v>1386.98</c:v>
              </c:pt>
              <c:pt idx="28">
                <c:v>1340.25</c:v>
              </c:pt>
              <c:pt idx="29">
                <c:v>1323.48</c:v>
              </c:pt>
              <c:pt idx="30">
                <c:v>1360.42</c:v>
              </c:pt>
              <c:pt idx="31">
                <c:v>1403.44</c:v>
              </c:pt>
              <c:pt idx="32">
                <c:v>1441.58</c:v>
              </c:pt>
              <c:pt idx="33">
                <c:v>1435.57</c:v>
              </c:pt>
              <c:pt idx="34">
                <c:v>1394.35</c:v>
              </c:pt>
              <c:pt idx="35">
                <c:v>1422.49</c:v>
              </c:pt>
              <c:pt idx="36">
                <c:v>1478.28</c:v>
              </c:pt>
              <c:pt idx="37">
                <c:v>1512.69</c:v>
              </c:pt>
              <c:pt idx="38">
                <c:v>1551.7</c:v>
              </c:pt>
              <c:pt idx="39">
                <c:v>1570.7</c:v>
              </c:pt>
              <c:pt idx="40">
                <c:v>1640.27</c:v>
              </c:pt>
              <c:pt idx="41">
                <c:v>1618.77</c:v>
              </c:pt>
              <c:pt idx="42">
                <c:v>1666.36</c:v>
              </c:pt>
              <c:pt idx="43">
                <c:v>1670.09</c:v>
              </c:pt>
              <c:pt idx="44">
                <c:v>1684.59</c:v>
              </c:pt>
              <c:pt idx="45">
                <c:v>1720.03</c:v>
              </c:pt>
              <c:pt idx="46">
                <c:v>1784.67</c:v>
              </c:pt>
              <c:pt idx="47">
                <c:v>1808.94</c:v>
              </c:pt>
              <c:pt idx="48">
                <c:v>1824.2</c:v>
              </c:pt>
              <c:pt idx="49">
                <c:v>1818.11</c:v>
              </c:pt>
              <c:pt idx="50">
                <c:v>1863.52</c:v>
              </c:pt>
              <c:pt idx="51">
                <c:v>1864.29</c:v>
              </c:pt>
              <c:pt idx="52">
                <c:v>1890.26</c:v>
              </c:pt>
              <c:pt idx="53">
                <c:v>1947.09</c:v>
              </c:pt>
              <c:pt idx="54">
                <c:v>1973.64</c:v>
              </c:pt>
              <c:pt idx="55">
                <c:v>1961.53</c:v>
              </c:pt>
              <c:pt idx="56">
                <c:v>1993.69</c:v>
              </c:pt>
              <c:pt idx="57">
                <c:v>1937.27</c:v>
              </c:pt>
              <c:pt idx="58">
                <c:v>2045.99</c:v>
              </c:pt>
              <c:pt idx="59">
                <c:v>2055.4699999999998</c:v>
              </c:pt>
              <c:pt idx="60">
                <c:v>2029.18</c:v>
              </c:pt>
              <c:pt idx="61">
                <c:v>2082.94</c:v>
              </c:pt>
              <c:pt idx="62">
                <c:v>2079.9899999999998</c:v>
              </c:pt>
              <c:pt idx="63">
                <c:v>2093.59</c:v>
              </c:pt>
              <c:pt idx="64">
                <c:v>2112.62</c:v>
              </c:pt>
              <c:pt idx="65">
                <c:v>2099.2800000000002</c:v>
              </c:pt>
              <c:pt idx="66">
                <c:v>2093.39</c:v>
              </c:pt>
              <c:pt idx="67">
                <c:v>2039.87</c:v>
              </c:pt>
              <c:pt idx="68">
                <c:v>1943.35</c:v>
              </c:pt>
              <c:pt idx="69">
                <c:v>2024.81</c:v>
              </c:pt>
              <c:pt idx="70">
                <c:v>2081.0100000000002</c:v>
              </c:pt>
              <c:pt idx="71">
                <c:v>2054.38</c:v>
              </c:pt>
              <c:pt idx="72">
                <c:v>1922.74</c:v>
              </c:pt>
              <c:pt idx="73">
                <c:v>1902.53</c:v>
              </c:pt>
              <c:pt idx="74">
                <c:v>2022.56</c:v>
              </c:pt>
              <c:pt idx="75">
                <c:v>2075.54</c:v>
              </c:pt>
              <c:pt idx="76">
                <c:v>2067.0700000000002</c:v>
              </c:pt>
              <c:pt idx="77">
                <c:v>2083.89</c:v>
              </c:pt>
              <c:pt idx="78">
                <c:v>2146.71</c:v>
              </c:pt>
              <c:pt idx="79">
                <c:v>2177.48</c:v>
              </c:pt>
              <c:pt idx="80">
                <c:v>2158.6999999999998</c:v>
              </c:pt>
              <c:pt idx="81">
                <c:v>2143.02</c:v>
              </c:pt>
              <c:pt idx="82">
                <c:v>2166.79</c:v>
              </c:pt>
              <c:pt idx="83">
                <c:v>2247.41</c:v>
              </c:pt>
              <c:pt idx="84">
                <c:v>2273.44</c:v>
              </c:pt>
              <c:pt idx="85">
                <c:v>2330.9699999999998</c:v>
              </c:pt>
              <c:pt idx="86">
                <c:v>2366.8200000000002</c:v>
              </c:pt>
              <c:pt idx="87">
                <c:v>2357.79</c:v>
              </c:pt>
              <c:pt idx="88">
                <c:v>2396.2399999999998</c:v>
              </c:pt>
              <c:pt idx="89">
                <c:v>2433.9899999999998</c:v>
              </c:pt>
              <c:pt idx="90">
                <c:v>2452.91</c:v>
              </c:pt>
              <c:pt idx="91">
                <c:v>2456.2199999999998</c:v>
              </c:pt>
              <c:pt idx="92">
                <c:v>2492.0700000000002</c:v>
              </c:pt>
              <c:pt idx="93">
                <c:v>2557</c:v>
              </c:pt>
              <c:pt idx="94">
                <c:v>2593.7600000000002</c:v>
              </c:pt>
              <c:pt idx="95">
                <c:v>2665.25</c:v>
              </c:pt>
              <c:pt idx="96">
                <c:v>2784.6</c:v>
              </c:pt>
              <c:pt idx="97">
                <c:v>2706.51</c:v>
              </c:pt>
              <c:pt idx="98">
                <c:v>2699.96</c:v>
              </c:pt>
              <c:pt idx="99">
                <c:v>2653.63</c:v>
              </c:pt>
              <c:pt idx="100">
                <c:v>2702.36</c:v>
              </c:pt>
              <c:pt idx="101">
                <c:v>2754.35</c:v>
              </c:pt>
              <c:pt idx="102">
                <c:v>2789.99</c:v>
              </c:pt>
              <c:pt idx="103">
                <c:v>2857.82</c:v>
              </c:pt>
              <c:pt idx="104">
                <c:v>2901.5</c:v>
              </c:pt>
              <c:pt idx="105">
                <c:v>2785.46</c:v>
              </c:pt>
              <c:pt idx="106">
                <c:v>2719.9</c:v>
              </c:pt>
              <c:pt idx="107">
                <c:v>2563.33</c:v>
              </c:pt>
              <c:pt idx="108">
                <c:v>2605.77</c:v>
              </c:pt>
              <c:pt idx="109">
                <c:v>2755.9</c:v>
              </c:pt>
              <c:pt idx="110">
                <c:v>2803.98</c:v>
              </c:pt>
              <c:pt idx="111">
                <c:v>2903.86</c:v>
              </c:pt>
              <c:pt idx="112">
                <c:v>2853.46</c:v>
              </c:pt>
              <c:pt idx="113">
                <c:v>2890.17</c:v>
              </c:pt>
              <c:pt idx="114">
                <c:v>2996.1</c:v>
              </c:pt>
              <c:pt idx="115">
                <c:v>2897.5</c:v>
              </c:pt>
              <c:pt idx="116">
                <c:v>2979.5</c:v>
              </c:pt>
              <c:pt idx="117">
                <c:v>2977.68</c:v>
              </c:pt>
              <c:pt idx="118">
                <c:v>3107.22</c:v>
              </c:pt>
              <c:pt idx="119">
                <c:v>3178.87</c:v>
              </c:pt>
              <c:pt idx="120">
                <c:v>3278.38</c:v>
              </c:pt>
              <c:pt idx="121">
                <c:v>3282.46</c:v>
              </c:pt>
              <c:pt idx="122">
                <c:v>2652.39</c:v>
              </c:pt>
              <c:pt idx="123">
                <c:v>2763.24</c:v>
              </c:pt>
              <c:pt idx="124">
                <c:v>2921.32</c:v>
              </c:pt>
              <c:pt idx="125">
                <c:v>3104.66</c:v>
              </c:pt>
              <c:pt idx="126">
                <c:v>3204.24</c:v>
              </c:pt>
              <c:pt idx="127">
                <c:v>3391.71</c:v>
              </c:pt>
              <c:pt idx="128">
                <c:v>3368.31</c:v>
              </c:pt>
              <c:pt idx="129">
                <c:v>3418.7</c:v>
              </c:pt>
              <c:pt idx="130">
                <c:v>3552.83</c:v>
              </c:pt>
              <c:pt idx="131">
                <c:v>3695.65</c:v>
              </c:pt>
              <c:pt idx="132">
                <c:v>3790.74</c:v>
              </c:pt>
              <c:pt idx="133">
                <c:v>3886</c:v>
              </c:pt>
              <c:pt idx="134">
                <c:v>3910.51</c:v>
              </c:pt>
              <c:pt idx="135">
                <c:v>4135.66</c:v>
              </c:pt>
              <c:pt idx="136">
                <c:v>4169.58</c:v>
              </c:pt>
              <c:pt idx="137">
                <c:v>4238.49</c:v>
              </c:pt>
              <c:pt idx="138">
                <c:v>4363.2</c:v>
              </c:pt>
              <c:pt idx="139">
                <c:v>4454.21</c:v>
              </c:pt>
              <c:pt idx="140">
                <c:v>4449.63</c:v>
              </c:pt>
              <c:pt idx="141">
                <c:v>4460.71</c:v>
              </c:pt>
              <c:pt idx="142">
                <c:v>4668.9399999999996</c:v>
              </c:pt>
              <c:pt idx="143">
                <c:v>4676.99</c:v>
              </c:pt>
              <c:pt idx="144">
                <c:v>4578.0600000000004</c:v>
              </c:pt>
              <c:pt idx="145">
                <c:v>4431.63</c:v>
              </c:pt>
              <c:pt idx="146">
                <c:v>4391.26</c:v>
              </c:pt>
              <c:pt idx="147">
                <c:v>4391.3599999999997</c:v>
              </c:pt>
              <c:pt idx="148">
                <c:v>4045.72</c:v>
              </c:pt>
              <c:pt idx="149">
                <c:v>3888.76</c:v>
              </c:pt>
              <c:pt idx="150">
                <c:v>3907.62</c:v>
              </c:pt>
              <c:pt idx="151">
                <c:v>4158.5600000000004</c:v>
              </c:pt>
              <c:pt idx="152">
                <c:v>3853.87</c:v>
              </c:pt>
              <c:pt idx="153">
                <c:v>3726.05</c:v>
              </c:pt>
              <c:pt idx="154">
                <c:v>3922.48</c:v>
              </c:pt>
              <c:pt idx="155">
                <c:v>3909.31</c:v>
              </c:pt>
              <c:pt idx="156">
                <c:v>3956.9</c:v>
              </c:pt>
              <c:pt idx="157">
                <c:v>4079.66</c:v>
              </c:pt>
              <c:pt idx="158">
                <c:v>3968.56</c:v>
              </c:pt>
              <c:pt idx="159">
                <c:v>4120.6499999999996</c:v>
              </c:pt>
              <c:pt idx="160">
                <c:v>4148.75</c:v>
              </c:pt>
              <c:pt idx="161">
                <c:v>4348.29</c:v>
              </c:pt>
              <c:pt idx="162">
                <c:v>4505.58</c:v>
              </c:pt>
              <c:pt idx="163">
                <c:v>4457.3599999999997</c:v>
              </c:pt>
              <c:pt idx="164">
                <c:v>4414.17</c:v>
              </c:pt>
              <c:pt idx="165">
                <c:v>4269.3999999999996</c:v>
              </c:pt>
              <c:pt idx="166">
                <c:v>4464.45</c:v>
              </c:pt>
              <c:pt idx="167">
                <c:v>4688.3599999999997</c:v>
              </c:pt>
              <c:pt idx="168">
                <c:v>4802.09</c:v>
              </c:pt>
              <c:pt idx="169">
                <c:v>5011.66</c:v>
              </c:pt>
              <c:pt idx="170">
                <c:v>5174.5600000000004</c:v>
              </c:pt>
              <c:pt idx="171">
                <c:v>5112.49</c:v>
              </c:pt>
              <c:pt idx="172">
                <c:v>5238.25</c:v>
              </c:pt>
              <c:pt idx="173">
                <c:v>5418.74</c:v>
              </c:pt>
              <c:pt idx="174">
                <c:v>5537.96</c:v>
              </c:pt>
              <c:pt idx="175">
                <c:v>5478.21</c:v>
              </c:pt>
              <c:pt idx="176">
                <c:v>5622.55</c:v>
              </c:pt>
              <c:pt idx="177">
                <c:v>5792.32</c:v>
              </c:pt>
              <c:pt idx="178">
                <c:v>5933.19</c:v>
              </c:pt>
              <c:pt idx="179">
                <c:v>6012.23</c:v>
              </c:pt>
              <c:pt idx="180">
                <c:v>5973.34</c:v>
              </c:pt>
              <c:pt idx="181">
                <c:v>6042.49</c:v>
              </c:pt>
              <c:pt idx="182">
                <c:v>5683.98</c:v>
              </c:pt>
            </c:numLit>
          </c:val>
          <c:smooth val="0"/>
          <c:extLst>
            <c:ext xmlns:c16="http://schemas.microsoft.com/office/drawing/2014/chart" uri="{C3380CC4-5D6E-409C-BE32-E72D297353CC}">
              <c16:uniqueId val="{00000000-1A58-4131-80F3-8763E1CCD15A}"/>
            </c:ext>
          </c:extLst>
        </c:ser>
        <c:dLbls>
          <c:showLegendKey val="0"/>
          <c:showVal val="0"/>
          <c:showCatName val="0"/>
          <c:showSerName val="0"/>
          <c:showPercent val="0"/>
          <c:showBubbleSize val="0"/>
        </c:dLbls>
        <c:smooth val="0"/>
        <c:axId val="239597056"/>
        <c:axId val="239598976"/>
      </c:lineChart>
      <c:dateAx>
        <c:axId val="2395970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8976"/>
        <c:crosses val="autoZero"/>
        <c:auto val="0"/>
        <c:lblOffset val="100"/>
        <c:baseTimeUnit val="months"/>
        <c:majorUnit val="2"/>
        <c:majorTimeUnit val="years"/>
      </c:dateAx>
      <c:valAx>
        <c:axId val="239598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7056"/>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Electricity &amp; water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Electricity &amp; water</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36">
                <c:v>12.5850340136054</c:v>
              </c:pt>
              <c:pt idx="37">
                <c:v>12.794612794612799</c:v>
              </c:pt>
              <c:pt idx="38">
                <c:v>11.5254237288135</c:v>
              </c:pt>
              <c:pt idx="39">
                <c:v>12.8205128205128</c:v>
              </c:pt>
              <c:pt idx="40">
                <c:v>13.9240506329113</c:v>
              </c:pt>
              <c:pt idx="41">
                <c:v>5.9080962800875199</c:v>
              </c:pt>
              <c:pt idx="42">
                <c:v>5.5776892430278799</c:v>
              </c:pt>
              <c:pt idx="43">
                <c:v>3.5785288270377702</c:v>
              </c:pt>
              <c:pt idx="44">
                <c:v>12.994350282485801</c:v>
              </c:pt>
              <c:pt idx="45">
                <c:v>14.7590361445782</c:v>
              </c:pt>
              <c:pt idx="46">
                <c:v>15.80547112462</c:v>
              </c:pt>
              <c:pt idx="47">
                <c:v>14.373088685015199</c:v>
              </c:pt>
              <c:pt idx="48">
                <c:v>14.5015105740181</c:v>
              </c:pt>
              <c:pt idx="49">
                <c:v>14.3283582089552</c:v>
              </c:pt>
              <c:pt idx="50">
                <c:v>14.5896656534954</c:v>
              </c:pt>
              <c:pt idx="51">
                <c:v>10.511363636363599</c:v>
              </c:pt>
              <c:pt idx="52">
                <c:v>9.4444444444444304</c:v>
              </c:pt>
              <c:pt idx="53">
                <c:v>8.2644628099173492</c:v>
              </c:pt>
              <c:pt idx="54">
                <c:v>7.7358490566037803</c:v>
              </c:pt>
              <c:pt idx="55">
                <c:v>8.8291746641074802</c:v>
              </c:pt>
              <c:pt idx="56">
                <c:v>7.25</c:v>
              </c:pt>
              <c:pt idx="57">
                <c:v>7.8740157480314998</c:v>
              </c:pt>
              <c:pt idx="58">
                <c:v>8.1364829396325398</c:v>
              </c:pt>
              <c:pt idx="59">
                <c:v>8.8235294117647101</c:v>
              </c:pt>
              <c:pt idx="60">
                <c:v>8.9709762532981401</c:v>
              </c:pt>
              <c:pt idx="61">
                <c:v>8.3550913838120007</c:v>
              </c:pt>
              <c:pt idx="62">
                <c:v>8.7533156498673605</c:v>
              </c:pt>
              <c:pt idx="63">
                <c:v>10.2827763496143</c:v>
              </c:pt>
              <c:pt idx="64">
                <c:v>9.8984771573604</c:v>
              </c:pt>
              <c:pt idx="65">
                <c:v>11.450381679389301</c:v>
              </c:pt>
              <c:pt idx="66">
                <c:v>12.084063047285399</c:v>
              </c:pt>
              <c:pt idx="67">
                <c:v>11.287477954144601</c:v>
              </c:pt>
              <c:pt idx="68">
                <c:v>11.4219114219114</c:v>
              </c:pt>
              <c:pt idx="69">
                <c:v>13.381995133819901</c:v>
              </c:pt>
              <c:pt idx="70">
                <c:v>12.8640776699028</c:v>
              </c:pt>
              <c:pt idx="71">
                <c:v>14.0049140049139</c:v>
              </c:pt>
              <c:pt idx="72">
                <c:v>11.622276029055699</c:v>
              </c:pt>
              <c:pt idx="73">
                <c:v>12.5301204819277</c:v>
              </c:pt>
              <c:pt idx="74">
                <c:v>11.4634146341463</c:v>
              </c:pt>
              <c:pt idx="75">
                <c:v>12.354312354312301</c:v>
              </c:pt>
              <c:pt idx="76">
                <c:v>11.5473441108544</c:v>
              </c:pt>
              <c:pt idx="77">
                <c:v>11.472602739726</c:v>
              </c:pt>
              <c:pt idx="78">
                <c:v>8.4375</c:v>
              </c:pt>
              <c:pt idx="79">
                <c:v>11.4104595879556</c:v>
              </c:pt>
              <c:pt idx="80">
                <c:v>11.297071129707099</c:v>
              </c:pt>
              <c:pt idx="81">
                <c:v>8.5836909871244593</c:v>
              </c:pt>
              <c:pt idx="82">
                <c:v>8.3870967741935303</c:v>
              </c:pt>
              <c:pt idx="83">
                <c:v>7.3275862068965498</c:v>
              </c:pt>
              <c:pt idx="84">
                <c:v>9.7613882863340606</c:v>
              </c:pt>
              <c:pt idx="85">
                <c:v>9.4218415417558905</c:v>
              </c:pt>
              <c:pt idx="86">
                <c:v>10.722100656455099</c:v>
              </c:pt>
              <c:pt idx="87">
                <c:v>6.0165975103734404</c:v>
              </c:pt>
              <c:pt idx="88">
                <c:v>6.2111801242235902</c:v>
              </c:pt>
              <c:pt idx="89">
                <c:v>6.1443932411674398</c:v>
              </c:pt>
              <c:pt idx="90">
                <c:v>3.4582132564841399</c:v>
              </c:pt>
              <c:pt idx="91">
                <c:v>2.7027027027027102</c:v>
              </c:pt>
              <c:pt idx="92">
                <c:v>5.8270676691729104</c:v>
              </c:pt>
              <c:pt idx="93">
                <c:v>3.5573122529644201</c:v>
              </c:pt>
              <c:pt idx="94">
                <c:v>3.9682539682539701</c:v>
              </c:pt>
              <c:pt idx="95">
                <c:v>3.4136546184738901</c:v>
              </c:pt>
              <c:pt idx="96">
                <c:v>3.1620553359683798</c:v>
              </c:pt>
              <c:pt idx="97">
                <c:v>3.32681017612523</c:v>
              </c:pt>
              <c:pt idx="98">
                <c:v>3.5573122529644201</c:v>
              </c:pt>
              <c:pt idx="99">
                <c:v>4.6966731898238701</c:v>
              </c:pt>
              <c:pt idx="100">
                <c:v>4.67836257309943</c:v>
              </c:pt>
              <c:pt idx="101">
                <c:v>3.3285094066570302</c:v>
              </c:pt>
              <c:pt idx="102">
                <c:v>7.7994428969359397</c:v>
              </c:pt>
              <c:pt idx="103">
                <c:v>6.5096952908587102</c:v>
              </c:pt>
              <c:pt idx="104">
                <c:v>4.9733570159858003</c:v>
              </c:pt>
              <c:pt idx="105">
                <c:v>7.4427480916030504</c:v>
              </c:pt>
              <c:pt idx="106">
                <c:v>7.4427480916030504</c:v>
              </c:pt>
              <c:pt idx="107">
                <c:v>7.7669902912621298</c:v>
              </c:pt>
              <c:pt idx="108">
                <c:v>5.3639846743295001</c:v>
              </c:pt>
              <c:pt idx="109">
                <c:v>7.7651515151515103</c:v>
              </c:pt>
              <c:pt idx="110">
                <c:v>6.1068702290076402</c:v>
              </c:pt>
              <c:pt idx="111">
                <c:v>9.9065420560747501</c:v>
              </c:pt>
              <c:pt idx="112">
                <c:v>9.6834264432029595</c:v>
              </c:pt>
              <c:pt idx="113">
                <c:v>9.3837535014005393</c:v>
              </c:pt>
              <c:pt idx="114">
                <c:v>14.5994832041343</c:v>
              </c:pt>
              <c:pt idx="115">
                <c:v>14.174252275682599</c:v>
              </c:pt>
              <c:pt idx="116">
                <c:v>16.920473773265599</c:v>
              </c:pt>
              <c:pt idx="117">
                <c:v>13.3214920071047</c:v>
              </c:pt>
              <c:pt idx="118">
                <c:v>13.3214920071047</c:v>
              </c:pt>
              <c:pt idx="119">
                <c:v>13.8738738738738</c:v>
              </c:pt>
              <c:pt idx="120">
                <c:v>13.090909090908999</c:v>
              </c:pt>
              <c:pt idx="121">
                <c:v>11.9507908611599</c:v>
              </c:pt>
              <c:pt idx="122">
                <c:v>14.7482014388489</c:v>
              </c:pt>
              <c:pt idx="123">
                <c:v>15.4761904761904</c:v>
              </c:pt>
              <c:pt idx="124">
                <c:v>13.9219015280135</c:v>
              </c:pt>
              <c:pt idx="125">
                <c:v>13.828425096030699</c:v>
              </c:pt>
              <c:pt idx="126">
                <c:v>8.0045095828635802</c:v>
              </c:pt>
              <c:pt idx="127">
                <c:v>6.7198177676537503</c:v>
              </c:pt>
              <c:pt idx="128">
                <c:v>4.3415340086830598</c:v>
              </c:pt>
              <c:pt idx="129">
                <c:v>7.5235109717868198</c:v>
              </c:pt>
              <c:pt idx="130">
                <c:v>7.5235109717868198</c:v>
              </c:pt>
              <c:pt idx="131">
                <c:v>8.2278481012658204</c:v>
              </c:pt>
              <c:pt idx="132">
                <c:v>8.6816720257234508</c:v>
              </c:pt>
              <c:pt idx="133">
                <c:v>9.2621664050235299</c:v>
              </c:pt>
              <c:pt idx="134">
                <c:v>7.8369905956112902</c:v>
              </c:pt>
              <c:pt idx="135">
                <c:v>5.8910162002945503</c:v>
              </c:pt>
              <c:pt idx="136">
                <c:v>8.9418777943368095</c:v>
              </c:pt>
              <c:pt idx="137">
                <c:v>10.4611923509561</c:v>
              </c:pt>
              <c:pt idx="138">
                <c:v>13.987473903966499</c:v>
              </c:pt>
              <c:pt idx="139">
                <c:v>17.502668089647798</c:v>
              </c:pt>
              <c:pt idx="140">
                <c:v>23.300970873786401</c:v>
              </c:pt>
              <c:pt idx="141">
                <c:v>14.4314868804664</c:v>
              </c:pt>
              <c:pt idx="142">
                <c:v>16.763848396501398</c:v>
              </c:pt>
              <c:pt idx="143">
                <c:v>15.3508771929824</c:v>
              </c:pt>
              <c:pt idx="144">
                <c:v>16.124260355029499</c:v>
              </c:pt>
              <c:pt idx="145">
                <c:v>12.787356321839001</c:v>
              </c:pt>
              <c:pt idx="146">
                <c:v>13.808139534883701</c:v>
              </c:pt>
              <c:pt idx="147">
                <c:v>12.795549374130699</c:v>
              </c:pt>
              <c:pt idx="148">
                <c:v>12.859097127222901</c:v>
              </c:pt>
              <c:pt idx="149">
                <c:v>15.173116089613</c:v>
              </c:pt>
              <c:pt idx="150">
                <c:v>7.8754578754578697</c:v>
              </c:pt>
              <c:pt idx="151">
                <c:v>8.6285195277020907</c:v>
              </c:pt>
              <c:pt idx="152">
                <c:v>-1.01237345331833</c:v>
              </c:pt>
              <c:pt idx="153">
                <c:v>10.191082802547699</c:v>
              </c:pt>
              <c:pt idx="154">
                <c:v>7.9900124843944997</c:v>
              </c:pt>
              <c:pt idx="155">
                <c:v>9.7591888466412993</c:v>
              </c:pt>
              <c:pt idx="156">
                <c:v>9.8089171974522191</c:v>
              </c:pt>
              <c:pt idx="157">
                <c:v>11.337579617834299</c:v>
              </c:pt>
              <c:pt idx="158">
                <c:v>10.217113665389499</c:v>
              </c:pt>
              <c:pt idx="159">
                <c:v>13.193588162762</c:v>
              </c:pt>
              <c:pt idx="160">
                <c:v>15.5151515151515</c:v>
              </c:pt>
              <c:pt idx="161">
                <c:v>13.5278514588859</c:v>
              </c:pt>
              <c:pt idx="162">
                <c:v>18.336162988115401</c:v>
              </c:pt>
              <c:pt idx="163">
                <c:v>17.892976588628699</c:v>
              </c:pt>
              <c:pt idx="164">
                <c:v>16.477272727272702</c:v>
              </c:pt>
              <c:pt idx="165">
                <c:v>16.069364161849698</c:v>
              </c:pt>
              <c:pt idx="166">
                <c:v>16.069364161849698</c:v>
              </c:pt>
              <c:pt idx="167">
                <c:v>15.473441108545</c:v>
              </c:pt>
              <c:pt idx="168">
                <c:v>16.821345707656601</c:v>
              </c:pt>
              <c:pt idx="169">
                <c:v>16.0183066361556</c:v>
              </c:pt>
              <c:pt idx="170">
                <c:v>15.643105446118099</c:v>
              </c:pt>
              <c:pt idx="171">
                <c:v>14.3790849673202</c:v>
              </c:pt>
              <c:pt idx="172">
                <c:v>12.0671563483735</c:v>
              </c:pt>
              <c:pt idx="173">
                <c:v>9.1900311526479594</c:v>
              </c:pt>
              <c:pt idx="174">
                <c:v>10.1865136298421</c:v>
              </c:pt>
              <c:pt idx="175">
                <c:v>7.0921985815602904</c:v>
              </c:pt>
              <c:pt idx="176">
                <c:v>9.7560975609756095</c:v>
              </c:pt>
              <c:pt idx="177">
                <c:v>11.155378486055699</c:v>
              </c:pt>
              <c:pt idx="178">
                <c:v>11.155378486055699</c:v>
              </c:pt>
              <c:pt idx="179">
                <c:v>10.299999999999899</c:v>
              </c:pt>
              <c:pt idx="180">
                <c:v>10.029791459781499</c:v>
              </c:pt>
              <c:pt idx="181">
                <c:v>10.848126232741601</c:v>
              </c:pt>
            </c:numLit>
          </c:val>
          <c:smooth val="0"/>
          <c:extLst>
            <c:ext xmlns:c16="http://schemas.microsoft.com/office/drawing/2014/chart" uri="{C3380CC4-5D6E-409C-BE32-E72D297353CC}">
              <c16:uniqueId val="{00000000-2D71-4E70-97E7-25B00705A05A}"/>
            </c:ext>
          </c:extLst>
        </c:ser>
        <c:ser>
          <c:idx val="1"/>
          <c:order val="1"/>
          <c:tx>
            <c:v>Old: electricity, gas &amp; water</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16.1096256684</c:v>
              </c:pt>
              <c:pt idx="1">
                <c:v>16.237623762399998</c:v>
              </c:pt>
              <c:pt idx="2">
                <c:v>15.0955833883</c:v>
              </c:pt>
              <c:pt idx="3">
                <c:v>23.549032688499999</c:v>
              </c:pt>
              <c:pt idx="4">
                <c:v>26.206434316399999</c:v>
              </c:pt>
              <c:pt idx="5">
                <c:v>33.8198288878</c:v>
              </c:pt>
              <c:pt idx="6">
                <c:v>22.257678500200001</c:v>
              </c:pt>
              <c:pt idx="7">
                <c:v>21.554770317999999</c:v>
              </c:pt>
              <c:pt idx="8">
                <c:v>15.018315018299999</c:v>
              </c:pt>
              <c:pt idx="9">
                <c:v>19.012485811600001</c:v>
              </c:pt>
              <c:pt idx="10">
                <c:v>19.602272727300001</c:v>
              </c:pt>
              <c:pt idx="11">
                <c:v>19.851682829400001</c:v>
              </c:pt>
              <c:pt idx="12">
                <c:v>20.8405296488</c:v>
              </c:pt>
              <c:pt idx="13">
                <c:v>19.534355479799999</c:v>
              </c:pt>
              <c:pt idx="14">
                <c:v>19.473081328799999</c:v>
              </c:pt>
              <c:pt idx="15">
                <c:v>23.0561555076</c:v>
              </c:pt>
              <c:pt idx="16">
                <c:v>23.526287838599998</c:v>
              </c:pt>
              <c:pt idx="17">
                <c:v>25.4983076344</c:v>
              </c:pt>
              <c:pt idx="18">
                <c:v>24.208809135399999</c:v>
              </c:pt>
              <c:pt idx="19">
                <c:v>23.869509043899999</c:v>
              </c:pt>
              <c:pt idx="20">
                <c:v>24.4767970883</c:v>
              </c:pt>
              <c:pt idx="21">
                <c:v>22.9852169766</c:v>
              </c:pt>
              <c:pt idx="22">
                <c:v>21.425178147299999</c:v>
              </c:pt>
              <c:pt idx="23">
                <c:v>21.7515468824</c:v>
              </c:pt>
              <c:pt idx="24">
                <c:v>22.296331586499999</c:v>
              </c:pt>
              <c:pt idx="25">
                <c:v>22.802850356299999</c:v>
              </c:pt>
              <c:pt idx="26">
                <c:v>23.4419942474</c:v>
              </c:pt>
              <c:pt idx="27">
                <c:v>18.736287845500001</c:v>
              </c:pt>
              <c:pt idx="28">
                <c:v>18.056749785000001</c:v>
              </c:pt>
              <c:pt idx="29">
                <c:v>18.0401558286</c:v>
              </c:pt>
              <c:pt idx="30">
                <c:v>14.158129761</c:v>
              </c:pt>
              <c:pt idx="31">
                <c:v>13.533246414600001</c:v>
              </c:pt>
              <c:pt idx="32">
                <c:v>12.975146198799999</c:v>
              </c:pt>
              <c:pt idx="33">
                <c:v>12.5242341993</c:v>
              </c:pt>
              <c:pt idx="34">
                <c:v>12.558685446</c:v>
              </c:pt>
              <c:pt idx="35">
                <c:v>11.9233776388</c:v>
              </c:pt>
            </c:numLit>
          </c:val>
          <c:smooth val="0"/>
          <c:extLst>
            <c:ext xmlns:c16="http://schemas.microsoft.com/office/drawing/2014/chart" uri="{C3380CC4-5D6E-409C-BE32-E72D297353CC}">
              <c16:uniqueId val="{00000001-2D71-4E70-97E7-25B00705A05A}"/>
            </c:ext>
          </c:extLst>
        </c:ser>
        <c:dLbls>
          <c:showLegendKey val="0"/>
          <c:showVal val="0"/>
          <c:showCatName val="0"/>
          <c:showSerName val="0"/>
          <c:showPercent val="0"/>
          <c:showBubbleSize val="0"/>
        </c:dLbls>
        <c:smooth val="0"/>
        <c:axId val="316713216"/>
        <c:axId val="316719488"/>
      </c:lineChart>
      <c:dateAx>
        <c:axId val="316713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19488"/>
        <c:crosses val="autoZero"/>
        <c:auto val="0"/>
        <c:lblOffset val="100"/>
        <c:baseTimeUnit val="months"/>
        <c:majorUnit val="2"/>
        <c:majorTimeUnit val="years"/>
      </c:dateAx>
      <c:valAx>
        <c:axId val="3167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132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Imports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84">
                <c:v>-2.2012578616352099</c:v>
              </c:pt>
              <c:pt idx="85">
                <c:v>-3.7325038880248802</c:v>
              </c:pt>
              <c:pt idx="86">
                <c:v>-3.1446540880503102</c:v>
              </c:pt>
              <c:pt idx="87">
                <c:v>-1.10759493670886</c:v>
              </c:pt>
              <c:pt idx="88">
                <c:v>0.316455696202533</c:v>
              </c:pt>
              <c:pt idx="89">
                <c:v>-4.4274809160305297</c:v>
              </c:pt>
              <c:pt idx="90">
                <c:v>-1.5432098765432001</c:v>
              </c:pt>
              <c:pt idx="91">
                <c:v>4.4657097288676102</c:v>
              </c:pt>
              <c:pt idx="92">
                <c:v>6.8181818181818103</c:v>
              </c:pt>
              <c:pt idx="93">
                <c:v>7.2815533980582403</c:v>
              </c:pt>
              <c:pt idx="94">
                <c:v>9.6774193548386993</c:v>
              </c:pt>
              <c:pt idx="95">
                <c:v>11.147011308562099</c:v>
              </c:pt>
              <c:pt idx="96">
                <c:v>7.2347266881028904</c:v>
              </c:pt>
              <c:pt idx="97">
                <c:v>4.6849757673667201</c:v>
              </c:pt>
              <c:pt idx="98">
                <c:v>7.1428571428571397</c:v>
              </c:pt>
              <c:pt idx="99">
                <c:v>5.9200000000000097</c:v>
              </c:pt>
              <c:pt idx="100">
                <c:v>7.2555205047318596</c:v>
              </c:pt>
              <c:pt idx="101">
                <c:v>11.661341853035101</c:v>
              </c:pt>
              <c:pt idx="102">
                <c:v>13.4796238244514</c:v>
              </c:pt>
              <c:pt idx="103">
                <c:v>10.839694656488501</c:v>
              </c:pt>
              <c:pt idx="104">
                <c:v>14.5896656534954</c:v>
              </c:pt>
              <c:pt idx="105">
                <c:v>15.5354449472096</c:v>
              </c:pt>
              <c:pt idx="106">
                <c:v>10.735294117646999</c:v>
              </c:pt>
              <c:pt idx="107">
                <c:v>5.9593023255814099</c:v>
              </c:pt>
              <c:pt idx="108">
                <c:v>7.7961019490254904</c:v>
              </c:pt>
              <c:pt idx="109">
                <c:v>8.4876543209876498</c:v>
              </c:pt>
              <c:pt idx="110">
                <c:v>8.0303030303030294</c:v>
              </c:pt>
              <c:pt idx="111">
                <c:v>10.5740181268882</c:v>
              </c:pt>
              <c:pt idx="112">
                <c:v>8.5294117647058698</c:v>
              </c:pt>
              <c:pt idx="113">
                <c:v>6.4377682403433401</c:v>
              </c:pt>
              <c:pt idx="114">
                <c:v>1.79558011049723</c:v>
              </c:pt>
              <c:pt idx="115">
                <c:v>1.51515151515153</c:v>
              </c:pt>
              <c:pt idx="116">
                <c:v>0</c:v>
              </c:pt>
              <c:pt idx="117">
                <c:v>-2.2193211488250402</c:v>
              </c:pt>
              <c:pt idx="118">
                <c:v>-0.26560424966799401</c:v>
              </c:pt>
              <c:pt idx="119">
                <c:v>3.0178326474622699</c:v>
              </c:pt>
              <c:pt idx="120">
                <c:v>4.1724617524339296</c:v>
              </c:pt>
              <c:pt idx="121">
                <c:v>7.2546230440967401</c:v>
              </c:pt>
              <c:pt idx="122">
                <c:v>7.1528751753155699</c:v>
              </c:pt>
              <c:pt idx="123">
                <c:v>8.0601092896174595</c:v>
              </c:pt>
              <c:pt idx="124">
                <c:v>7.5880758807588196</c:v>
              </c:pt>
              <c:pt idx="125">
                <c:v>3.8978494623655702</c:v>
              </c:pt>
              <c:pt idx="126">
                <c:v>6.9199457259158699</c:v>
              </c:pt>
              <c:pt idx="127">
                <c:v>8.0054274084124799</c:v>
              </c:pt>
              <c:pt idx="128">
                <c:v>5.9681697612732103</c:v>
              </c:pt>
              <c:pt idx="129">
                <c:v>5.0734312416555296</c:v>
              </c:pt>
              <c:pt idx="130">
                <c:v>2.9294274300932099</c:v>
              </c:pt>
              <c:pt idx="131">
                <c:v>1.59786950732356</c:v>
              </c:pt>
              <c:pt idx="132">
                <c:v>3.3377837116154798</c:v>
              </c:pt>
              <c:pt idx="133">
                <c:v>6.76392572944295</c:v>
              </c:pt>
              <c:pt idx="134">
                <c:v>4.8429319371727502</c:v>
              </c:pt>
              <c:pt idx="135">
                <c:v>2.0227560050569</c:v>
              </c:pt>
              <c:pt idx="136">
                <c:v>1.51133501259443</c:v>
              </c:pt>
              <c:pt idx="137">
                <c:v>2.9754204398447501</c:v>
              </c:pt>
              <c:pt idx="138">
                <c:v>2.28426395939085</c:v>
              </c:pt>
              <c:pt idx="139">
                <c:v>4.02010050251255</c:v>
              </c:pt>
              <c:pt idx="140">
                <c:v>4.8811013767208804</c:v>
              </c:pt>
              <c:pt idx="141">
                <c:v>7.3697585768742</c:v>
              </c:pt>
              <c:pt idx="142">
                <c:v>11.642949547218601</c:v>
              </c:pt>
              <c:pt idx="143">
                <c:v>17.431192660550401</c:v>
              </c:pt>
              <c:pt idx="144">
                <c:v>16.6666666666666</c:v>
              </c:pt>
              <c:pt idx="145">
                <c:v>12.2981366459627</c:v>
              </c:pt>
              <c:pt idx="146">
                <c:v>13.732833957553</c:v>
              </c:pt>
              <c:pt idx="147">
                <c:v>14.4981412639405</c:v>
              </c:pt>
              <c:pt idx="148">
                <c:v>20.099255583126499</c:v>
              </c:pt>
              <c:pt idx="149">
                <c:v>26.507537688442198</c:v>
              </c:pt>
              <c:pt idx="150">
                <c:v>26.054590570719601</c:v>
              </c:pt>
              <c:pt idx="151">
                <c:v>23.429951690821198</c:v>
              </c:pt>
              <c:pt idx="152">
                <c:v>20.286396181384202</c:v>
              </c:pt>
              <c:pt idx="153">
                <c:v>21.183431952662701</c:v>
              </c:pt>
              <c:pt idx="154">
                <c:v>19.9304750869061</c:v>
              </c:pt>
              <c:pt idx="155">
                <c:v>13.169642857142801</c:v>
              </c:pt>
              <c:pt idx="156">
                <c:v>10.2990033222591</c:v>
              </c:pt>
              <c:pt idx="157">
                <c:v>10.6194690265486</c:v>
              </c:pt>
              <c:pt idx="158">
                <c:v>11.1964873765093</c:v>
              </c:pt>
              <c:pt idx="159">
                <c:v>10.930735930735899</c:v>
              </c:pt>
              <c:pt idx="160">
                <c:v>6.4049586776859497</c:v>
              </c:pt>
              <c:pt idx="161">
                <c:v>3.9721946375372399</c:v>
              </c:pt>
              <c:pt idx="162">
                <c:v>2.16535433070865</c:v>
              </c:pt>
              <c:pt idx="163">
                <c:v>1.46771037181996</c:v>
              </c:pt>
              <c:pt idx="164">
                <c:v>4.4642857142857197</c:v>
              </c:pt>
              <c:pt idx="165">
                <c:v>4.8828125</c:v>
              </c:pt>
              <c:pt idx="166">
                <c:v>3.67149758454106</c:v>
              </c:pt>
              <c:pt idx="167">
                <c:v>3.5502958579881598</c:v>
              </c:pt>
              <c:pt idx="168">
                <c:v>4.4176706827309298</c:v>
              </c:pt>
              <c:pt idx="169">
                <c:v>4.2999999999999901</c:v>
              </c:pt>
              <c:pt idx="170">
                <c:v>4.2448173741362201</c:v>
              </c:pt>
              <c:pt idx="171">
                <c:v>3.3170731707317098</c:v>
              </c:pt>
              <c:pt idx="172">
                <c:v>2.2330097087378502</c:v>
              </c:pt>
              <c:pt idx="173">
                <c:v>0.28653295128939699</c:v>
              </c:pt>
              <c:pt idx="174">
                <c:v>0.86705202312138396</c:v>
              </c:pt>
              <c:pt idx="175">
                <c:v>0.77145612343296699</c:v>
              </c:pt>
              <c:pt idx="176">
                <c:v>-3.3238366571699798</c:v>
              </c:pt>
              <c:pt idx="177">
                <c:v>-7.2625698324022396</c:v>
              </c:pt>
              <c:pt idx="178">
                <c:v>-7.1761416589002804</c:v>
              </c:pt>
              <c:pt idx="179">
                <c:v>-4.7619047619047601</c:v>
              </c:pt>
              <c:pt idx="180">
                <c:v>-1.6346153846153899</c:v>
              </c:pt>
            </c:numLit>
          </c:val>
          <c:smooth val="0"/>
          <c:extLst>
            <c:ext xmlns:c16="http://schemas.microsoft.com/office/drawing/2014/chart" uri="{C3380CC4-5D6E-409C-BE32-E72D297353CC}">
              <c16:uniqueId val="{00000000-8130-41DA-B670-683C25F16551}"/>
            </c:ext>
          </c:extLst>
        </c:ser>
        <c:ser>
          <c:idx val="1"/>
          <c:order val="1"/>
          <c:tx>
            <c:v>Old: imports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12">
                <c:v>-8.2999999999999901</c:v>
              </c:pt>
              <c:pt idx="13">
                <c:v>-7.6999012833168701</c:v>
              </c:pt>
              <c:pt idx="14">
                <c:v>-7.3572120038722097</c:v>
              </c:pt>
              <c:pt idx="15">
                <c:v>-6.0402684563758404</c:v>
              </c:pt>
              <c:pt idx="16">
                <c:v>-4.4573643410852704</c:v>
              </c:pt>
              <c:pt idx="17">
                <c:v>-2.0588235294117498</c:v>
              </c:pt>
              <c:pt idx="18">
                <c:v>-1.4836795252225401</c:v>
              </c:pt>
              <c:pt idx="19">
                <c:v>1.9289340101522801</c:v>
              </c:pt>
              <c:pt idx="20">
                <c:v>6.6037735849056398</c:v>
              </c:pt>
              <c:pt idx="21">
                <c:v>11.935483870967699</c:v>
              </c:pt>
              <c:pt idx="22">
                <c:v>16.0520607375271</c:v>
              </c:pt>
              <c:pt idx="23">
                <c:v>18.974918211559402</c:v>
              </c:pt>
              <c:pt idx="24">
                <c:v>21.046892039258399</c:v>
              </c:pt>
              <c:pt idx="25">
                <c:v>18.716577540106901</c:v>
              </c:pt>
              <c:pt idx="26">
                <c:v>15.6739811912225</c:v>
              </c:pt>
              <c:pt idx="27">
                <c:v>12.959183673469299</c:v>
              </c:pt>
              <c:pt idx="28">
                <c:v>12.474645030425901</c:v>
              </c:pt>
              <c:pt idx="29">
                <c:v>11.2112112112112</c:v>
              </c:pt>
              <c:pt idx="30">
                <c:v>11.9477911646586</c:v>
              </c:pt>
              <c:pt idx="31">
                <c:v>11.8525896414342</c:v>
              </c:pt>
              <c:pt idx="32">
                <c:v>10.914454277286101</c:v>
              </c:pt>
              <c:pt idx="33">
                <c:v>8.93371757925072</c:v>
              </c:pt>
              <c:pt idx="34">
                <c:v>6.9158878504672998</c:v>
              </c:pt>
              <c:pt idx="35">
                <c:v>6.9660861594867196</c:v>
              </c:pt>
              <c:pt idx="36">
                <c:v>6.3063063063062996</c:v>
              </c:pt>
              <c:pt idx="37">
                <c:v>8.0180180180180205</c:v>
              </c:pt>
              <c:pt idx="38">
                <c:v>9.75609756097559</c:v>
              </c:pt>
              <c:pt idx="39">
                <c:v>10.3884372177055</c:v>
              </c:pt>
              <c:pt idx="40">
                <c:v>10.0991884580703</c:v>
              </c:pt>
              <c:pt idx="41">
                <c:v>10.3510351035103</c:v>
              </c:pt>
              <c:pt idx="42">
                <c:v>11.479820627802599</c:v>
              </c:pt>
              <c:pt idx="43">
                <c:v>13.268032056990201</c:v>
              </c:pt>
              <c:pt idx="44">
                <c:v>15.248226950354599</c:v>
              </c:pt>
              <c:pt idx="45">
                <c:v>17.901234567901199</c:v>
              </c:pt>
              <c:pt idx="46">
                <c:v>21.1538461538461</c:v>
              </c:pt>
              <c:pt idx="47">
                <c:v>20.908311910882599</c:v>
              </c:pt>
              <c:pt idx="48" formatCode="_ * #\ ##0.00_ ;_ * \-#\ ##0.00_ ;_ * &quot;-&quot;??_ ;_ @_ ">
                <c:v>21.1016949152542</c:v>
              </c:pt>
              <c:pt idx="49" formatCode="_ * #\ ##0.00_ ;_ * \-#\ ##0.00_ ;_ * &quot;-&quot;??_ ;_ @_ ">
                <c:v>20.6839032527105</c:v>
              </c:pt>
              <c:pt idx="50" formatCode="_ * #\ ##0.00_ ;_ * \-#\ ##0.00_ ;_ * &quot;-&quot;??_ ;_ @_ ">
                <c:v>20.658436213991699</c:v>
              </c:pt>
              <c:pt idx="51" formatCode="_ * #\ ##0.00_ ;_ * \-#\ ##0.00_ ;_ * &quot;-&quot;??_ ;_ @_ ">
                <c:v>20.785597381342001</c:v>
              </c:pt>
              <c:pt idx="52" formatCode="_ * #\ ##0.00_ ;_ * \-#\ ##0.00_ ;_ * &quot;-&quot;??_ ;_ @_ ">
                <c:v>21.7854217854217</c:v>
              </c:pt>
              <c:pt idx="53" formatCode="_ * #\ ##0.00_ ;_ * \-#\ ##0.00_ ;_ * &quot;-&quot;??_ ;_ @_ ">
                <c:v>21.451876019575799</c:v>
              </c:pt>
              <c:pt idx="54" formatCode="_ * #\ ##0.00_ ;_ * \-#\ ##0.00_ ;_ * &quot;-&quot;??_ ;_ @_ ">
                <c:v>19.147224456958899</c:v>
              </c:pt>
              <c:pt idx="55" formatCode="_ * #\ ##0.00_ ;_ * \-#\ ##0.00_ ;_ * &quot;-&quot;??_ ;_ @_ ">
                <c:v>15.3301886792452</c:v>
              </c:pt>
              <c:pt idx="56" formatCode="_ * #\ ##0.00_ ;_ * \-#\ ##0.00_ ;_ * &quot;-&quot;??_ ;_ @_ ">
                <c:v>12.615384615384601</c:v>
              </c:pt>
              <c:pt idx="57" formatCode="_ * #\ ##0.00_ ;_ * \-#\ ##0.00_ ;_ * &quot;-&quot;??_ ;_ @_ ">
                <c:v>9.0501121914734703</c:v>
              </c:pt>
              <c:pt idx="58" formatCode="_ * #\ ##0.00_ ;_ * \-#\ ##0.00_ ;_ * &quot;-&quot;??_ ;_ @_ ">
                <c:v>4.4733044733044904</c:v>
              </c:pt>
              <c:pt idx="59" formatCode="_ * #\ ##0.00_ ;_ * \-#\ ##0.00_ ;_ * &quot;-&quot;??_ ;_ @_ ">
                <c:v>1.7717930545712199</c:v>
              </c:pt>
              <c:pt idx="60" formatCode="_ * #\ ##0.00_ ;_ * \-#\ ##0.00_ ;_ * &quot;-&quot;??_ ;_ @_ ">
                <c:v>-0.90972708187544404</c:v>
              </c:pt>
              <c:pt idx="61" formatCode="_ * #\ ##0.00_ ;_ * \-#\ ##0.00_ ;_ * &quot;-&quot;??_ ;_ @_ ">
                <c:v>-3.9391845196959099</c:v>
              </c:pt>
              <c:pt idx="62" formatCode="_ * #\ ##0.00_ ;_ * \-#\ ##0.00_ ;_ * &quot;-&quot;??_ ;_ @_ ">
                <c:v>-6.8894952251023103</c:v>
              </c:pt>
              <c:pt idx="63" formatCode="_ * #\ ##0.00_ ;_ * \-#\ ##0.00_ ;_ * &quot;-&quot;??_ ;_ @_ ">
                <c:v>-8.130081300813</c:v>
              </c:pt>
              <c:pt idx="64" formatCode="_ * #\ ##0.00_ ;_ * \-#\ ##0.00_ ;_ * &quot;-&quot;??_ ;_ @_ ">
                <c:v>-9.1459314055144496</c:v>
              </c:pt>
              <c:pt idx="65" formatCode="_ * #\ ##0.00_ ;_ * \-#\ ##0.00_ ;_ * &quot;-&quot;??_ ;_ @_ ">
                <c:v>-8.9993284083277398</c:v>
              </c:pt>
              <c:pt idx="66" formatCode="_ * #\ ##0.00_ ;_ * \-#\ ##0.00_ ;_ * &quot;-&quot;??_ ;_ @_ ">
                <c:v>-7.6975016880486198</c:v>
              </c:pt>
              <c:pt idx="67" formatCode="_ * #\ ##0.00_ ;_ * \-#\ ##0.00_ ;_ * &quot;-&quot;??_ ;_ @_ ">
                <c:v>-6.3394683026584797</c:v>
              </c:pt>
              <c:pt idx="68" formatCode="_ * #\ ##0.00_ ;_ * \-#\ ##0.00_ ;_ * &quot;-&quot;??_ ;_ @_ ">
                <c:v>-5.94262295081968</c:v>
              </c:pt>
              <c:pt idx="69" formatCode="_ * #\ ##0.00_ ;_ * \-#\ ##0.00_ ;_ * &quot;-&quot;??_ ;_ @_ ">
                <c:v>-4.6639231824416996</c:v>
              </c:pt>
              <c:pt idx="70" formatCode="_ * #\ ##0.00_ ;_ * \-#\ ##0.00_ ;_ * &quot;-&quot;??_ ;_ @_ ">
                <c:v>-3.79834254143646</c:v>
              </c:pt>
              <c:pt idx="71" formatCode="_ * #\ ##0.00_ ;_ * \-#\ ##0.00_ ;_ * &quot;-&quot;??_ ;_ @_ ">
                <c:v>-2.3676880222841299</c:v>
              </c:pt>
              <c:pt idx="72" formatCode="_ * #\ ##0.00_ ;_ * \-#\ ##0.00_ ;_ * &quot;-&quot;??_ ;_ @_ ">
                <c:v>-0.21186440677964899</c:v>
              </c:pt>
              <c:pt idx="73" formatCode="_ * #\ ##0.00_ ;_ * \-#\ ##0.00_ ;_ * &quot;-&quot;??_ ;_ @_ ">
                <c:v>1.72661870503596</c:v>
              </c:pt>
              <c:pt idx="74" formatCode="_ * #\ ##0.00_ ;_ * \-#\ ##0.00_ ;_ * &quot;-&quot;??_ ;_ @_ ">
                <c:v>0.659340659340657</c:v>
              </c:pt>
              <c:pt idx="75" formatCode="_ * #\ ##0.00_ ;_ * \-#\ ##0.00_ ;_ * &quot;-&quot;??_ ;_ @_ ">
                <c:v>0.58997050147493402</c:v>
              </c:pt>
              <c:pt idx="76" formatCode="_ * #\ ##0.00_ ;_ * \-#\ ##0.00_ ;_ * &quot;-&quot;??_ ;_ @_ ">
                <c:v>-1.03626943005181</c:v>
              </c:pt>
              <c:pt idx="77" formatCode="_ * #\ ##0.00_ ;_ * \-#\ ##0.00_ ;_ * &quot;-&quot;??_ ;_ @_ ">
                <c:v>2.06642066420665</c:v>
              </c:pt>
              <c:pt idx="78" formatCode="_ * #\ ##0.00_ ;_ * \-#\ ##0.00_ ;_ * &quot;-&quot;??_ ;_ @_ ">
                <c:v>-0.29261155815653001</c:v>
              </c:pt>
              <c:pt idx="79" formatCode="_ * #\ ##0.00_ ;_ * \-#\ ##0.00_ ;_ * &quot;-&quot;??_ ;_ @_ ">
                <c:v>-4.0756914119359404</c:v>
              </c:pt>
              <c:pt idx="80" formatCode="_ * #\ ##0.00_ ;_ * \-#\ ##0.00_ ;_ * &quot;-&quot;??_ ;_ @_ ">
                <c:v>-5.30137981118372</c:v>
              </c:pt>
              <c:pt idx="81" formatCode="_ * #\ ##0.00_ ;_ * \-#\ ##0.00_ ;_ * &quot;-&quot;??_ ;_ @_ ">
                <c:v>-6.47482014388489</c:v>
              </c:pt>
              <c:pt idx="82" formatCode="_ * #\ ##0.00_ ;_ * \-#\ ##0.00_ ;_ * &quot;-&quot;??_ ;_ @_ ">
                <c:v>-7.3941134242641802</c:v>
              </c:pt>
              <c:pt idx="83" formatCode="_ * #\ ##0.00_ ;_ * \-#\ ##0.00_ ;_ * &quot;-&quot;??_ ;_ @_ ">
                <c:v>-8.9158345221112594</c:v>
              </c:pt>
            </c:numLit>
          </c:val>
          <c:smooth val="0"/>
          <c:extLst>
            <c:ext xmlns:c16="http://schemas.microsoft.com/office/drawing/2014/chart" uri="{C3380CC4-5D6E-409C-BE32-E72D297353CC}">
              <c16:uniqueId val="{00000001-8130-41DA-B670-683C25F16551}"/>
            </c:ext>
          </c:extLst>
        </c:ser>
        <c:dLbls>
          <c:showLegendKey val="0"/>
          <c:showVal val="0"/>
          <c:showCatName val="0"/>
          <c:showSerName val="0"/>
          <c:showPercent val="0"/>
          <c:showBubbleSize val="0"/>
        </c:dLbls>
        <c:smooth val="0"/>
        <c:axId val="315622528"/>
        <c:axId val="315624448"/>
      </c:lineChart>
      <c:dateAx>
        <c:axId val="315622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24448"/>
        <c:crosses val="autoZero"/>
        <c:auto val="0"/>
        <c:lblOffset val="100"/>
        <c:baseTimeUnit val="months"/>
        <c:majorUnit val="2"/>
        <c:majorTimeUnit val="years"/>
      </c:dateAx>
      <c:valAx>
        <c:axId val="31562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2252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Exports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0.0</c:formatCode>
              <c:ptCount val="191"/>
              <c:pt idx="84">
                <c:v>6.49762282091916</c:v>
              </c:pt>
              <c:pt idx="85">
                <c:v>7.0175438596491002</c:v>
              </c:pt>
              <c:pt idx="86">
                <c:v>6.0317460317460299</c:v>
              </c:pt>
              <c:pt idx="87">
                <c:v>9.8569157392686702</c:v>
              </c:pt>
              <c:pt idx="88">
                <c:v>5.4012345679012199</c:v>
              </c:pt>
              <c:pt idx="89">
                <c:v>2.5875190258751899</c:v>
              </c:pt>
              <c:pt idx="90">
                <c:v>4.34782608695651</c:v>
              </c:pt>
              <c:pt idx="91">
                <c:v>5.5813953488371899</c:v>
              </c:pt>
              <c:pt idx="92">
                <c:v>4.86322188449848</c:v>
              </c:pt>
              <c:pt idx="93">
                <c:v>7.1428571428571397</c:v>
              </c:pt>
              <c:pt idx="94">
                <c:v>6.4371257485029902</c:v>
              </c:pt>
              <c:pt idx="95">
                <c:v>3.7369207772795101</c:v>
              </c:pt>
              <c:pt idx="96">
                <c:v>1.0416666666666701</c:v>
              </c:pt>
              <c:pt idx="97">
                <c:v>0.44709388971686498</c:v>
              </c:pt>
              <c:pt idx="98">
                <c:v>2.0958083832335301</c:v>
              </c:pt>
              <c:pt idx="99">
                <c:v>-1.0130246020260301</c:v>
              </c:pt>
              <c:pt idx="100">
                <c:v>1.9033674963396801</c:v>
              </c:pt>
              <c:pt idx="101">
                <c:v>5.9347181008902101</c:v>
              </c:pt>
              <c:pt idx="102">
                <c:v>7.2916666666666501</c:v>
              </c:pt>
              <c:pt idx="103">
                <c:v>7.7826725403817996</c:v>
              </c:pt>
              <c:pt idx="104">
                <c:v>7.6811594202898403</c:v>
              </c:pt>
              <c:pt idx="105">
                <c:v>4.2553191489361701</c:v>
              </c:pt>
              <c:pt idx="106">
                <c:v>2.6722925457102802</c:v>
              </c:pt>
              <c:pt idx="107">
                <c:v>4.75504322766571</c:v>
              </c:pt>
              <c:pt idx="108">
                <c:v>5.7437407952871604</c:v>
              </c:pt>
              <c:pt idx="109">
                <c:v>5.6379821958456997</c:v>
              </c:pt>
              <c:pt idx="110">
                <c:v>6.1583577712609898</c:v>
              </c:pt>
              <c:pt idx="111">
                <c:v>5.1169590643274701</c:v>
              </c:pt>
              <c:pt idx="112">
                <c:v>4.59770114942528</c:v>
              </c:pt>
              <c:pt idx="113">
                <c:v>2.5210084033613298</c:v>
              </c:pt>
              <c:pt idx="114">
                <c:v>-0.97087378640775501</c:v>
              </c:pt>
              <c:pt idx="115">
                <c:v>1.0899182561307801</c:v>
              </c:pt>
              <c:pt idx="116">
                <c:v>-1.21130551816956</c:v>
              </c:pt>
              <c:pt idx="117">
                <c:v>1.08843537414966</c:v>
              </c:pt>
              <c:pt idx="118">
                <c:v>1.5068493150684801</c:v>
              </c:pt>
              <c:pt idx="119">
                <c:v>3.9889958734525299</c:v>
              </c:pt>
              <c:pt idx="120">
                <c:v>6.5459610027855204</c:v>
              </c:pt>
              <c:pt idx="121">
                <c:v>10.814606741573</c:v>
              </c:pt>
              <c:pt idx="122">
                <c:v>13.2596685082872</c:v>
              </c:pt>
              <c:pt idx="123">
                <c:v>16.689847009735701</c:v>
              </c:pt>
              <c:pt idx="124">
                <c:v>12.6373626373626</c:v>
              </c:pt>
              <c:pt idx="125">
                <c:v>12.2950819672131</c:v>
              </c:pt>
              <c:pt idx="126">
                <c:v>14.705882352941099</c:v>
              </c:pt>
              <c:pt idx="127">
                <c:v>12.129380053908299</c:v>
              </c:pt>
              <c:pt idx="128">
                <c:v>13.4877384196185</c:v>
              </c:pt>
              <c:pt idx="129">
                <c:v>11.9784656796769</c:v>
              </c:pt>
              <c:pt idx="130">
                <c:v>11.066126855600499</c:v>
              </c:pt>
              <c:pt idx="131">
                <c:v>9.1269841269841301</c:v>
              </c:pt>
              <c:pt idx="132">
                <c:v>10.8496732026143</c:v>
              </c:pt>
              <c:pt idx="133">
                <c:v>9.2522179974651397</c:v>
              </c:pt>
              <c:pt idx="134">
                <c:v>7.92682926829269</c:v>
              </c:pt>
              <c:pt idx="135">
                <c:v>6.3170441001191904</c:v>
              </c:pt>
              <c:pt idx="136">
                <c:v>7.8048780487804903</c:v>
              </c:pt>
              <c:pt idx="137">
                <c:v>7.0559610705596096</c:v>
              </c:pt>
              <c:pt idx="138">
                <c:v>12.332112332112301</c:v>
              </c:pt>
              <c:pt idx="139">
                <c:v>9.8557692307692299</c:v>
              </c:pt>
              <c:pt idx="140">
                <c:v>7.5630252100840201</c:v>
              </c:pt>
              <c:pt idx="141">
                <c:v>8.2932692307692299</c:v>
              </c:pt>
              <c:pt idx="142">
                <c:v>9.7205346294046002</c:v>
              </c:pt>
              <c:pt idx="143">
                <c:v>12.1212121212121</c:v>
              </c:pt>
              <c:pt idx="144">
                <c:v>8.1367924528301891</c:v>
              </c:pt>
              <c:pt idx="145">
                <c:v>10.2088167053364</c:v>
              </c:pt>
              <c:pt idx="146">
                <c:v>13.559322033898299</c:v>
              </c:pt>
              <c:pt idx="147">
                <c:v>15.3587443946188</c:v>
              </c:pt>
              <c:pt idx="148">
                <c:v>19.683257918551998</c:v>
              </c:pt>
              <c:pt idx="149">
                <c:v>19.090909090909001</c:v>
              </c:pt>
              <c:pt idx="150">
                <c:v>15.326086956521699</c:v>
              </c:pt>
              <c:pt idx="151">
                <c:v>13.347921225382899</c:v>
              </c:pt>
              <c:pt idx="152">
                <c:v>18.8616071428571</c:v>
              </c:pt>
              <c:pt idx="153">
                <c:v>18.978912319644799</c:v>
              </c:pt>
              <c:pt idx="154">
                <c:v>14.6179401993355</c:v>
              </c:pt>
              <c:pt idx="155">
                <c:v>11.027027027027</c:v>
              </c:pt>
              <c:pt idx="156">
                <c:v>11.0141766630316</c:v>
              </c:pt>
              <c:pt idx="157">
                <c:v>9.4736842105263204</c:v>
              </c:pt>
              <c:pt idx="158">
                <c:v>3.4825870646766099</c:v>
              </c:pt>
              <c:pt idx="159">
                <c:v>-0.29154518950438302</c:v>
              </c:pt>
              <c:pt idx="160">
                <c:v>-2.55198487712665</c:v>
              </c:pt>
              <c:pt idx="161">
                <c:v>-3.7213740458015101</c:v>
              </c:pt>
              <c:pt idx="162">
                <c:v>-7.6343072573044202</c:v>
              </c:pt>
              <c:pt idx="163">
                <c:v>-4.6332046332046302</c:v>
              </c:pt>
              <c:pt idx="164">
                <c:v>-4.9765258215962396</c:v>
              </c:pt>
              <c:pt idx="165">
                <c:v>-4.4776119402985</c:v>
              </c:pt>
              <c:pt idx="166">
                <c:v>-3.0917874396135199</c:v>
              </c:pt>
              <c:pt idx="167">
                <c:v>-2.53164556962026</c:v>
              </c:pt>
              <c:pt idx="168">
                <c:v>-1.66994106090373</c:v>
              </c:pt>
              <c:pt idx="169">
                <c:v>-3.6538461538461502</c:v>
              </c:pt>
              <c:pt idx="170">
                <c:v>-4.8076923076923102</c:v>
              </c:pt>
              <c:pt idx="171">
                <c:v>-1.94931773879142</c:v>
              </c:pt>
              <c:pt idx="172">
                <c:v>-3.2007759456837901</c:v>
              </c:pt>
              <c:pt idx="173">
                <c:v>-9.9108027750260896E-2</c:v>
              </c:pt>
              <c:pt idx="174">
                <c:v>2.2448979591836702</c:v>
              </c:pt>
              <c:pt idx="175">
                <c:v>1.3157894736842</c:v>
              </c:pt>
              <c:pt idx="176">
                <c:v>-2.2727272727272698</c:v>
              </c:pt>
              <c:pt idx="177">
                <c:v>-4.0039062500000098</c:v>
              </c:pt>
              <c:pt idx="178">
                <c:v>-0.19940179461614899</c:v>
              </c:pt>
              <c:pt idx="179">
                <c:v>-9.9900099900096503E-2</c:v>
              </c:pt>
              <c:pt idx="180">
                <c:v>0</c:v>
              </c:pt>
            </c:numLit>
          </c:val>
          <c:smooth val="0"/>
          <c:extLst>
            <c:ext xmlns:c16="http://schemas.microsoft.com/office/drawing/2014/chart" uri="{C3380CC4-5D6E-409C-BE32-E72D297353CC}">
              <c16:uniqueId val="{00000000-582B-42DE-B67D-D30DB56F303C}"/>
            </c:ext>
          </c:extLst>
        </c:ser>
        <c:ser>
          <c:idx val="1"/>
          <c:order val="1"/>
          <c:tx>
            <c:v>Old: exports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12">
                <c:v>9.3856655290102307</c:v>
              </c:pt>
              <c:pt idx="13">
                <c:v>13.722126929673999</c:v>
              </c:pt>
              <c:pt idx="14">
                <c:v>13.9261744966443</c:v>
              </c:pt>
              <c:pt idx="15">
                <c:v>18.5374149659864</c:v>
              </c:pt>
              <c:pt idx="16">
                <c:v>15.1815181518151</c:v>
              </c:pt>
              <c:pt idx="17">
                <c:v>16.2561576354679</c:v>
              </c:pt>
              <c:pt idx="18">
                <c:v>14.9206349206349</c:v>
              </c:pt>
              <c:pt idx="19">
                <c:v>17.0653907496012</c:v>
              </c:pt>
              <c:pt idx="20">
                <c:v>15.789473684210501</c:v>
              </c:pt>
              <c:pt idx="21">
                <c:v>18.478260869565201</c:v>
              </c:pt>
              <c:pt idx="22">
                <c:v>21.528861154446101</c:v>
              </c:pt>
              <c:pt idx="23">
                <c:v>23.088923556942198</c:v>
              </c:pt>
              <c:pt idx="24">
                <c:v>21.528861154446101</c:v>
              </c:pt>
              <c:pt idx="25">
                <c:v>16.591251885369498</c:v>
              </c:pt>
              <c:pt idx="26">
                <c:v>14.580265095729001</c:v>
              </c:pt>
              <c:pt idx="27">
                <c:v>10.1865136298421</c:v>
              </c:pt>
              <c:pt idx="28">
                <c:v>10.6017191977077</c:v>
              </c:pt>
              <c:pt idx="29">
                <c:v>9.4632768361581903</c:v>
              </c:pt>
              <c:pt idx="30">
                <c:v>7.1823204419889404</c:v>
              </c:pt>
              <c:pt idx="31">
                <c:v>3.8147138964577501</c:v>
              </c:pt>
              <c:pt idx="32">
                <c:v>1.0695187165775399</c:v>
              </c:pt>
              <c:pt idx="33">
                <c:v>-0.65530799475753598</c:v>
              </c:pt>
              <c:pt idx="34">
                <c:v>-1.41206675224647</c:v>
              </c:pt>
              <c:pt idx="35">
                <c:v>-1.7743979721166101</c:v>
              </c:pt>
              <c:pt idx="36">
                <c:v>1.7971758664955</c:v>
              </c:pt>
              <c:pt idx="37">
                <c:v>4.6571798188874602</c:v>
              </c:pt>
              <c:pt idx="38">
                <c:v>7.3264781491002502</c:v>
              </c:pt>
              <c:pt idx="39">
                <c:v>10.9375</c:v>
              </c:pt>
              <c:pt idx="40">
                <c:v>9.3264248704663295</c:v>
              </c:pt>
              <c:pt idx="41">
                <c:v>10.580645161290301</c:v>
              </c:pt>
              <c:pt idx="42">
                <c:v>10.4381443298969</c:v>
              </c:pt>
              <c:pt idx="43">
                <c:v>15.0918635170603</c:v>
              </c:pt>
              <c:pt idx="44">
                <c:v>16.005291005290999</c:v>
              </c:pt>
              <c:pt idx="45">
                <c:v>15.963060686015799</c:v>
              </c:pt>
              <c:pt idx="46">
                <c:v>13.5416666666666</c:v>
              </c:pt>
              <c:pt idx="47">
                <c:v>13.5483870967741</c:v>
              </c:pt>
              <c:pt idx="48" formatCode="_ * #\ ##0.00_ ;_ * \-#\ ##0.00_ ;_ * &quot;-&quot;??_ ;_ @_ ">
                <c:v>12.1059268600252</c:v>
              </c:pt>
              <c:pt idx="49" formatCode="_ * #\ ##0.00_ ;_ * \-#\ ##0.00_ ;_ * &quot;-&quot;??_ ;_ @_ ">
                <c:v>10.7540173053152</c:v>
              </c:pt>
              <c:pt idx="50" formatCode="_ * #\ ##0.00_ ;_ * \-#\ ##0.00_ ;_ * &quot;-&quot;??_ ;_ @_ ">
                <c:v>9.2215568862275408</c:v>
              </c:pt>
              <c:pt idx="51" formatCode="_ * #\ ##0.00_ ;_ * \-#\ ##0.00_ ;_ * &quot;-&quot;??_ ;_ @_ ">
                <c:v>6.4553990610328702</c:v>
              </c:pt>
              <c:pt idx="52" formatCode="_ * #\ ##0.00_ ;_ * \-#\ ##0.00_ ;_ * &quot;-&quot;??_ ;_ @_ ">
                <c:v>6.3981042654028304</c:v>
              </c:pt>
              <c:pt idx="53" formatCode="_ * #\ ##0.00_ ;_ * \-#\ ##0.00_ ;_ * &quot;-&quot;??_ ;_ @_ ">
                <c:v>4.3173862310385003</c:v>
              </c:pt>
              <c:pt idx="54" formatCode="_ * #\ ##0.00_ ;_ * \-#\ ##0.00_ ;_ * &quot;-&quot;??_ ;_ @_ ">
                <c:v>4.9008168028004704</c:v>
              </c:pt>
              <c:pt idx="55" formatCode="_ * #\ ##0.00_ ;_ * \-#\ ##0.00_ ;_ * &quot;-&quot;??_ ;_ @_ ">
                <c:v>4.2189281641961296</c:v>
              </c:pt>
              <c:pt idx="56" formatCode="_ * #\ ##0.00_ ;_ * \-#\ ##0.00_ ;_ * &quot;-&quot;??_ ;_ @_ ">
                <c:v>4.1049030786773004</c:v>
              </c:pt>
              <c:pt idx="57" formatCode="_ * #\ ##0.00_ ;_ * \-#\ ##0.00_ ;_ * &quot;-&quot;??_ ;_ @_ ">
                <c:v>5.11945392491468</c:v>
              </c:pt>
              <c:pt idx="58" formatCode="_ * #\ ##0.00_ ;_ * \-#\ ##0.00_ ;_ * &quot;-&quot;??_ ;_ @_ ">
                <c:v>4.2431192660550501</c:v>
              </c:pt>
              <c:pt idx="59" formatCode="_ * #\ ##0.00_ ;_ * \-#\ ##0.00_ ;_ * &quot;-&quot;??_ ;_ @_ ">
                <c:v>1.8181818181817999</c:v>
              </c:pt>
              <c:pt idx="60" formatCode="_ * #\ ##0.00_ ;_ * \-#\ ##0.00_ ;_ * &quot;-&quot;??_ ;_ @_ ">
                <c:v>0.44994375703035699</c:v>
              </c:pt>
              <c:pt idx="61" formatCode="_ * #\ ##0.00_ ;_ * \-#\ ##0.00_ ;_ * &quot;-&quot;??_ ;_ @_ ">
                <c:v>-0.33482142857142999</c:v>
              </c:pt>
              <c:pt idx="62" formatCode="_ * #\ ##0.00_ ;_ * \-#\ ##0.00_ ;_ * &quot;-&quot;??_ ;_ @_ ">
                <c:v>-4.4956140350877201</c:v>
              </c:pt>
              <c:pt idx="63" formatCode="_ * #\ ##0.00_ ;_ * \-#\ ##0.00_ ;_ * &quot;-&quot;??_ ;_ @_ ">
                <c:v>-5.95369349503859</c:v>
              </c:pt>
              <c:pt idx="64" formatCode="_ * #\ ##0.00_ ;_ * \-#\ ##0.00_ ;_ * &quot;-&quot;??_ ;_ @_ ">
                <c:v>-5.4565701559019901</c:v>
              </c:pt>
              <c:pt idx="65" formatCode="_ * #\ ##0.00_ ;_ * \-#\ ##0.00_ ;_ * &quot;-&quot;??_ ;_ @_ ">
                <c:v>-4.5861297539150003</c:v>
              </c:pt>
              <c:pt idx="66" formatCode="_ * #\ ##0.00_ ;_ * \-#\ ##0.00_ ;_ * &quot;-&quot;??_ ;_ @_ ">
                <c:v>-4.0044493882091299</c:v>
              </c:pt>
              <c:pt idx="67" formatCode="_ * #\ ##0.00_ ;_ * \-#\ ##0.00_ ;_ * &quot;-&quot;??_ ;_ @_ ">
                <c:v>-4.7045951859956299</c:v>
              </c:pt>
              <c:pt idx="68" formatCode="_ * #\ ##0.00_ ;_ * \-#\ ##0.00_ ;_ * &quot;-&quot;??_ ;_ @_ ">
                <c:v>-3.0668127053669099</c:v>
              </c:pt>
              <c:pt idx="69" formatCode="_ * #\ ##0.00_ ;_ * \-#\ ##0.00_ ;_ * &quot;-&quot;??_ ;_ @_ ">
                <c:v>-3.6796536796536801</c:v>
              </c:pt>
              <c:pt idx="70" formatCode="_ * #\ ##0.00_ ;_ * \-#\ ##0.00_ ;_ * &quot;-&quot;??_ ;_ @_ ">
                <c:v>-1.76017601760176</c:v>
              </c:pt>
              <c:pt idx="71" formatCode="_ * #\ ##0.00_ ;_ * \-#\ ##0.00_ ;_ * &quot;-&quot;??_ ;_ @_ ">
                <c:v>-2.0089285714285698</c:v>
              </c:pt>
              <c:pt idx="72" formatCode="_ * #\ ##0.00_ ;_ * \-#\ ##0.00_ ;_ * &quot;-&quot;??_ ;_ @_ ">
                <c:v>0.55991041433369704</c:v>
              </c:pt>
              <c:pt idx="73" formatCode="_ * #\ ##0.00_ ;_ * \-#\ ##0.00_ ;_ * &quot;-&quot;??_ ;_ @_ ">
                <c:v>-0.33594624860021599</c:v>
              </c:pt>
              <c:pt idx="74" formatCode="_ * #\ ##0.00_ ;_ * \-#\ ##0.00_ ;_ * &quot;-&quot;??_ ;_ @_ ">
                <c:v>2.4110218140068902</c:v>
              </c:pt>
              <c:pt idx="75" formatCode="_ * #\ ##0.00_ ;_ * \-#\ ##0.00_ ;_ * &quot;-&quot;??_ ;_ @_ ">
                <c:v>3.6342321219226399</c:v>
              </c:pt>
              <c:pt idx="76" formatCode="_ * #\ ##0.00_ ;_ * \-#\ ##0.00_ ;_ * &quot;-&quot;??_ ;_ @_ ">
                <c:v>6.5959952885747901</c:v>
              </c:pt>
              <c:pt idx="77" formatCode="_ * #\ ##0.00_ ;_ * \-#\ ##0.00_ ;_ * &quot;-&quot;??_ ;_ @_ ">
                <c:v>6.4478311840562696</c:v>
              </c:pt>
              <c:pt idx="78" formatCode="_ * #\ ##0.00_ ;_ * \-#\ ##0.00_ ;_ * &quot;-&quot;??_ ;_ @_ ">
                <c:v>3.1286210892236399</c:v>
              </c:pt>
              <c:pt idx="79" formatCode="_ * #\ ##0.00_ ;_ * \-#\ ##0.00_ ;_ * &quot;-&quot;??_ ;_ @_ ">
                <c:v>0.34443168771527399</c:v>
              </c:pt>
              <c:pt idx="80" formatCode="_ * #\ ##0.00_ ;_ * \-#\ ##0.00_ ;_ * &quot;-&quot;??_ ;_ @_ ">
                <c:v>1.1299435028248399</c:v>
              </c:pt>
              <c:pt idx="81" formatCode="_ * #\ ##0.00_ ;_ * \-#\ ##0.00_ ;_ * &quot;-&quot;??_ ;_ @_ ">
                <c:v>0.11235955056179101</c:v>
              </c:pt>
              <c:pt idx="82" formatCode="_ * #\ ##0.00_ ;_ * \-#\ ##0.00_ ;_ * &quot;-&quot;??_ ;_ @_ ">
                <c:v>2.6875699888017901</c:v>
              </c:pt>
              <c:pt idx="83" formatCode="_ * #\ ##0.00_ ;_ * \-#\ ##0.00_ ;_ * &quot;-&quot;??_ ;_ @_ ">
                <c:v>5.6947608200455599</c:v>
              </c:pt>
            </c:numLit>
          </c:val>
          <c:smooth val="0"/>
          <c:extLst>
            <c:ext xmlns:c16="http://schemas.microsoft.com/office/drawing/2014/chart" uri="{C3380CC4-5D6E-409C-BE32-E72D297353CC}">
              <c16:uniqueId val="{00000001-582B-42DE-B67D-D30DB56F303C}"/>
            </c:ext>
          </c:extLst>
        </c:ser>
        <c:dLbls>
          <c:showLegendKey val="0"/>
          <c:showVal val="0"/>
          <c:showCatName val="0"/>
          <c:showSerName val="0"/>
          <c:showPercent val="0"/>
          <c:showBubbleSize val="0"/>
        </c:dLbls>
        <c:smooth val="0"/>
        <c:axId val="317147008"/>
        <c:axId val="317153280"/>
      </c:lineChart>
      <c:dateAx>
        <c:axId val="3171470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153280"/>
        <c:crosses val="autoZero"/>
        <c:auto val="0"/>
        <c:lblOffset val="100"/>
        <c:baseTimeUnit val="months"/>
        <c:majorUnit val="2"/>
        <c:majorTimeUnit val="years"/>
      </c:dateAx>
      <c:valAx>
        <c:axId val="317153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14700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Price!$AZ$4</c:f>
          <c:strCache>
            <c:ptCount val="1"/>
            <c:pt idx="0">
              <c:v>FNB house price index</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765653.20626954909</c:v>
              </c:pt>
              <c:pt idx="1">
                <c:v>770467.74318585615</c:v>
              </c:pt>
              <c:pt idx="2">
                <c:v>774308.53247679584</c:v>
              </c:pt>
              <c:pt idx="3">
                <c:v>775992.58297157218</c:v>
              </c:pt>
              <c:pt idx="4">
                <c:v>775929.84271492728</c:v>
              </c:pt>
              <c:pt idx="5">
                <c:v>775444.55743555212</c:v>
              </c:pt>
              <c:pt idx="6">
                <c:v>775666.33688918315</c:v>
              </c:pt>
              <c:pt idx="7">
                <c:v>776822.52602398163</c:v>
              </c:pt>
              <c:pt idx="8">
                <c:v>779763.61831063521</c:v>
              </c:pt>
              <c:pt idx="9">
                <c:v>783923.44576620602</c:v>
              </c:pt>
              <c:pt idx="10">
                <c:v>788289.44543867244</c:v>
              </c:pt>
              <c:pt idx="11">
                <c:v>791360.31624335912</c:v>
              </c:pt>
              <c:pt idx="12">
                <c:v>793613.10986042698</c:v>
              </c:pt>
              <c:pt idx="13">
                <c:v>795041.34671573224</c:v>
              </c:pt>
              <c:pt idx="14">
                <c:v>796369.44200094428</c:v>
              </c:pt>
              <c:pt idx="15">
                <c:v>797754.54217042471</c:v>
              </c:pt>
              <c:pt idx="16">
                <c:v>800176.64002510172</c:v>
              </c:pt>
              <c:pt idx="17">
                <c:v>802833.9368105391</c:v>
              </c:pt>
              <c:pt idx="18">
                <c:v>805944.59237174946</c:v>
              </c:pt>
              <c:pt idx="19">
                <c:v>808985.0969170985</c:v>
              </c:pt>
              <c:pt idx="20">
                <c:v>811735.35224023659</c:v>
              </c:pt>
              <c:pt idx="21">
                <c:v>814602.97079728323</c:v>
              </c:pt>
              <c:pt idx="22">
                <c:v>818354.51418379869</c:v>
              </c:pt>
              <c:pt idx="23">
                <c:v>823237.28157627967</c:v>
              </c:pt>
              <c:pt idx="24">
                <c:v>828200.43826463842</c:v>
              </c:pt>
              <c:pt idx="25">
                <c:v>832684.01969453844</c:v>
              </c:pt>
              <c:pt idx="26">
                <c:v>835804.09821549745</c:v>
              </c:pt>
              <c:pt idx="27">
                <c:v>837348.28400705883</c:v>
              </c:pt>
              <c:pt idx="28">
                <c:v>837663.4643437831</c:v>
              </c:pt>
              <c:pt idx="29">
                <c:v>838576.10899975395</c:v>
              </c:pt>
              <c:pt idx="30">
                <c:v>841066.97293936019</c:v>
              </c:pt>
              <c:pt idx="31">
                <c:v>844500.65085884999</c:v>
              </c:pt>
              <c:pt idx="32">
                <c:v>848508.6133017774</c:v>
              </c:pt>
              <c:pt idx="33">
                <c:v>852932.11827200453</c:v>
              </c:pt>
              <c:pt idx="34">
                <c:v>857948.25429393398</c:v>
              </c:pt>
              <c:pt idx="35">
                <c:v>862983.3535929051</c:v>
              </c:pt>
              <c:pt idx="36">
                <c:v>868204.1978735344</c:v>
              </c:pt>
              <c:pt idx="37">
                <c:v>873749.32516578422</c:v>
              </c:pt>
              <c:pt idx="38">
                <c:v>879369.54436632001</c:v>
              </c:pt>
              <c:pt idx="39">
                <c:v>884423.31347741897</c:v>
              </c:pt>
              <c:pt idx="40">
                <c:v>889102.16181166773</c:v>
              </c:pt>
              <c:pt idx="41">
                <c:v>894053.46935352683</c:v>
              </c:pt>
              <c:pt idx="42">
                <c:v>899445.85696786945</c:v>
              </c:pt>
              <c:pt idx="43">
                <c:v>905157.19685483642</c:v>
              </c:pt>
              <c:pt idx="44">
                <c:v>910689.04859642719</c:v>
              </c:pt>
              <c:pt idx="45">
                <c:v>916167.7763856157</c:v>
              </c:pt>
              <c:pt idx="46">
                <c:v>922149.05838604819</c:v>
              </c:pt>
              <c:pt idx="47">
                <c:v>929032.14158187807</c:v>
              </c:pt>
              <c:pt idx="48">
                <c:v>936333.62023498816</c:v>
              </c:pt>
              <c:pt idx="49">
                <c:v>943633.80764548457</c:v>
              </c:pt>
              <c:pt idx="50">
                <c:v>950692.28736684821</c:v>
              </c:pt>
              <c:pt idx="51">
                <c:v>956388.23668954824</c:v>
              </c:pt>
              <c:pt idx="52">
                <c:v>960703.76296061103</c:v>
              </c:pt>
              <c:pt idx="53">
                <c:v>964030.19531246589</c:v>
              </c:pt>
              <c:pt idx="54">
                <c:v>967672.99018639594</c:v>
              </c:pt>
              <c:pt idx="55">
                <c:v>971204.13411167893</c:v>
              </c:pt>
              <c:pt idx="56">
                <c:v>974369.7409099444</c:v>
              </c:pt>
              <c:pt idx="57">
                <c:v>977792.31340400199</c:v>
              </c:pt>
              <c:pt idx="58">
                <c:v>982194.39486146776</c:v>
              </c:pt>
              <c:pt idx="59">
                <c:v>987625.66668545955</c:v>
              </c:pt>
              <c:pt idx="60">
                <c:v>994392.2617634146</c:v>
              </c:pt>
              <c:pt idx="61">
                <c:v>1002312.1111778421</c:v>
              </c:pt>
              <c:pt idx="62">
                <c:v>1009865.6282435347</c:v>
              </c:pt>
              <c:pt idx="63">
                <c:v>1015681.9242555805</c:v>
              </c:pt>
              <c:pt idx="64">
                <c:v>1019636.4698521838</c:v>
              </c:pt>
              <c:pt idx="65">
                <c:v>1022439.667133444</c:v>
              </c:pt>
              <c:pt idx="66">
                <c:v>1025616.8159089765</c:v>
              </c:pt>
              <c:pt idx="67">
                <c:v>1030030.201941689</c:v>
              </c:pt>
              <c:pt idx="68">
                <c:v>1036107.8164530812</c:v>
              </c:pt>
              <c:pt idx="69">
                <c:v>1042702.6745972283</c:v>
              </c:pt>
              <c:pt idx="70">
                <c:v>1048706.3754068753</c:v>
              </c:pt>
              <c:pt idx="71">
                <c:v>1053989.5972884032</c:v>
              </c:pt>
              <c:pt idx="72">
                <c:v>1058153.6428263239</c:v>
              </c:pt>
              <c:pt idx="73">
                <c:v>1061114.3131924833</c:v>
              </c:pt>
              <c:pt idx="74">
                <c:v>1063819.7287084581</c:v>
              </c:pt>
              <c:pt idx="75">
                <c:v>1066774.872284322</c:v>
              </c:pt>
              <c:pt idx="76">
                <c:v>1069769.7351456294</c:v>
              </c:pt>
              <c:pt idx="77">
                <c:v>1072766.6904412915</c:v>
              </c:pt>
              <c:pt idx="78">
                <c:v>1076607.800449823</c:v>
              </c:pt>
              <c:pt idx="79">
                <c:v>1080659.927405329</c:v>
              </c:pt>
              <c:pt idx="80">
                <c:v>1084317.6417364497</c:v>
              </c:pt>
              <c:pt idx="81">
                <c:v>1086815.3406415298</c:v>
              </c:pt>
              <c:pt idx="82">
                <c:v>1089096.6634700466</c:v>
              </c:pt>
              <c:pt idx="83">
                <c:v>1091667.2978474987</c:v>
              </c:pt>
              <c:pt idx="84">
                <c:v>1095344.4965362269</c:v>
              </c:pt>
              <c:pt idx="85">
                <c:v>1100246.5334919207</c:v>
              </c:pt>
              <c:pt idx="86">
                <c:v>1106267.9876027766</c:v>
              </c:pt>
              <c:pt idx="87">
                <c:v>1111864.7305340755</c:v>
              </c:pt>
              <c:pt idx="88">
                <c:v>1116205.734326777</c:v>
              </c:pt>
              <c:pt idx="89">
                <c:v>1119591.7395953801</c:v>
              </c:pt>
              <c:pt idx="90">
                <c:v>1122621.4392538678</c:v>
              </c:pt>
              <c:pt idx="91">
                <c:v>1125866.3925417091</c:v>
              </c:pt>
              <c:pt idx="92">
                <c:v>1129384.3705365083</c:v>
              </c:pt>
              <c:pt idx="93">
                <c:v>1132839.1200566003</c:v>
              </c:pt>
              <c:pt idx="94">
                <c:v>1135879.8539457764</c:v>
              </c:pt>
              <c:pt idx="95">
                <c:v>1138453.9511542651</c:v>
              </c:pt>
              <c:pt idx="96">
                <c:v>1140934.5923162762</c:v>
              </c:pt>
              <c:pt idx="97">
                <c:v>1143768.0138120956</c:v>
              </c:pt>
              <c:pt idx="98">
                <c:v>1146959.8130974139</c:v>
              </c:pt>
              <c:pt idx="99">
                <c:v>1150559.1752577855</c:v>
              </c:pt>
              <c:pt idx="100">
                <c:v>1154557.8283342007</c:v>
              </c:pt>
              <c:pt idx="101">
                <c:v>1157868.4057610808</c:v>
              </c:pt>
              <c:pt idx="102">
                <c:v>1160544.0466618196</c:v>
              </c:pt>
              <c:pt idx="103">
                <c:v>1163205.2996952825</c:v>
              </c:pt>
              <c:pt idx="104">
                <c:v>1166294.7324501951</c:v>
              </c:pt>
              <c:pt idx="105">
                <c:v>1169530.8988830706</c:v>
              </c:pt>
              <c:pt idx="106">
                <c:v>1172926.3000099</c:v>
              </c:pt>
              <c:pt idx="107">
                <c:v>1176190.7315829501</c:v>
              </c:pt>
              <c:pt idx="108">
                <c:v>1179121.07459511</c:v>
              </c:pt>
              <c:pt idx="109">
                <c:v>1181384.1745551846</c:v>
              </c:pt>
              <c:pt idx="110">
                <c:v>1183074.3345090402</c:v>
              </c:pt>
              <c:pt idx="111">
                <c:v>1184183.9326099851</c:v>
              </c:pt>
              <c:pt idx="112">
                <c:v>1185059.0581545073</c:v>
              </c:pt>
              <c:pt idx="113">
                <c:v>1185763.469949106</c:v>
              </c:pt>
              <c:pt idx="114">
                <c:v>1186368.2527532466</c:v>
              </c:pt>
              <c:pt idx="115">
                <c:v>1187416.267906768</c:v>
              </c:pt>
              <c:pt idx="116">
                <c:v>1190230.3039144333</c:v>
              </c:pt>
              <c:pt idx="117">
                <c:v>1193847.2480413162</c:v>
              </c:pt>
              <c:pt idx="118">
                <c:v>1196794.1667583957</c:v>
              </c:pt>
              <c:pt idx="119">
                <c:v>1198067.4641536458</c:v>
              </c:pt>
              <c:pt idx="120">
                <c:v>1198072.5916747255</c:v>
              </c:pt>
              <c:pt idx="121">
                <c:v>1195813.1952340491</c:v>
              </c:pt>
              <c:pt idx="122">
                <c:v>1193908.7774244521</c:v>
              </c:pt>
              <c:pt idx="123">
                <c:v>1194547.2564707368</c:v>
              </c:pt>
              <c:pt idx="124">
                <c:v>1199160.0646043702</c:v>
              </c:pt>
              <c:pt idx="125">
                <c:v>1205074.6531497268</c:v>
              </c:pt>
              <c:pt idx="126">
                <c:v>1212808.5194687247</c:v>
              </c:pt>
              <c:pt idx="127">
                <c:v>1221436.7216356546</c:v>
              </c:pt>
              <c:pt idx="128">
                <c:v>1230244.2068618566</c:v>
              </c:pt>
              <c:pt idx="129">
                <c:v>1237786.6449229689</c:v>
              </c:pt>
              <c:pt idx="130">
                <c:v>1245732.9954816282</c:v>
              </c:pt>
              <c:pt idx="131">
                <c:v>1254583.6793709882</c:v>
              </c:pt>
              <c:pt idx="132">
                <c:v>1263459.8487467316</c:v>
              </c:pt>
              <c:pt idx="133">
                <c:v>1271608.7052667029</c:v>
              </c:pt>
              <c:pt idx="134">
                <c:v>1279092.3794844225</c:v>
              </c:pt>
              <c:pt idx="135">
                <c:v>1286308.0099869813</c:v>
              </c:pt>
              <c:pt idx="136">
                <c:v>1292432.4384732957</c:v>
              </c:pt>
              <c:pt idx="137">
                <c:v>1297524.0845471162</c:v>
              </c:pt>
              <c:pt idx="138">
                <c:v>1301990.6665791881</c:v>
              </c:pt>
              <c:pt idx="139">
                <c:v>1306356.9342238945</c:v>
              </c:pt>
              <c:pt idx="140">
                <c:v>1310624.7529616039</c:v>
              </c:pt>
              <c:pt idx="141">
                <c:v>1315217.1915197677</c:v>
              </c:pt>
              <c:pt idx="142">
                <c:v>1320177.500552125</c:v>
              </c:pt>
              <c:pt idx="143">
                <c:v>1325525.5351484895</c:v>
              </c:pt>
              <c:pt idx="144">
                <c:v>1331041.6586564546</c:v>
              </c:pt>
              <c:pt idx="145">
                <c:v>1336854.7763392965</c:v>
              </c:pt>
              <c:pt idx="146">
                <c:v>1342505.1013306486</c:v>
              </c:pt>
              <c:pt idx="147">
                <c:v>1346984.8448612813</c:v>
              </c:pt>
              <c:pt idx="148">
                <c:v>1350473.6708285976</c:v>
              </c:pt>
              <c:pt idx="149">
                <c:v>1353747.2855821038</c:v>
              </c:pt>
              <c:pt idx="150">
                <c:v>1357219.664917544</c:v>
              </c:pt>
              <c:pt idx="151">
                <c:v>1360498.7668821476</c:v>
              </c:pt>
              <c:pt idx="152">
                <c:v>1363276.5429745496</c:v>
              </c:pt>
              <c:pt idx="153">
                <c:v>1365422.416158072</c:v>
              </c:pt>
              <c:pt idx="154">
                <c:v>1367049.5286069035</c:v>
              </c:pt>
              <c:pt idx="155">
                <c:v>1368385.4195996539</c:v>
              </c:pt>
              <c:pt idx="156">
                <c:v>1369951.0457905203</c:v>
              </c:pt>
              <c:pt idx="157">
                <c:v>1371362.1414230003</c:v>
              </c:pt>
              <c:pt idx="158">
                <c:v>1372647.5478716008</c:v>
              </c:pt>
              <c:pt idx="159">
                <c:v>1372956.2724630106</c:v>
              </c:pt>
              <c:pt idx="160">
                <c:v>1372284.4293517235</c:v>
              </c:pt>
              <c:pt idx="161">
                <c:v>1370934.2764031817</c:v>
              </c:pt>
              <c:pt idx="162">
                <c:v>1370980.8586820096</c:v>
              </c:pt>
              <c:pt idx="163">
                <c:v>1371974.2968606998</c:v>
              </c:pt>
              <c:pt idx="164">
                <c:v>1373515.6555302315</c:v>
              </c:pt>
              <c:pt idx="165">
                <c:v>1375756.9447158603</c:v>
              </c:pt>
              <c:pt idx="166">
                <c:v>1379294.5478888219</c:v>
              </c:pt>
              <c:pt idx="167">
                <c:v>1383062.9471149987</c:v>
              </c:pt>
              <c:pt idx="168">
                <c:v>1384953.8137918629</c:v>
              </c:pt>
              <c:pt idx="169">
                <c:v>1385740.8154230011</c:v>
              </c:pt>
              <c:pt idx="170">
                <c:v>1384939.2339244783</c:v>
              </c:pt>
              <c:pt idx="171">
                <c:v>1382931.8311917719</c:v>
              </c:pt>
              <c:pt idx="172">
                <c:v>1380187.1023324588</c:v>
              </c:pt>
              <c:pt idx="173">
                <c:v>1378197.5864699518</c:v>
              </c:pt>
              <c:pt idx="174">
                <c:v>1378172.4502866289</c:v>
              </c:pt>
              <c:pt idx="175">
                <c:v>1380456.8019924874</c:v>
              </c:pt>
              <c:pt idx="176">
                <c:v>1384567.2383847316</c:v>
              </c:pt>
              <c:pt idx="177">
                <c:v>1389087.2785877571</c:v>
              </c:pt>
              <c:pt idx="178">
                <c:v>1395307.6232864938</c:v>
              </c:pt>
              <c:pt idx="179">
                <c:v>1399969.7026429283</c:v>
              </c:pt>
              <c:pt idx="180">
                <c:v>1403727.9801015547</c:v>
              </c:pt>
            </c:numLit>
          </c:val>
          <c:smooth val="0"/>
          <c:extLst>
            <c:ext xmlns:c16="http://schemas.microsoft.com/office/drawing/2014/chart" uri="{C3380CC4-5D6E-409C-BE32-E72D297353CC}">
              <c16:uniqueId val="{00000000-4C3B-40CD-94C3-3137A3E80DC7}"/>
            </c:ext>
          </c:extLst>
        </c:ser>
        <c:dLbls>
          <c:showLegendKey val="0"/>
          <c:showVal val="0"/>
          <c:showCatName val="0"/>
          <c:showSerName val="0"/>
          <c:showPercent val="0"/>
          <c:showBubbleSize val="0"/>
        </c:dLbls>
        <c:smooth val="0"/>
        <c:axId val="315649408"/>
        <c:axId val="315676160"/>
      </c:lineChart>
      <c:dateAx>
        <c:axId val="3156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Price!$AW$4</c:f>
              <c:strCache>
                <c:ptCount val="1"/>
                <c:pt idx="0">
                  <c:v>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76160"/>
        <c:crosses val="autoZero"/>
        <c:auto val="0"/>
        <c:lblOffset val="100"/>
        <c:baseTimeUnit val="months"/>
        <c:majorUnit val="2"/>
        <c:majorTimeUnit val="years"/>
      </c:dateAx>
      <c:valAx>
        <c:axId val="315676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4940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Price!$BB$4</c:f>
          <c:strCache>
            <c:ptCount val="1"/>
            <c:pt idx="0">
              <c:v>Petrol
95 UL coastal</c:v>
            </c:pt>
          </c:strCache>
        </c:strRef>
      </c:tx>
      <c:layout>
        <c:manualLayout>
          <c:xMode val="edge"/>
          <c:yMode val="edge"/>
          <c:x val="0.36788472222222224"/>
          <c:y val="0"/>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c:formatCode>
              <c:ptCount val="191"/>
              <c:pt idx="0">
                <c:v>763</c:v>
              </c:pt>
              <c:pt idx="1">
                <c:v>781</c:v>
              </c:pt>
              <c:pt idx="2">
                <c:v>787</c:v>
              </c:pt>
              <c:pt idx="3">
                <c:v>835</c:v>
              </c:pt>
              <c:pt idx="4">
                <c:v>848</c:v>
              </c:pt>
              <c:pt idx="5">
                <c:v>821</c:v>
              </c:pt>
              <c:pt idx="6">
                <c:v>803</c:v>
              </c:pt>
              <c:pt idx="7">
                <c:v>793</c:v>
              </c:pt>
              <c:pt idx="8">
                <c:v>783</c:v>
              </c:pt>
              <c:pt idx="9">
                <c:v>788</c:v>
              </c:pt>
              <c:pt idx="10">
                <c:v>808</c:v>
              </c:pt>
              <c:pt idx="11">
                <c:v>821</c:v>
              </c:pt>
              <c:pt idx="12">
                <c:v>849</c:v>
              </c:pt>
              <c:pt idx="13">
                <c:v>875</c:v>
              </c:pt>
              <c:pt idx="14">
                <c:v>918</c:v>
              </c:pt>
              <c:pt idx="15">
                <c:v>966</c:v>
              </c:pt>
              <c:pt idx="16">
                <c:v>995</c:v>
              </c:pt>
              <c:pt idx="17">
                <c:v>993</c:v>
              </c:pt>
              <c:pt idx="18">
                <c:v>962</c:v>
              </c:pt>
              <c:pt idx="19">
                <c:v>979</c:v>
              </c:pt>
              <c:pt idx="20">
                <c:v>988</c:v>
              </c:pt>
              <c:pt idx="21">
                <c:v>1024</c:v>
              </c:pt>
              <c:pt idx="22">
                <c:v>1047</c:v>
              </c:pt>
              <c:pt idx="23">
                <c:v>1036</c:v>
              </c:pt>
              <c:pt idx="24">
                <c:v>1031</c:v>
              </c:pt>
              <c:pt idx="25">
                <c:v>1065</c:v>
              </c:pt>
              <c:pt idx="26">
                <c:v>1093</c:v>
              </c:pt>
              <c:pt idx="27">
                <c:v>1159</c:v>
              </c:pt>
              <c:pt idx="28">
                <c:v>1187</c:v>
              </c:pt>
              <c:pt idx="29">
                <c:v>1132</c:v>
              </c:pt>
              <c:pt idx="30">
                <c:v>1047</c:v>
              </c:pt>
              <c:pt idx="31">
                <c:v>1069</c:v>
              </c:pt>
              <c:pt idx="32">
                <c:v>1162</c:v>
              </c:pt>
              <c:pt idx="33">
                <c:v>1185</c:v>
              </c:pt>
              <c:pt idx="34">
                <c:v>1175</c:v>
              </c:pt>
              <c:pt idx="35">
                <c:v>1166</c:v>
              </c:pt>
              <c:pt idx="36">
                <c:v>1151</c:v>
              </c:pt>
              <c:pt idx="37">
                <c:v>1192</c:v>
              </c:pt>
              <c:pt idx="38">
                <c:v>1273</c:v>
              </c:pt>
              <c:pt idx="39">
                <c:v>1283</c:v>
              </c:pt>
              <c:pt idx="40">
                <c:v>1210</c:v>
              </c:pt>
              <c:pt idx="41">
                <c:v>1202</c:v>
              </c:pt>
              <c:pt idx="42">
                <c:v>1286</c:v>
              </c:pt>
              <c:pt idx="43">
                <c:v>1318</c:v>
              </c:pt>
              <c:pt idx="44">
                <c:v>1313</c:v>
              </c:pt>
              <c:pt idx="45">
                <c:v>1293</c:v>
              </c:pt>
              <c:pt idx="46">
                <c:v>1265</c:v>
              </c:pt>
              <c:pt idx="47">
                <c:v>1282</c:v>
              </c:pt>
              <c:pt idx="48">
                <c:v>1320</c:v>
              </c:pt>
              <c:pt idx="49">
                <c:v>1359</c:v>
              </c:pt>
              <c:pt idx="50">
                <c:v>1395</c:v>
              </c:pt>
              <c:pt idx="51">
                <c:v>1398</c:v>
              </c:pt>
              <c:pt idx="52">
                <c:v>1383</c:v>
              </c:pt>
              <c:pt idx="53">
                <c:v>1361</c:v>
              </c:pt>
              <c:pt idx="54">
                <c:v>1392</c:v>
              </c:pt>
              <c:pt idx="55">
                <c:v>1392</c:v>
              </c:pt>
              <c:pt idx="56">
                <c:v>1325</c:v>
              </c:pt>
              <c:pt idx="57">
                <c:v>1320</c:v>
              </c:pt>
              <c:pt idx="58">
                <c:v>1275</c:v>
              </c:pt>
              <c:pt idx="59">
                <c:v>1206</c:v>
              </c:pt>
              <c:pt idx="60">
                <c:v>1083</c:v>
              </c:pt>
              <c:pt idx="61">
                <c:v>990</c:v>
              </c:pt>
              <c:pt idx="62">
                <c:v>1086</c:v>
              </c:pt>
              <c:pt idx="63">
                <c:v>1246</c:v>
              </c:pt>
              <c:pt idx="64">
                <c:v>1246</c:v>
              </c:pt>
              <c:pt idx="65">
                <c:v>1293</c:v>
              </c:pt>
              <c:pt idx="66">
                <c:v>1334</c:v>
              </c:pt>
              <c:pt idx="67">
                <c:v>1283</c:v>
              </c:pt>
              <c:pt idx="68">
                <c:v>1214</c:v>
              </c:pt>
              <c:pt idx="69">
                <c:v>1218</c:v>
              </c:pt>
              <c:pt idx="70">
                <c:v>1196</c:v>
              </c:pt>
              <c:pt idx="71">
                <c:v>1197</c:v>
              </c:pt>
              <c:pt idx="72">
                <c:v>1194</c:v>
              </c:pt>
              <c:pt idx="73">
                <c:v>1200</c:v>
              </c:pt>
              <c:pt idx="74">
                <c:v>1131</c:v>
              </c:pt>
              <c:pt idx="75">
                <c:v>1214</c:v>
              </c:pt>
              <c:pt idx="76">
                <c:v>1226</c:v>
              </c:pt>
              <c:pt idx="77">
                <c:v>1278</c:v>
              </c:pt>
              <c:pt idx="78">
                <c:v>1286</c:v>
              </c:pt>
              <c:pt idx="79">
                <c:v>1187</c:v>
              </c:pt>
              <c:pt idx="80">
                <c:v>1169</c:v>
              </c:pt>
              <c:pt idx="81">
                <c:v>1212</c:v>
              </c:pt>
              <c:pt idx="82">
                <c:v>1257</c:v>
              </c:pt>
              <c:pt idx="83">
                <c:v>1237</c:v>
              </c:pt>
              <c:pt idx="84">
                <c:v>1285</c:v>
              </c:pt>
              <c:pt idx="85">
                <c:v>1314</c:v>
              </c:pt>
              <c:pt idx="86">
                <c:v>1306</c:v>
              </c:pt>
              <c:pt idx="87">
                <c:v>1281</c:v>
              </c:pt>
              <c:pt idx="88">
                <c:v>1330</c:v>
              </c:pt>
              <c:pt idx="89">
                <c:v>1305</c:v>
              </c:pt>
              <c:pt idx="90">
                <c:v>1237</c:v>
              </c:pt>
              <c:pt idx="91">
                <c:v>1256</c:v>
              </c:pt>
              <c:pt idx="92">
                <c:v>1323</c:v>
              </c:pt>
              <c:pt idx="93">
                <c:v>1352</c:v>
              </c:pt>
              <c:pt idx="94">
                <c:v>1356</c:v>
              </c:pt>
              <c:pt idx="95">
                <c:v>1427</c:v>
              </c:pt>
              <c:pt idx="96">
                <c:v>1393</c:v>
              </c:pt>
              <c:pt idx="97">
                <c:v>1363</c:v>
              </c:pt>
              <c:pt idx="98">
                <c:v>1327</c:v>
              </c:pt>
              <c:pt idx="99">
                <c:v>1389</c:v>
              </c:pt>
              <c:pt idx="100">
                <c:v>1438</c:v>
              </c:pt>
              <c:pt idx="101">
                <c:v>1520</c:v>
              </c:pt>
              <c:pt idx="102">
                <c:v>1543</c:v>
              </c:pt>
              <c:pt idx="103">
                <c:v>1544</c:v>
              </c:pt>
              <c:pt idx="104">
                <c:v>1549</c:v>
              </c:pt>
              <c:pt idx="105">
                <c:v>1649</c:v>
              </c:pt>
              <c:pt idx="106">
                <c:v>1649</c:v>
              </c:pt>
              <c:pt idx="107">
                <c:v>1465</c:v>
              </c:pt>
              <c:pt idx="108">
                <c:v>1342</c:v>
              </c:pt>
              <c:pt idx="109">
                <c:v>1349</c:v>
              </c:pt>
              <c:pt idx="110">
                <c:v>1423</c:v>
              </c:pt>
              <c:pt idx="111">
                <c:v>1549</c:v>
              </c:pt>
              <c:pt idx="112">
                <c:v>1603</c:v>
              </c:pt>
              <c:pt idx="113">
                <c:v>1612</c:v>
              </c:pt>
              <c:pt idx="114">
                <c:v>1517</c:v>
              </c:pt>
              <c:pt idx="115">
                <c:v>1528</c:v>
              </c:pt>
              <c:pt idx="116">
                <c:v>1539</c:v>
              </c:pt>
              <c:pt idx="117">
                <c:v>1557</c:v>
              </c:pt>
              <c:pt idx="118">
                <c:v>1544</c:v>
              </c:pt>
              <c:pt idx="119">
                <c:v>1566</c:v>
              </c:pt>
              <c:pt idx="120">
                <c:v>1552</c:v>
              </c:pt>
              <c:pt idx="121">
                <c:v>1539</c:v>
              </c:pt>
              <c:pt idx="122">
                <c:v>1520</c:v>
              </c:pt>
              <c:pt idx="123" formatCode="General">
                <c:v>1326</c:v>
              </c:pt>
              <c:pt idx="124" formatCode="General">
                <c:v>1152</c:v>
              </c:pt>
              <c:pt idx="125" formatCode="General">
                <c:v>1270</c:v>
              </c:pt>
              <c:pt idx="126" formatCode="General">
                <c:v>1442</c:v>
              </c:pt>
              <c:pt idx="127" formatCode="General">
                <c:v>1447</c:v>
              </c:pt>
              <c:pt idx="128" formatCode="General">
                <c:v>1448</c:v>
              </c:pt>
              <c:pt idx="129" formatCode="General">
                <c:v>1416</c:v>
              </c:pt>
              <c:pt idx="130" formatCode="General">
                <c:v>1389</c:v>
              </c:pt>
              <c:pt idx="131" formatCode="General">
                <c:v>1376</c:v>
              </c:pt>
              <c:pt idx="132" formatCode="General">
                <c:v>1416</c:v>
              </c:pt>
              <c:pt idx="133" formatCode="General">
                <c:v>1497</c:v>
              </c:pt>
              <c:pt idx="134" formatCode="General">
                <c:v>1562</c:v>
              </c:pt>
              <c:pt idx="135" formatCode="General">
                <c:v>1660</c:v>
              </c:pt>
              <c:pt idx="136" formatCode="General">
                <c:v>1651</c:v>
              </c:pt>
              <c:pt idx="137" formatCode="General">
                <c:v>1641</c:v>
              </c:pt>
              <c:pt idx="138" formatCode="General">
                <c:v>1667</c:v>
              </c:pt>
              <c:pt idx="139" formatCode="General">
                <c:v>1758</c:v>
              </c:pt>
              <c:pt idx="140" formatCode="General">
                <c:v>1762</c:v>
              </c:pt>
              <c:pt idx="141" formatCode="General">
                <c:v>1761</c:v>
              </c:pt>
              <c:pt idx="142" formatCode="General">
                <c:v>1882</c:v>
              </c:pt>
              <c:pt idx="143" formatCode="General">
                <c:v>1957</c:v>
              </c:pt>
              <c:pt idx="144" formatCode="General">
                <c:v>1889</c:v>
              </c:pt>
              <c:pt idx="145" formatCode="General">
                <c:v>1942</c:v>
              </c:pt>
              <c:pt idx="146" formatCode="General">
                <c:v>2088</c:v>
              </c:pt>
              <c:pt idx="147" formatCode="General">
                <c:v>2124</c:v>
              </c:pt>
              <c:pt idx="148" formatCode="General">
                <c:v>2109</c:v>
              </c:pt>
              <c:pt idx="149" formatCode="General">
                <c:v>2352</c:v>
              </c:pt>
              <c:pt idx="150" formatCode="General">
                <c:v>2609</c:v>
              </c:pt>
              <c:pt idx="151" formatCode="General">
                <c:v>2477</c:v>
              </c:pt>
              <c:pt idx="152" formatCode="General">
                <c:v>2273</c:v>
              </c:pt>
              <c:pt idx="153" formatCode="General">
                <c:v>2171</c:v>
              </c:pt>
              <c:pt idx="154" formatCode="General">
                <c:v>2222</c:v>
              </c:pt>
              <c:pt idx="155" formatCode="General">
                <c:v>2281</c:v>
              </c:pt>
              <c:pt idx="156" formatCode="General">
                <c:v>2075</c:v>
              </c:pt>
              <c:pt idx="157" formatCode="General">
                <c:v>2103</c:v>
              </c:pt>
              <c:pt idx="158" formatCode="General">
                <c:v>2230</c:v>
              </c:pt>
              <c:pt idx="159" formatCode="General">
                <c:v>2225</c:v>
              </c:pt>
              <c:pt idx="160" formatCode="General">
                <c:v>2262</c:v>
              </c:pt>
              <c:pt idx="161" formatCode="General">
                <c:v>2191</c:v>
              </c:pt>
              <c:pt idx="162" formatCode="General">
                <c:v>2174</c:v>
              </c:pt>
              <c:pt idx="163" formatCode="General">
                <c:v>2211</c:v>
              </c:pt>
              <c:pt idx="164" formatCode="General">
                <c:v>2382</c:v>
              </c:pt>
              <c:pt idx="165" formatCode="General">
                <c:v>2496</c:v>
              </c:pt>
              <c:pt idx="166" formatCode="General">
                <c:v>2318</c:v>
              </c:pt>
              <c:pt idx="167" formatCode="General">
                <c:v>2253</c:v>
              </c:pt>
              <c:pt idx="168" formatCode="General">
                <c:v>2177</c:v>
              </c:pt>
              <c:pt idx="169" formatCode="General">
                <c:v>2252</c:v>
              </c:pt>
              <c:pt idx="170" formatCode="General">
                <c:v>2373</c:v>
              </c:pt>
              <c:pt idx="171" formatCode="General">
                <c:v>2433</c:v>
              </c:pt>
              <c:pt idx="172" formatCode="General">
                <c:v>2470</c:v>
              </c:pt>
              <c:pt idx="173" formatCode="General">
                <c:v>2346</c:v>
              </c:pt>
              <c:pt idx="174" formatCode="General">
                <c:v>2247</c:v>
              </c:pt>
              <c:pt idx="175" formatCode="General">
                <c:v>2232</c:v>
              </c:pt>
              <c:pt idx="176" formatCode="General">
                <c:v>2140</c:v>
              </c:pt>
              <c:pt idx="177" formatCode="General">
                <c:v>2026</c:v>
              </c:pt>
              <c:pt idx="178" formatCode="General">
                <c:v>2051</c:v>
              </c:pt>
              <c:pt idx="179" formatCode="General">
                <c:v>2068</c:v>
              </c:pt>
              <c:pt idx="180">
                <c:v>2028</c:v>
              </c:pt>
              <c:pt idx="181">
                <c:v>2162</c:v>
              </c:pt>
              <c:pt idx="182">
                <c:v>2155</c:v>
              </c:pt>
            </c:numLit>
          </c:val>
          <c:smooth val="0"/>
          <c:extLst>
            <c:ext xmlns:c16="http://schemas.microsoft.com/office/drawing/2014/chart" uri="{C3380CC4-5D6E-409C-BE32-E72D297353CC}">
              <c16:uniqueId val="{00000000-87C3-4DE6-9D4E-E7AA2650C931}"/>
            </c:ext>
          </c:extLst>
        </c:ser>
        <c:dLbls>
          <c:showLegendKey val="0"/>
          <c:showVal val="0"/>
          <c:showCatName val="0"/>
          <c:showSerName val="0"/>
          <c:showPercent val="0"/>
          <c:showBubbleSize val="0"/>
        </c:dLbls>
        <c:smooth val="0"/>
        <c:axId val="315794944"/>
        <c:axId val="315796864"/>
      </c:lineChart>
      <c:dateAx>
        <c:axId val="31579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Price!$BB$6</c:f>
              <c:strCache>
                <c:ptCount val="1"/>
                <c:pt idx="0">
                  <c:v>R/litre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796864"/>
        <c:crosses val="autoZero"/>
        <c:auto val="0"/>
        <c:lblOffset val="100"/>
        <c:baseTimeUnit val="months"/>
        <c:majorUnit val="2"/>
        <c:majorTimeUnit val="years"/>
      </c:dateAx>
      <c:valAx>
        <c:axId val="31579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794944"/>
        <c:crosses val="autoZero"/>
        <c:crossBetween val="between"/>
        <c:dispUnits>
          <c:builtInUnit val="hundre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Price!$BD$4</c:f>
          <c:strCache>
            <c:ptCount val="1"/>
            <c:pt idx="0">
              <c:v>Brent crude oil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76.599999999999994</c:v>
              </c:pt>
              <c:pt idx="1">
                <c:v>73.900000000000006</c:v>
              </c:pt>
              <c:pt idx="2">
                <c:v>79.52</c:v>
              </c:pt>
              <c:pt idx="3">
                <c:v>85.16</c:v>
              </c:pt>
              <c:pt idx="4">
                <c:v>76.13</c:v>
              </c:pt>
              <c:pt idx="5">
                <c:v>75.25</c:v>
              </c:pt>
              <c:pt idx="6">
                <c:v>75.19</c:v>
              </c:pt>
              <c:pt idx="7">
                <c:v>76.89</c:v>
              </c:pt>
              <c:pt idx="8">
                <c:v>77.94</c:v>
              </c:pt>
              <c:pt idx="9">
                <c:v>83.34</c:v>
              </c:pt>
              <c:pt idx="10">
                <c:v>85.8</c:v>
              </c:pt>
              <c:pt idx="11">
                <c:v>91.96</c:v>
              </c:pt>
              <c:pt idx="12">
                <c:v>96.95</c:v>
              </c:pt>
              <c:pt idx="13">
                <c:v>104.24</c:v>
              </c:pt>
              <c:pt idx="14">
                <c:v>114.92</c:v>
              </c:pt>
              <c:pt idx="15">
                <c:v>123.33</c:v>
              </c:pt>
              <c:pt idx="16">
                <c:v>114.93</c:v>
              </c:pt>
              <c:pt idx="17">
                <c:v>114.37</c:v>
              </c:pt>
              <c:pt idx="18">
                <c:v>117.48</c:v>
              </c:pt>
              <c:pt idx="19">
                <c:v>110.35</c:v>
              </c:pt>
              <c:pt idx="20">
                <c:v>111.96</c:v>
              </c:pt>
              <c:pt idx="21">
                <c:v>110.43</c:v>
              </c:pt>
              <c:pt idx="22">
                <c:v>111.16</c:v>
              </c:pt>
              <c:pt idx="23">
                <c:v>108.35</c:v>
              </c:pt>
              <c:pt idx="24">
                <c:v>111.41</c:v>
              </c:pt>
              <c:pt idx="25">
                <c:v>119.17</c:v>
              </c:pt>
              <c:pt idx="26">
                <c:v>124.7</c:v>
              </c:pt>
              <c:pt idx="27">
                <c:v>120.47</c:v>
              </c:pt>
              <c:pt idx="28">
                <c:v>110.82</c:v>
              </c:pt>
              <c:pt idx="29">
                <c:v>95.89</c:v>
              </c:pt>
              <c:pt idx="30">
                <c:v>102.98</c:v>
              </c:pt>
              <c:pt idx="31">
                <c:v>113.78</c:v>
              </c:pt>
              <c:pt idx="32">
                <c:v>113.64</c:v>
              </c:pt>
              <c:pt idx="33">
                <c:v>111.79</c:v>
              </c:pt>
              <c:pt idx="34">
                <c:v>109.91</c:v>
              </c:pt>
              <c:pt idx="35">
                <c:v>109.35</c:v>
              </c:pt>
              <c:pt idx="36">
                <c:v>112.19</c:v>
              </c:pt>
              <c:pt idx="37">
                <c:v>116.15</c:v>
              </c:pt>
              <c:pt idx="38">
                <c:v>109.47</c:v>
              </c:pt>
              <c:pt idx="39">
                <c:v>103.23</c:v>
              </c:pt>
              <c:pt idx="40">
                <c:v>102.97</c:v>
              </c:pt>
              <c:pt idx="41">
                <c:v>103.41</c:v>
              </c:pt>
              <c:pt idx="42">
                <c:v>107.38</c:v>
              </c:pt>
              <c:pt idx="43">
                <c:v>110.39</c:v>
              </c:pt>
              <c:pt idx="44">
                <c:v>111.4</c:v>
              </c:pt>
              <c:pt idx="45">
                <c:v>109.34</c:v>
              </c:pt>
              <c:pt idx="46">
                <c:v>107.99</c:v>
              </c:pt>
              <c:pt idx="47">
                <c:v>110.83</c:v>
              </c:pt>
              <c:pt idx="48">
                <c:v>107.48</c:v>
              </c:pt>
              <c:pt idx="49">
                <c:v>108.74</c:v>
              </c:pt>
              <c:pt idx="50">
                <c:v>107.73</c:v>
              </c:pt>
              <c:pt idx="51">
                <c:v>108.12</c:v>
              </c:pt>
              <c:pt idx="52">
                <c:v>109.45</c:v>
              </c:pt>
              <c:pt idx="53">
                <c:v>112.14</c:v>
              </c:pt>
              <c:pt idx="54">
                <c:v>108.16</c:v>
              </c:pt>
              <c:pt idx="55">
                <c:v>102.99</c:v>
              </c:pt>
              <c:pt idx="56">
                <c:v>98.36</c:v>
              </c:pt>
              <c:pt idx="57">
                <c:v>87.84</c:v>
              </c:pt>
              <c:pt idx="58">
                <c:v>79.66</c:v>
              </c:pt>
              <c:pt idx="59">
                <c:v>63.04</c:v>
              </c:pt>
              <c:pt idx="60">
                <c:v>49.41</c:v>
              </c:pt>
              <c:pt idx="61">
                <c:v>58.54</c:v>
              </c:pt>
              <c:pt idx="62">
                <c:v>56.54</c:v>
              </c:pt>
              <c:pt idx="63">
                <c:v>60.27</c:v>
              </c:pt>
              <c:pt idx="64">
                <c:v>65.36</c:v>
              </c:pt>
              <c:pt idx="65">
                <c:v>63.19</c:v>
              </c:pt>
              <c:pt idx="66">
                <c:v>56.72</c:v>
              </c:pt>
              <c:pt idx="67">
                <c:v>47.54</c:v>
              </c:pt>
              <c:pt idx="68">
                <c:v>48.22</c:v>
              </c:pt>
              <c:pt idx="69">
                <c:v>49.08</c:v>
              </c:pt>
              <c:pt idx="70">
                <c:v>45.7</c:v>
              </c:pt>
              <c:pt idx="71">
                <c:v>38.71</c:v>
              </c:pt>
              <c:pt idx="72">
                <c:v>32.14</c:v>
              </c:pt>
              <c:pt idx="73">
                <c:v>33.76</c:v>
              </c:pt>
              <c:pt idx="74">
                <c:v>39.83</c:v>
              </c:pt>
              <c:pt idx="75">
                <c:v>43.32</c:v>
              </c:pt>
              <c:pt idx="76">
                <c:v>47.83</c:v>
              </c:pt>
              <c:pt idx="77">
                <c:v>49.94</c:v>
              </c:pt>
              <c:pt idx="78">
                <c:v>46.65</c:v>
              </c:pt>
              <c:pt idx="79">
                <c:v>47.11</c:v>
              </c:pt>
              <c:pt idx="80">
                <c:v>47.38</c:v>
              </c:pt>
              <c:pt idx="81">
                <c:v>51.33</c:v>
              </c:pt>
              <c:pt idx="82">
                <c:v>46.96</c:v>
              </c:pt>
              <c:pt idx="83">
                <c:v>55.01</c:v>
              </c:pt>
              <c:pt idx="84">
                <c:v>55.73</c:v>
              </c:pt>
              <c:pt idx="85">
                <c:v>56.12</c:v>
              </c:pt>
              <c:pt idx="86">
                <c:v>52.65</c:v>
              </c:pt>
              <c:pt idx="87">
                <c:v>53.95</c:v>
              </c:pt>
              <c:pt idx="88">
                <c:v>51.39</c:v>
              </c:pt>
              <c:pt idx="89">
                <c:v>47.65</c:v>
              </c:pt>
              <c:pt idx="90">
                <c:v>49.25</c:v>
              </c:pt>
              <c:pt idx="91">
                <c:v>51.93</c:v>
              </c:pt>
              <c:pt idx="92">
                <c:v>55.56</c:v>
              </c:pt>
              <c:pt idx="93">
                <c:v>57.54</c:v>
              </c:pt>
              <c:pt idx="94">
                <c:v>62.84</c:v>
              </c:pt>
              <c:pt idx="95">
                <c:v>64.069999999999993</c:v>
              </c:pt>
              <c:pt idx="96">
                <c:v>68.89</c:v>
              </c:pt>
              <c:pt idx="97">
                <c:v>65.7</c:v>
              </c:pt>
              <c:pt idx="98">
                <c:v>66.89</c:v>
              </c:pt>
              <c:pt idx="99">
                <c:v>71.930000000000007</c:v>
              </c:pt>
              <c:pt idx="100">
                <c:v>76.930000000000007</c:v>
              </c:pt>
              <c:pt idx="101">
                <c:v>75.8</c:v>
              </c:pt>
              <c:pt idx="102">
                <c:v>75.23</c:v>
              </c:pt>
              <c:pt idx="103">
                <c:v>73.849999999999994</c:v>
              </c:pt>
              <c:pt idx="104">
                <c:v>79.16</c:v>
              </c:pt>
              <c:pt idx="105">
                <c:v>80.78</c:v>
              </c:pt>
              <c:pt idx="106">
                <c:v>66.23</c:v>
              </c:pt>
              <c:pt idx="107">
                <c:v>57.95</c:v>
              </c:pt>
              <c:pt idx="108">
                <c:v>59.95</c:v>
              </c:pt>
              <c:pt idx="109">
                <c:v>64.38</c:v>
              </c:pt>
              <c:pt idx="110">
                <c:v>66.94</c:v>
              </c:pt>
              <c:pt idx="111">
                <c:v>71.48</c:v>
              </c:pt>
              <c:pt idx="112">
                <c:v>70.39</c:v>
              </c:pt>
              <c:pt idx="113">
                <c:v>63.21</c:v>
              </c:pt>
              <c:pt idx="114">
                <c:v>64.319999999999993</c:v>
              </c:pt>
              <c:pt idx="115">
                <c:v>59.62</c:v>
              </c:pt>
              <c:pt idx="116">
                <c:v>62.43</c:v>
              </c:pt>
              <c:pt idx="117">
                <c:v>59.63</c:v>
              </c:pt>
              <c:pt idx="118">
                <c:v>62.69</c:v>
              </c:pt>
              <c:pt idx="119">
                <c:v>65.349999999999994</c:v>
              </c:pt>
              <c:pt idx="120">
                <c:v>63.9</c:v>
              </c:pt>
              <c:pt idx="121">
                <c:v>55.69</c:v>
              </c:pt>
              <c:pt idx="122">
                <c:v>33.950000000000003</c:v>
              </c:pt>
              <c:pt idx="123">
                <c:v>26.85</c:v>
              </c:pt>
              <c:pt idx="124">
                <c:v>32.42</c:v>
              </c:pt>
              <c:pt idx="125">
                <c:v>40.86</c:v>
              </c:pt>
              <c:pt idx="126">
                <c:v>43.3</c:v>
              </c:pt>
              <c:pt idx="127">
                <c:v>45.08</c:v>
              </c:pt>
              <c:pt idx="128">
                <c:v>41.93</c:v>
              </c:pt>
              <c:pt idx="129">
                <c:v>41.61</c:v>
              </c:pt>
              <c:pt idx="130">
                <c:v>44.05</c:v>
              </c:pt>
              <c:pt idx="131">
                <c:v>50.38</c:v>
              </c:pt>
              <c:pt idx="132">
                <c:v>55.22</c:v>
              </c:pt>
              <c:pt idx="133">
                <c:v>62.36</c:v>
              </c:pt>
              <c:pt idx="134">
                <c:v>65.8</c:v>
              </c:pt>
              <c:pt idx="135">
                <c:v>65.540000000000006</c:v>
              </c:pt>
              <c:pt idx="136">
                <c:v>68.38</c:v>
              </c:pt>
              <c:pt idx="137">
                <c:v>73.510000000000005</c:v>
              </c:pt>
              <c:pt idx="138">
                <c:v>74.400000000000006</c:v>
              </c:pt>
              <c:pt idx="139">
                <c:v>70.59</c:v>
              </c:pt>
              <c:pt idx="140">
                <c:v>74.75</c:v>
              </c:pt>
              <c:pt idx="141">
                <c:v>83.87</c:v>
              </c:pt>
              <c:pt idx="142">
                <c:v>80.89</c:v>
              </c:pt>
              <c:pt idx="143">
                <c:v>74.680000000000007</c:v>
              </c:pt>
              <c:pt idx="144">
                <c:v>85.62</c:v>
              </c:pt>
              <c:pt idx="145">
                <c:v>94.27</c:v>
              </c:pt>
              <c:pt idx="146">
                <c:v>112.44</c:v>
              </c:pt>
              <c:pt idx="147">
                <c:v>106.16</c:v>
              </c:pt>
              <c:pt idx="148">
                <c:v>112.11</c:v>
              </c:pt>
              <c:pt idx="149">
                <c:v>117.69</c:v>
              </c:pt>
              <c:pt idx="150">
                <c:v>105.25</c:v>
              </c:pt>
              <c:pt idx="151">
                <c:v>97.64</c:v>
              </c:pt>
              <c:pt idx="152">
                <c:v>90.61</c:v>
              </c:pt>
              <c:pt idx="153">
                <c:v>93.72</c:v>
              </c:pt>
              <c:pt idx="154">
                <c:v>90.94</c:v>
              </c:pt>
              <c:pt idx="155">
                <c:v>81.5</c:v>
              </c:pt>
              <c:pt idx="156">
                <c:v>84.08</c:v>
              </c:pt>
              <c:pt idx="157">
                <c:v>83.63</c:v>
              </c:pt>
              <c:pt idx="158">
                <c:v>79.260000000000005</c:v>
              </c:pt>
              <c:pt idx="159">
                <c:v>83.54</c:v>
              </c:pt>
              <c:pt idx="160">
                <c:v>75.77</c:v>
              </c:pt>
              <c:pt idx="161">
                <c:v>74.98</c:v>
              </c:pt>
              <c:pt idx="162">
                <c:v>79.88</c:v>
              </c:pt>
              <c:pt idx="163">
                <c:v>85.17</c:v>
              </c:pt>
              <c:pt idx="164">
                <c:v>92.67</c:v>
              </c:pt>
              <c:pt idx="165">
                <c:v>88.95</c:v>
              </c:pt>
              <c:pt idx="166">
                <c:v>82.19</c:v>
              </c:pt>
              <c:pt idx="167">
                <c:v>77.540000000000006</c:v>
              </c:pt>
              <c:pt idx="168">
                <c:v>79.11</c:v>
              </c:pt>
              <c:pt idx="169">
                <c:v>81.8</c:v>
              </c:pt>
              <c:pt idx="170">
                <c:v>84.96</c:v>
              </c:pt>
              <c:pt idx="171">
                <c:v>88.97</c:v>
              </c:pt>
              <c:pt idx="172">
                <c:v>83.05</c:v>
              </c:pt>
              <c:pt idx="173">
                <c:v>82.92</c:v>
              </c:pt>
              <c:pt idx="174">
                <c:v>84.05</c:v>
              </c:pt>
              <c:pt idx="175">
                <c:v>79.02</c:v>
              </c:pt>
              <c:pt idx="176">
                <c:v>73.06</c:v>
              </c:pt>
              <c:pt idx="177" formatCode="0">
                <c:v>75.27</c:v>
              </c:pt>
              <c:pt idx="178" formatCode="0">
                <c:v>73.510000000000005</c:v>
              </c:pt>
              <c:pt idx="179" formatCode="0">
                <c:v>73.23</c:v>
              </c:pt>
              <c:pt idx="180" formatCode="0">
                <c:v>78.19</c:v>
              </c:pt>
              <c:pt idx="181" formatCode="0">
                <c:v>75.150000000000006</c:v>
              </c:pt>
              <c:pt idx="182" formatCode="0">
                <c:v>71.739999999999995</c:v>
              </c:pt>
            </c:numLit>
          </c:val>
          <c:smooth val="0"/>
          <c:extLst>
            <c:ext xmlns:c16="http://schemas.microsoft.com/office/drawing/2014/chart" uri="{C3380CC4-5D6E-409C-BE32-E72D297353CC}">
              <c16:uniqueId val="{00000000-12F4-4959-B8B7-2BC584EF195C}"/>
            </c:ext>
          </c:extLst>
        </c:ser>
        <c:dLbls>
          <c:showLegendKey val="0"/>
          <c:showVal val="0"/>
          <c:showCatName val="0"/>
          <c:showSerName val="0"/>
          <c:showPercent val="0"/>
          <c:showBubbleSize val="0"/>
        </c:dLbls>
        <c:smooth val="0"/>
        <c:axId val="315842560"/>
        <c:axId val="315844480"/>
      </c:lineChart>
      <c:dateAx>
        <c:axId val="315842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Price!$AW$5</c:f>
              <c:strCache>
                <c:ptCount val="1"/>
                <c:pt idx="0">
                  <c:v>US$/barrel</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44480"/>
        <c:crosses val="autoZero"/>
        <c:auto val="0"/>
        <c:lblOffset val="100"/>
        <c:baseTimeUnit val="months"/>
        <c:majorUnit val="2"/>
        <c:majorTimeUnit val="years"/>
      </c:dateAx>
      <c:valAx>
        <c:axId val="315844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42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Price!$BF$4</c:f>
          <c:strCache>
            <c:ptCount val="1"/>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1113.9000000000001</c:v>
              </c:pt>
              <c:pt idx="1">
                <c:v>1096.28</c:v>
              </c:pt>
              <c:pt idx="2">
                <c:v>1115.3499999999999</c:v>
              </c:pt>
              <c:pt idx="3">
                <c:v>1147.9000000000001</c:v>
              </c:pt>
              <c:pt idx="4">
                <c:v>1203.02</c:v>
              </c:pt>
              <c:pt idx="5">
                <c:v>1234.51</c:v>
              </c:pt>
              <c:pt idx="6">
                <c:v>1193.21</c:v>
              </c:pt>
              <c:pt idx="7">
                <c:v>1218.08</c:v>
              </c:pt>
              <c:pt idx="8">
                <c:v>1272.6300000000001</c:v>
              </c:pt>
              <c:pt idx="9">
                <c:v>1343.37</c:v>
              </c:pt>
              <c:pt idx="10">
                <c:v>1369.1</c:v>
              </c:pt>
              <c:pt idx="11">
                <c:v>1391.14</c:v>
              </c:pt>
              <c:pt idx="12">
                <c:v>1360.46</c:v>
              </c:pt>
              <c:pt idx="13">
                <c:v>1374.68</c:v>
              </c:pt>
              <c:pt idx="14">
                <c:v>1423.26</c:v>
              </c:pt>
              <c:pt idx="15">
                <c:v>1480.89</c:v>
              </c:pt>
              <c:pt idx="16">
                <c:v>1512.58</c:v>
              </c:pt>
              <c:pt idx="17">
                <c:v>1529.36</c:v>
              </c:pt>
              <c:pt idx="18">
                <c:v>1572.75</c:v>
              </c:pt>
              <c:pt idx="19">
                <c:v>1759.01</c:v>
              </c:pt>
              <c:pt idx="20">
                <c:v>1772.14</c:v>
              </c:pt>
              <c:pt idx="21">
                <c:v>1666.43</c:v>
              </c:pt>
              <c:pt idx="22">
                <c:v>1739</c:v>
              </c:pt>
              <c:pt idx="23">
                <c:v>1639.97</c:v>
              </c:pt>
              <c:pt idx="24">
                <c:v>1654.05</c:v>
              </c:pt>
              <c:pt idx="25">
                <c:v>1744.82</c:v>
              </c:pt>
              <c:pt idx="26">
                <c:v>1675.95</c:v>
              </c:pt>
              <c:pt idx="27">
                <c:v>1649.2</c:v>
              </c:pt>
              <c:pt idx="28">
                <c:v>1589.04</c:v>
              </c:pt>
              <c:pt idx="29">
                <c:v>1598.76</c:v>
              </c:pt>
              <c:pt idx="30">
                <c:v>1594.29</c:v>
              </c:pt>
              <c:pt idx="31">
                <c:v>1630.31</c:v>
              </c:pt>
              <c:pt idx="32">
                <c:v>1744.81</c:v>
              </c:pt>
              <c:pt idx="33">
                <c:v>1746.58</c:v>
              </c:pt>
              <c:pt idx="34">
                <c:v>1721.64</c:v>
              </c:pt>
              <c:pt idx="35">
                <c:v>1683.61</c:v>
              </c:pt>
              <c:pt idx="36">
                <c:v>1671.85</c:v>
              </c:pt>
              <c:pt idx="37">
                <c:v>1627.57</c:v>
              </c:pt>
              <c:pt idx="38">
                <c:v>1593.09</c:v>
              </c:pt>
              <c:pt idx="39">
                <c:v>1487.86</c:v>
              </c:pt>
              <c:pt idx="40">
                <c:v>1414.03</c:v>
              </c:pt>
              <c:pt idx="41">
                <c:v>1343.35</c:v>
              </c:pt>
              <c:pt idx="42">
                <c:v>1285.52</c:v>
              </c:pt>
              <c:pt idx="43">
                <c:v>1351.63</c:v>
              </c:pt>
              <c:pt idx="44">
                <c:v>1348.6</c:v>
              </c:pt>
              <c:pt idx="45">
                <c:v>1316.58</c:v>
              </c:pt>
              <c:pt idx="46">
                <c:v>1275.8599999999999</c:v>
              </c:pt>
              <c:pt idx="47">
                <c:v>1223.4100000000001</c:v>
              </c:pt>
              <c:pt idx="48">
                <c:v>1243.48</c:v>
              </c:pt>
              <c:pt idx="49">
                <c:v>1301.8499999999999</c:v>
              </c:pt>
              <c:pt idx="50">
                <c:v>1335.74</c:v>
              </c:pt>
              <c:pt idx="51">
                <c:v>1299.28</c:v>
              </c:pt>
              <c:pt idx="52">
                <c:v>1289.3</c:v>
              </c:pt>
              <c:pt idx="53">
                <c:v>1281</c:v>
              </c:pt>
              <c:pt idx="54">
                <c:v>1310.46</c:v>
              </c:pt>
              <c:pt idx="55">
                <c:v>1295.6600000000001</c:v>
              </c:pt>
              <c:pt idx="56">
                <c:v>1238.5999999999999</c:v>
              </c:pt>
              <c:pt idx="57">
                <c:v>1222.26</c:v>
              </c:pt>
              <c:pt idx="58">
                <c:v>1177.0999999999999</c:v>
              </c:pt>
              <c:pt idx="59">
                <c:v>1199.68</c:v>
              </c:pt>
              <c:pt idx="60">
                <c:v>1250.76</c:v>
              </c:pt>
              <c:pt idx="61">
                <c:v>1226.6600000000001</c:v>
              </c:pt>
              <c:pt idx="62">
                <c:v>1179.3499999999999</c:v>
              </c:pt>
              <c:pt idx="63">
                <c:v>1199.6099999999999</c:v>
              </c:pt>
              <c:pt idx="64">
                <c:v>1198.6099999999999</c:v>
              </c:pt>
              <c:pt idx="65">
                <c:v>1181.4000000000001</c:v>
              </c:pt>
              <c:pt idx="66">
                <c:v>1130.6199999999999</c:v>
              </c:pt>
              <c:pt idx="67">
                <c:v>1119.22</c:v>
              </c:pt>
              <c:pt idx="68">
                <c:v>1124.5</c:v>
              </c:pt>
              <c:pt idx="69">
                <c:v>1159.68</c:v>
              </c:pt>
              <c:pt idx="70">
                <c:v>1085.71</c:v>
              </c:pt>
              <c:pt idx="71">
                <c:v>1069.48</c:v>
              </c:pt>
              <c:pt idx="72">
                <c:v>1095.82</c:v>
              </c:pt>
              <c:pt idx="73">
                <c:v>1200.8599999999999</c:v>
              </c:pt>
              <c:pt idx="74">
                <c:v>1243.77</c:v>
              </c:pt>
              <c:pt idx="75">
                <c:v>1243.02</c:v>
              </c:pt>
              <c:pt idx="76">
                <c:v>1257.0899999999999</c:v>
              </c:pt>
              <c:pt idx="77">
                <c:v>1276.3399999999999</c:v>
              </c:pt>
              <c:pt idx="78">
                <c:v>1337.52</c:v>
              </c:pt>
              <c:pt idx="79">
                <c:v>1341.17</c:v>
              </c:pt>
              <c:pt idx="80">
                <c:v>1326.68</c:v>
              </c:pt>
              <c:pt idx="81">
                <c:v>1266.08</c:v>
              </c:pt>
              <c:pt idx="82">
                <c:v>1235.29</c:v>
              </c:pt>
              <c:pt idx="83">
                <c:v>1150.3399999999999</c:v>
              </c:pt>
              <c:pt idx="84">
                <c:v>1192.25</c:v>
              </c:pt>
              <c:pt idx="85">
                <c:v>1234.71</c:v>
              </c:pt>
              <c:pt idx="86">
                <c:v>1231.24</c:v>
              </c:pt>
              <c:pt idx="87">
                <c:v>1270.6600000000001</c:v>
              </c:pt>
              <c:pt idx="88">
                <c:v>1246.9000000000001</c:v>
              </c:pt>
              <c:pt idx="89">
                <c:v>1261.1600000000001</c:v>
              </c:pt>
              <c:pt idx="90">
                <c:v>1236.1400000000001</c:v>
              </c:pt>
              <c:pt idx="91">
                <c:v>1284.18</c:v>
              </c:pt>
              <c:pt idx="92">
                <c:v>1316.28</c:v>
              </c:pt>
              <c:pt idx="93">
                <c:v>1280.7</c:v>
              </c:pt>
              <c:pt idx="94">
                <c:v>1282.32</c:v>
              </c:pt>
              <c:pt idx="95">
                <c:v>1266.49</c:v>
              </c:pt>
              <c:pt idx="96">
                <c:v>1330.52</c:v>
              </c:pt>
              <c:pt idx="97">
                <c:v>1332.01</c:v>
              </c:pt>
              <c:pt idx="98">
                <c:v>1325.58</c:v>
              </c:pt>
              <c:pt idx="99">
                <c:v>1334.99</c:v>
              </c:pt>
              <c:pt idx="100">
                <c:v>1303.71</c:v>
              </c:pt>
              <c:pt idx="101">
                <c:v>1281.67</c:v>
              </c:pt>
              <c:pt idx="102">
                <c:v>1238.22</c:v>
              </c:pt>
              <c:pt idx="103">
                <c:v>1201.76</c:v>
              </c:pt>
              <c:pt idx="104">
                <c:v>1197.92</c:v>
              </c:pt>
              <c:pt idx="105">
                <c:v>1215.8499999999999</c:v>
              </c:pt>
              <c:pt idx="106">
                <c:v>1220.4000000000001</c:v>
              </c:pt>
              <c:pt idx="107">
                <c:v>1253.54</c:v>
              </c:pt>
              <c:pt idx="108">
                <c:v>1291.51</c:v>
              </c:pt>
              <c:pt idx="109">
                <c:v>1320.33</c:v>
              </c:pt>
              <c:pt idx="110">
                <c:v>1300.3699999999999</c:v>
              </c:pt>
              <c:pt idx="111">
                <c:v>1285.97</c:v>
              </c:pt>
              <c:pt idx="112">
                <c:v>1284.1300000000001</c:v>
              </c:pt>
              <c:pt idx="113">
                <c:v>1360.59</c:v>
              </c:pt>
              <c:pt idx="114">
                <c:v>1414.29</c:v>
              </c:pt>
              <c:pt idx="115">
                <c:v>1502.84</c:v>
              </c:pt>
              <c:pt idx="116">
                <c:v>1510.75</c:v>
              </c:pt>
              <c:pt idx="117">
                <c:v>1495.07</c:v>
              </c:pt>
              <c:pt idx="118">
                <c:v>1470.18</c:v>
              </c:pt>
              <c:pt idx="119">
                <c:v>1481.73</c:v>
              </c:pt>
              <c:pt idx="120">
                <c:v>1559.39</c:v>
              </c:pt>
              <c:pt idx="121">
                <c:v>1597.04</c:v>
              </c:pt>
              <c:pt idx="122">
                <c:v>1592.58</c:v>
              </c:pt>
              <c:pt idx="123">
                <c:v>1684.43</c:v>
              </c:pt>
              <c:pt idx="124">
                <c:v>1717.47</c:v>
              </c:pt>
              <c:pt idx="125">
                <c:v>1736.59</c:v>
              </c:pt>
              <c:pt idx="126">
                <c:v>1843.84</c:v>
              </c:pt>
              <c:pt idx="127">
                <c:v>1971.56</c:v>
              </c:pt>
              <c:pt idx="128">
                <c:v>1923.4</c:v>
              </c:pt>
              <c:pt idx="129">
                <c:v>1902.59</c:v>
              </c:pt>
              <c:pt idx="130">
                <c:v>1866.13</c:v>
              </c:pt>
              <c:pt idx="131">
                <c:v>1860.18</c:v>
              </c:pt>
              <c:pt idx="132">
                <c:v>1867.27</c:v>
              </c:pt>
              <c:pt idx="133">
                <c:v>1809.27</c:v>
              </c:pt>
              <c:pt idx="134">
                <c:v>1720.87</c:v>
              </c:pt>
              <c:pt idx="135">
                <c:v>1759.28</c:v>
              </c:pt>
              <c:pt idx="136">
                <c:v>1852.53</c:v>
              </c:pt>
              <c:pt idx="137">
                <c:v>1835</c:v>
              </c:pt>
              <c:pt idx="138">
                <c:v>1804.94</c:v>
              </c:pt>
              <c:pt idx="139">
                <c:v>1784.45</c:v>
              </c:pt>
              <c:pt idx="140">
                <c:v>1780.08</c:v>
              </c:pt>
              <c:pt idx="141">
                <c:v>1776.72</c:v>
              </c:pt>
              <c:pt idx="142">
                <c:v>1819.1</c:v>
              </c:pt>
              <c:pt idx="143">
                <c:v>1792.35</c:v>
              </c:pt>
              <c:pt idx="144">
                <c:v>1815.95</c:v>
              </c:pt>
              <c:pt idx="145">
                <c:v>1857.8</c:v>
              </c:pt>
              <c:pt idx="146">
                <c:v>1950.03</c:v>
              </c:pt>
              <c:pt idx="147">
                <c:v>1937.53</c:v>
              </c:pt>
              <c:pt idx="148">
                <c:v>1849.83</c:v>
              </c:pt>
              <c:pt idx="149">
                <c:v>1837.06</c:v>
              </c:pt>
              <c:pt idx="150">
                <c:v>1737.38</c:v>
              </c:pt>
              <c:pt idx="151">
                <c:v>1764.13</c:v>
              </c:pt>
              <c:pt idx="152">
                <c:v>1683.21</c:v>
              </c:pt>
              <c:pt idx="153">
                <c:v>1666.63</c:v>
              </c:pt>
              <c:pt idx="154">
                <c:v>1727.9</c:v>
              </c:pt>
              <c:pt idx="155">
                <c:v>1797.56</c:v>
              </c:pt>
              <c:pt idx="156">
                <c:v>1896.06</c:v>
              </c:pt>
              <c:pt idx="157">
                <c:v>1853.41</c:v>
              </c:pt>
              <c:pt idx="158">
                <c:v>1913.65</c:v>
              </c:pt>
              <c:pt idx="159">
                <c:v>1999.67</c:v>
              </c:pt>
              <c:pt idx="160">
                <c:v>1989.83</c:v>
              </c:pt>
              <c:pt idx="161">
                <c:v>1944.73</c:v>
              </c:pt>
              <c:pt idx="162">
                <c:v>1950.27</c:v>
              </c:pt>
              <c:pt idx="163">
                <c:v>1919.3</c:v>
              </c:pt>
              <c:pt idx="164">
                <c:v>1915.43</c:v>
              </c:pt>
              <c:pt idx="165">
                <c:v>1913.98</c:v>
              </c:pt>
              <c:pt idx="166">
                <c:v>1985.78</c:v>
              </c:pt>
              <c:pt idx="167">
                <c:v>2034.7</c:v>
              </c:pt>
              <c:pt idx="168">
                <c:v>2034.01</c:v>
              </c:pt>
              <c:pt idx="169">
                <c:v>2024.45</c:v>
              </c:pt>
              <c:pt idx="170">
                <c:v>2162.35</c:v>
              </c:pt>
              <c:pt idx="171">
                <c:v>2333.5500000000002</c:v>
              </c:pt>
              <c:pt idx="172">
                <c:v>2350.6</c:v>
              </c:pt>
              <c:pt idx="173">
                <c:v>2328.2600000000002</c:v>
              </c:pt>
              <c:pt idx="174">
                <c:v>2393.96</c:v>
              </c:pt>
              <c:pt idx="175">
                <c:v>2468.33</c:v>
              </c:pt>
              <c:pt idx="176">
                <c:v>2569.0500000000002</c:v>
              </c:pt>
              <c:pt idx="177" formatCode="0">
                <c:v>2689.13</c:v>
              </c:pt>
              <c:pt idx="178" formatCode="0">
                <c:v>2652.2</c:v>
              </c:pt>
              <c:pt idx="179" formatCode="0">
                <c:v>2640.61</c:v>
              </c:pt>
              <c:pt idx="180" formatCode="0">
                <c:v>2707.47</c:v>
              </c:pt>
              <c:pt idx="181" formatCode="0">
                <c:v>2894.38</c:v>
              </c:pt>
              <c:pt idx="182" formatCode="0">
                <c:v>2986.26</c:v>
              </c:pt>
            </c:numLit>
          </c:val>
          <c:smooth val="0"/>
          <c:extLst>
            <c:ext xmlns:c16="http://schemas.microsoft.com/office/drawing/2014/chart" uri="{C3380CC4-5D6E-409C-BE32-E72D297353CC}">
              <c16:uniqueId val="{00000000-40FF-45C1-8EF8-BF7D88B77AD7}"/>
            </c:ext>
          </c:extLst>
        </c:ser>
        <c:dLbls>
          <c:showLegendKey val="0"/>
          <c:showVal val="0"/>
          <c:showCatName val="0"/>
          <c:showSerName val="0"/>
          <c:showPercent val="0"/>
          <c:showBubbleSize val="0"/>
        </c:dLbls>
        <c:smooth val="0"/>
        <c:axId val="316282752"/>
        <c:axId val="316284928"/>
      </c:lineChart>
      <c:dateAx>
        <c:axId val="3162827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Price!$BF$6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84928"/>
        <c:crosses val="autoZero"/>
        <c:auto val="0"/>
        <c:lblOffset val="100"/>
        <c:baseTimeUnit val="months"/>
        <c:majorUnit val="2"/>
        <c:majorTimeUnit val="years"/>
      </c:dateAx>
      <c:valAx>
        <c:axId val="3162849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82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Price!$BH$4</c:f>
          <c:strCache>
            <c:ptCount val="1"/>
            <c:pt idx="0">
              <c:v>Platinum</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1557.9</c:v>
              </c:pt>
              <c:pt idx="1">
                <c:v>1520.35</c:v>
              </c:pt>
              <c:pt idx="2">
                <c:v>1599.43</c:v>
              </c:pt>
              <c:pt idx="3">
                <c:v>1710.5</c:v>
              </c:pt>
              <c:pt idx="4">
                <c:v>1624.86</c:v>
              </c:pt>
              <c:pt idx="5">
                <c:v>1553.23</c:v>
              </c:pt>
              <c:pt idx="6">
                <c:v>1525.59</c:v>
              </c:pt>
              <c:pt idx="7">
                <c:v>1540.59</c:v>
              </c:pt>
              <c:pt idx="8">
                <c:v>1591.75</c:v>
              </c:pt>
              <c:pt idx="9">
                <c:v>1688.69</c:v>
              </c:pt>
              <c:pt idx="10">
                <c:v>1692.77</c:v>
              </c:pt>
              <c:pt idx="11">
                <c:v>1711.39</c:v>
              </c:pt>
              <c:pt idx="12">
                <c:v>1785.43</c:v>
              </c:pt>
              <c:pt idx="13">
                <c:v>1825.9</c:v>
              </c:pt>
              <c:pt idx="14">
                <c:v>1770.17</c:v>
              </c:pt>
              <c:pt idx="15">
                <c:v>1797.9</c:v>
              </c:pt>
              <c:pt idx="16">
                <c:v>1786.55</c:v>
              </c:pt>
              <c:pt idx="17">
                <c:v>1768.5</c:v>
              </c:pt>
              <c:pt idx="18">
                <c:v>1759.76</c:v>
              </c:pt>
              <c:pt idx="19">
                <c:v>1804.7</c:v>
              </c:pt>
              <c:pt idx="20">
                <c:v>1748.11</c:v>
              </c:pt>
              <c:pt idx="21">
                <c:v>1535.19</c:v>
              </c:pt>
              <c:pt idx="22">
                <c:v>1596.98</c:v>
              </c:pt>
              <c:pt idx="23">
                <c:v>1454.59</c:v>
              </c:pt>
              <c:pt idx="24">
                <c:v>1499.32</c:v>
              </c:pt>
              <c:pt idx="25">
                <c:v>1657.76</c:v>
              </c:pt>
              <c:pt idx="26">
                <c:v>1655.41</c:v>
              </c:pt>
              <c:pt idx="27">
                <c:v>1585.81</c:v>
              </c:pt>
              <c:pt idx="28">
                <c:v>1470.7</c:v>
              </c:pt>
              <c:pt idx="29">
                <c:v>1443.86</c:v>
              </c:pt>
              <c:pt idx="30">
                <c:v>1425.82</c:v>
              </c:pt>
              <c:pt idx="31">
                <c:v>1453.26</c:v>
              </c:pt>
              <c:pt idx="32">
                <c:v>1623.65</c:v>
              </c:pt>
              <c:pt idx="33">
                <c:v>1635.83</c:v>
              </c:pt>
              <c:pt idx="34">
                <c:v>1576.36</c:v>
              </c:pt>
              <c:pt idx="35">
                <c:v>1579.9</c:v>
              </c:pt>
              <c:pt idx="36">
                <c:v>1638.89</c:v>
              </c:pt>
              <c:pt idx="37">
                <c:v>1674.55</c:v>
              </c:pt>
              <c:pt idx="38">
                <c:v>1582.95</c:v>
              </c:pt>
              <c:pt idx="39">
                <c:v>1493.07</c:v>
              </c:pt>
              <c:pt idx="40">
                <c:v>1475.17</c:v>
              </c:pt>
              <c:pt idx="41">
                <c:v>1430.23</c:v>
              </c:pt>
              <c:pt idx="42">
                <c:v>1401.48</c:v>
              </c:pt>
              <c:pt idx="43">
                <c:v>1496.09</c:v>
              </c:pt>
              <c:pt idx="44">
                <c:v>1456.86</c:v>
              </c:pt>
              <c:pt idx="45">
                <c:v>1413.48</c:v>
              </c:pt>
              <c:pt idx="46">
                <c:v>1420.1</c:v>
              </c:pt>
              <c:pt idx="47">
                <c:v>1355</c:v>
              </c:pt>
              <c:pt idx="48">
                <c:v>1420.3</c:v>
              </c:pt>
              <c:pt idx="49">
                <c:v>1410.5</c:v>
              </c:pt>
              <c:pt idx="50">
                <c:v>1451.62</c:v>
              </c:pt>
              <c:pt idx="51">
                <c:v>1432</c:v>
              </c:pt>
              <c:pt idx="52">
                <c:v>1456.2</c:v>
              </c:pt>
              <c:pt idx="53">
                <c:v>1452.76</c:v>
              </c:pt>
              <c:pt idx="54">
                <c:v>1492.65</c:v>
              </c:pt>
              <c:pt idx="55">
                <c:v>1446.33</c:v>
              </c:pt>
              <c:pt idx="56">
                <c:v>1362.36</c:v>
              </c:pt>
              <c:pt idx="57">
                <c:v>1259.76</c:v>
              </c:pt>
              <c:pt idx="58">
                <c:v>1208.8499999999999</c:v>
              </c:pt>
              <c:pt idx="59">
                <c:v>1212.3499999999999</c:v>
              </c:pt>
              <c:pt idx="60">
                <c:v>1241.77</c:v>
              </c:pt>
              <c:pt idx="61">
                <c:v>1197.5999999999999</c:v>
              </c:pt>
              <c:pt idx="62">
                <c:v>1138.6400000000001</c:v>
              </c:pt>
              <c:pt idx="63">
                <c:v>1150.45</c:v>
              </c:pt>
              <c:pt idx="64">
                <c:v>1139.81</c:v>
              </c:pt>
              <c:pt idx="65">
                <c:v>1088.77</c:v>
              </c:pt>
              <c:pt idx="66">
                <c:v>1012.43</c:v>
              </c:pt>
              <c:pt idx="67">
                <c:v>984.1</c:v>
              </c:pt>
              <c:pt idx="68">
                <c:v>965.36</c:v>
              </c:pt>
              <c:pt idx="69">
                <c:v>976.91</c:v>
              </c:pt>
              <c:pt idx="70">
                <c:v>883.52</c:v>
              </c:pt>
              <c:pt idx="71">
                <c:v>859.91</c:v>
              </c:pt>
              <c:pt idx="72">
                <c:v>854.76</c:v>
              </c:pt>
              <c:pt idx="73">
                <c:v>920.24</c:v>
              </c:pt>
              <c:pt idx="74">
                <c:v>967.43</c:v>
              </c:pt>
              <c:pt idx="75">
                <c:v>994.19</c:v>
              </c:pt>
              <c:pt idx="76">
                <c:v>1032.8599999999999</c:v>
              </c:pt>
              <c:pt idx="77">
                <c:v>984.14</c:v>
              </c:pt>
              <c:pt idx="78">
                <c:v>1086.48</c:v>
              </c:pt>
              <c:pt idx="79">
                <c:v>1121.74</c:v>
              </c:pt>
              <c:pt idx="80">
                <c:v>1045.95</c:v>
              </c:pt>
              <c:pt idx="81">
                <c:v>959.14</c:v>
              </c:pt>
              <c:pt idx="82">
                <c:v>953.27</c:v>
              </c:pt>
              <c:pt idx="83">
                <c:v>917.5</c:v>
              </c:pt>
              <c:pt idx="84">
                <c:v>968.41</c:v>
              </c:pt>
              <c:pt idx="85">
                <c:v>1007.35</c:v>
              </c:pt>
              <c:pt idx="86">
                <c:v>962.26</c:v>
              </c:pt>
              <c:pt idx="87">
                <c:v>961.4</c:v>
              </c:pt>
              <c:pt idx="88">
                <c:v>931.78</c:v>
              </c:pt>
              <c:pt idx="89">
                <c:v>930.73</c:v>
              </c:pt>
              <c:pt idx="90">
                <c:v>918.38</c:v>
              </c:pt>
              <c:pt idx="91">
                <c:v>972.48</c:v>
              </c:pt>
              <c:pt idx="92">
                <c:v>966.14</c:v>
              </c:pt>
              <c:pt idx="93">
                <c:v>921</c:v>
              </c:pt>
              <c:pt idx="94">
                <c:v>934</c:v>
              </c:pt>
              <c:pt idx="95">
                <c:v>906.86</c:v>
              </c:pt>
              <c:pt idx="96">
                <c:v>987.89</c:v>
              </c:pt>
              <c:pt idx="97">
                <c:v>988.25</c:v>
              </c:pt>
              <c:pt idx="98">
                <c:v>953.73</c:v>
              </c:pt>
              <c:pt idx="99">
                <c:v>924.1</c:v>
              </c:pt>
              <c:pt idx="100">
                <c:v>904.3</c:v>
              </c:pt>
              <c:pt idx="101">
                <c:v>884.9</c:v>
              </c:pt>
              <c:pt idx="102">
                <c:v>832.11</c:v>
              </c:pt>
              <c:pt idx="103">
                <c:v>804.59</c:v>
              </c:pt>
              <c:pt idx="104">
                <c:v>803.98</c:v>
              </c:pt>
              <c:pt idx="105">
                <c:v>829.87</c:v>
              </c:pt>
              <c:pt idx="106">
                <c:v>846.14</c:v>
              </c:pt>
              <c:pt idx="107">
                <c:v>790.9</c:v>
              </c:pt>
              <c:pt idx="108">
                <c:v>806.22</c:v>
              </c:pt>
              <c:pt idx="109">
                <c:v>818.15</c:v>
              </c:pt>
              <c:pt idx="110">
                <c:v>842.81</c:v>
              </c:pt>
              <c:pt idx="111">
                <c:v>886.64</c:v>
              </c:pt>
              <c:pt idx="112">
                <c:v>831.83</c:v>
              </c:pt>
              <c:pt idx="113">
                <c:v>808.2</c:v>
              </c:pt>
              <c:pt idx="114">
                <c:v>843.61</c:v>
              </c:pt>
              <c:pt idx="115">
                <c:v>858.77</c:v>
              </c:pt>
              <c:pt idx="116">
                <c:v>943.9</c:v>
              </c:pt>
              <c:pt idx="117">
                <c:v>897.26</c:v>
              </c:pt>
              <c:pt idx="118">
                <c:v>901.24</c:v>
              </c:pt>
              <c:pt idx="119">
                <c:v>925.23</c:v>
              </c:pt>
              <c:pt idx="120">
                <c:v>986.65</c:v>
              </c:pt>
              <c:pt idx="121">
                <c:v>961.1</c:v>
              </c:pt>
              <c:pt idx="122">
                <c:v>759</c:v>
              </c:pt>
              <c:pt idx="123">
                <c:v>752.55</c:v>
              </c:pt>
              <c:pt idx="124">
                <c:v>793.71</c:v>
              </c:pt>
              <c:pt idx="125">
                <c:v>820.77</c:v>
              </c:pt>
              <c:pt idx="126">
                <c:v>862.17</c:v>
              </c:pt>
              <c:pt idx="127">
                <c:v>940.24</c:v>
              </c:pt>
              <c:pt idx="128">
                <c:v>907.18</c:v>
              </c:pt>
              <c:pt idx="129">
                <c:v>876.27</c:v>
              </c:pt>
              <c:pt idx="130">
                <c:v>913.76</c:v>
              </c:pt>
              <c:pt idx="131">
                <c:v>1025.52</c:v>
              </c:pt>
              <c:pt idx="132">
                <c:v>1089.8599999999999</c:v>
              </c:pt>
              <c:pt idx="133">
                <c:v>1206.7</c:v>
              </c:pt>
              <c:pt idx="134">
                <c:v>1181</c:v>
              </c:pt>
              <c:pt idx="135">
                <c:v>1208.1400000000001</c:v>
              </c:pt>
              <c:pt idx="136">
                <c:v>1212.0999999999999</c:v>
              </c:pt>
              <c:pt idx="137">
                <c:v>1124</c:v>
              </c:pt>
              <c:pt idx="138">
                <c:v>1087.05</c:v>
              </c:pt>
              <c:pt idx="139">
                <c:v>1007.5</c:v>
              </c:pt>
              <c:pt idx="140">
                <c:v>975.18</c:v>
              </c:pt>
              <c:pt idx="141">
                <c:v>1017.1</c:v>
              </c:pt>
              <c:pt idx="142">
                <c:v>1035.77</c:v>
              </c:pt>
              <c:pt idx="143">
                <c:v>945.26</c:v>
              </c:pt>
              <c:pt idx="144">
                <c:v>993.76</c:v>
              </c:pt>
              <c:pt idx="145">
                <c:v>1049.4000000000001</c:v>
              </c:pt>
              <c:pt idx="146">
                <c:v>1043.26</c:v>
              </c:pt>
              <c:pt idx="147">
                <c:v>963.71</c:v>
              </c:pt>
              <c:pt idx="148">
                <c:v>958.27</c:v>
              </c:pt>
              <c:pt idx="149">
                <c:v>954.09</c:v>
              </c:pt>
              <c:pt idx="150">
                <c:v>870</c:v>
              </c:pt>
              <c:pt idx="151">
                <c:v>908.96</c:v>
              </c:pt>
              <c:pt idx="152">
                <c:v>878.95</c:v>
              </c:pt>
              <c:pt idx="153">
                <c:v>914.67</c:v>
              </c:pt>
              <c:pt idx="154">
                <c:v>989</c:v>
              </c:pt>
              <c:pt idx="155">
                <c:v>1006.45</c:v>
              </c:pt>
              <c:pt idx="156">
                <c:v>1052.5</c:v>
              </c:pt>
              <c:pt idx="157">
                <c:v>958.85</c:v>
              </c:pt>
              <c:pt idx="158">
                <c:v>970.61</c:v>
              </c:pt>
              <c:pt idx="159">
                <c:v>1048.0999999999999</c:v>
              </c:pt>
              <c:pt idx="160">
                <c:v>1059.17</c:v>
              </c:pt>
              <c:pt idx="161">
                <c:v>970.64</c:v>
              </c:pt>
              <c:pt idx="162">
                <c:v>947</c:v>
              </c:pt>
              <c:pt idx="163">
                <c:v>925.04</c:v>
              </c:pt>
              <c:pt idx="164">
                <c:v>922.76</c:v>
              </c:pt>
              <c:pt idx="165">
                <c:v>891.36</c:v>
              </c:pt>
              <c:pt idx="166">
                <c:v>906.91</c:v>
              </c:pt>
              <c:pt idx="167">
                <c:v>946.67</c:v>
              </c:pt>
              <c:pt idx="168">
                <c:v>929.35</c:v>
              </c:pt>
              <c:pt idx="169">
                <c:v>894.29</c:v>
              </c:pt>
              <c:pt idx="170">
                <c:v>908.67</c:v>
              </c:pt>
              <c:pt idx="171">
                <c:v>940.27</c:v>
              </c:pt>
              <c:pt idx="172">
                <c:v>1014.96</c:v>
              </c:pt>
              <c:pt idx="173">
                <c:v>984.78</c:v>
              </c:pt>
              <c:pt idx="174">
                <c:v>981.22</c:v>
              </c:pt>
              <c:pt idx="175">
                <c:v>944</c:v>
              </c:pt>
              <c:pt idx="176">
                <c:v>964.86</c:v>
              </c:pt>
              <c:pt idx="177" formatCode="0">
                <c:v>998.91</c:v>
              </c:pt>
              <c:pt idx="178" formatCode="0">
                <c:v>962.86</c:v>
              </c:pt>
              <c:pt idx="179" formatCode="0">
                <c:v>935.64</c:v>
              </c:pt>
              <c:pt idx="180" formatCode="0">
                <c:v>947.7</c:v>
              </c:pt>
              <c:pt idx="181" formatCode="0">
                <c:v>978.25</c:v>
              </c:pt>
              <c:pt idx="182" formatCode="0">
                <c:v>980.05</c:v>
              </c:pt>
            </c:numLit>
          </c:val>
          <c:smooth val="0"/>
          <c:extLst>
            <c:ext xmlns:c16="http://schemas.microsoft.com/office/drawing/2014/chart" uri="{C3380CC4-5D6E-409C-BE32-E72D297353CC}">
              <c16:uniqueId val="{00000000-18E3-4AAF-93DD-C09803396480}"/>
            </c:ext>
          </c:extLst>
        </c:ser>
        <c:dLbls>
          <c:showLegendKey val="0"/>
          <c:showVal val="0"/>
          <c:showCatName val="0"/>
          <c:showSerName val="0"/>
          <c:showPercent val="0"/>
          <c:showBubbleSize val="0"/>
        </c:dLbls>
        <c:smooth val="0"/>
        <c:axId val="316325888"/>
        <c:axId val="316327808"/>
      </c:lineChart>
      <c:dateAx>
        <c:axId val="316325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Price!$BH$6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27808"/>
        <c:crosses val="autoZero"/>
        <c:auto val="0"/>
        <c:lblOffset val="100"/>
        <c:baseTimeUnit val="months"/>
        <c:majorUnit val="2"/>
        <c:majorTimeUnit val="years"/>
      </c:dateAx>
      <c:valAx>
        <c:axId val="3163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258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Price!$BJ$4</c:f>
          <c:strCache>
            <c:ptCount val="1"/>
            <c:pt idx="0">
              <c:v>International 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101.806465</c:v>
              </c:pt>
              <c:pt idx="1">
                <c:v>99.261688000000007</c:v>
              </c:pt>
              <c:pt idx="2">
                <c:v>96.511651000000001</c:v>
              </c:pt>
              <c:pt idx="3">
                <c:v>97.064397999999997</c:v>
              </c:pt>
              <c:pt idx="4">
                <c:v>96.405704999999998</c:v>
              </c:pt>
              <c:pt idx="5">
                <c:v>95.883144000000001</c:v>
              </c:pt>
              <c:pt idx="6">
                <c:v>100.032859</c:v>
              </c:pt>
              <c:pt idx="7">
                <c:v>107.756596</c:v>
              </c:pt>
              <c:pt idx="8">
                <c:v>114.123322</c:v>
              </c:pt>
              <c:pt idx="9">
                <c:v>120.053495</c:v>
              </c:pt>
              <c:pt idx="10">
                <c:v>124.225019</c:v>
              </c:pt>
              <c:pt idx="11">
                <c:v>129.36415099999999</c:v>
              </c:pt>
              <c:pt idx="12">
                <c:v>133.78751700000001</c:v>
              </c:pt>
              <c:pt idx="13">
                <c:v>137.67608100000001</c:v>
              </c:pt>
              <c:pt idx="14">
                <c:v>134.32227599999999</c:v>
              </c:pt>
              <c:pt idx="15">
                <c:v>136.33454499999999</c:v>
              </c:pt>
              <c:pt idx="16">
                <c:v>135.11683500000001</c:v>
              </c:pt>
              <c:pt idx="17">
                <c:v>134.75025500000001</c:v>
              </c:pt>
              <c:pt idx="18">
                <c:v>132.977024</c:v>
              </c:pt>
              <c:pt idx="19">
                <c:v>132.72230999999999</c:v>
              </c:pt>
              <c:pt idx="20">
                <c:v>130.14069699999999</c:v>
              </c:pt>
              <c:pt idx="21">
                <c:v>125.60926600000001</c:v>
              </c:pt>
              <c:pt idx="22">
                <c:v>125.939656</c:v>
              </c:pt>
              <c:pt idx="23">
                <c:v>121.934727</c:v>
              </c:pt>
              <c:pt idx="24">
                <c:v>122.233784</c:v>
              </c:pt>
              <c:pt idx="25">
                <c:v>125.34093300000001</c:v>
              </c:pt>
              <c:pt idx="26">
                <c:v>125.653127</c:v>
              </c:pt>
              <c:pt idx="27">
                <c:v>124.39802299999999</c:v>
              </c:pt>
              <c:pt idx="28">
                <c:v>119.00980300000001</c:v>
              </c:pt>
              <c:pt idx="29">
                <c:v>115.784569</c:v>
              </c:pt>
              <c:pt idx="30">
                <c:v>121.95189000000001</c:v>
              </c:pt>
              <c:pt idx="31">
                <c:v>123.17583999999999</c:v>
              </c:pt>
              <c:pt idx="32">
                <c:v>125.126757</c:v>
              </c:pt>
              <c:pt idx="33">
                <c:v>124.01251499999999</c:v>
              </c:pt>
              <c:pt idx="34">
                <c:v>123.526518</c:v>
              </c:pt>
              <c:pt idx="35">
                <c:v>122.788838</c:v>
              </c:pt>
              <c:pt idx="36">
                <c:v>123.427685</c:v>
              </c:pt>
              <c:pt idx="37">
                <c:v>123.328515</c:v>
              </c:pt>
              <c:pt idx="38">
                <c:v>122.94487100000001</c:v>
              </c:pt>
              <c:pt idx="39">
                <c:v>122.887536</c:v>
              </c:pt>
              <c:pt idx="40">
                <c:v>122.154948</c:v>
              </c:pt>
              <c:pt idx="41">
                <c:v>120.911965</c:v>
              </c:pt>
              <c:pt idx="42">
                <c:v>117.969722</c:v>
              </c:pt>
              <c:pt idx="43">
                <c:v>116.175883</c:v>
              </c:pt>
              <c:pt idx="44">
                <c:v>116.381283</c:v>
              </c:pt>
              <c:pt idx="45">
                <c:v>118.70401200000001</c:v>
              </c:pt>
              <c:pt idx="46">
                <c:v>118.611906</c:v>
              </c:pt>
              <c:pt idx="47">
                <c:v>118.22852899999999</c:v>
              </c:pt>
              <c:pt idx="48">
                <c:v>116.23175000000001</c:v>
              </c:pt>
              <c:pt idx="49">
                <c:v>118.61846199999999</c:v>
              </c:pt>
              <c:pt idx="50">
                <c:v>122.142117</c:v>
              </c:pt>
              <c:pt idx="51">
                <c:v>121.464152</c:v>
              </c:pt>
              <c:pt idx="52">
                <c:v>121.196698</c:v>
              </c:pt>
              <c:pt idx="53">
                <c:v>119.24371499999999</c:v>
              </c:pt>
              <c:pt idx="54">
                <c:v>116.25426299999999</c:v>
              </c:pt>
              <c:pt idx="55">
                <c:v>112.78604199999999</c:v>
              </c:pt>
              <c:pt idx="56">
                <c:v>109.211063</c:v>
              </c:pt>
              <c:pt idx="57">
                <c:v>109.337277</c:v>
              </c:pt>
              <c:pt idx="58">
                <c:v>108.138569</c:v>
              </c:pt>
              <c:pt idx="59">
                <c:v>105.173698</c:v>
              </c:pt>
              <c:pt idx="60">
                <c:v>100.961119</c:v>
              </c:pt>
              <c:pt idx="61">
                <c:v>98.711591999999996</c:v>
              </c:pt>
              <c:pt idx="62">
                <c:v>95.717149000000006</c:v>
              </c:pt>
              <c:pt idx="63">
                <c:v>94.591176000000004</c:v>
              </c:pt>
              <c:pt idx="64">
                <c:v>95.045288999999997</c:v>
              </c:pt>
              <c:pt idx="65">
                <c:v>94.571844999999996</c:v>
              </c:pt>
              <c:pt idx="66">
                <c:v>93.770017999999993</c:v>
              </c:pt>
              <c:pt idx="67">
                <c:v>89.514072999999996</c:v>
              </c:pt>
              <c:pt idx="68">
                <c:v>88.887748999999999</c:v>
              </c:pt>
              <c:pt idx="69">
                <c:v>90.258277000000007</c:v>
              </c:pt>
              <c:pt idx="70">
                <c:v>87.733503999999996</c:v>
              </c:pt>
              <c:pt idx="71">
                <c:v>87.003958999999995</c:v>
              </c:pt>
              <c:pt idx="72">
                <c:v>84.934276999999994</c:v>
              </c:pt>
              <c:pt idx="73">
                <c:v>86.080654999999993</c:v>
              </c:pt>
              <c:pt idx="74">
                <c:v>87.434657000000001</c:v>
              </c:pt>
              <c:pt idx="75">
                <c:v>89.102827000000005</c:v>
              </c:pt>
              <c:pt idx="76">
                <c:v>90.589388</c:v>
              </c:pt>
              <c:pt idx="77">
                <c:v>93.764066</c:v>
              </c:pt>
              <c:pt idx="78">
                <c:v>92.984888999999995</c:v>
              </c:pt>
              <c:pt idx="79">
                <c:v>95.304283999999996</c:v>
              </c:pt>
              <c:pt idx="80">
                <c:v>96.107339999999994</c:v>
              </c:pt>
              <c:pt idx="81">
                <c:v>95.911105000000006</c:v>
              </c:pt>
              <c:pt idx="82">
                <c:v>95.951521</c:v>
              </c:pt>
              <c:pt idx="83">
                <c:v>95.271434999999997</c:v>
              </c:pt>
              <c:pt idx="84">
                <c:v>97.795968999999999</c:v>
              </c:pt>
              <c:pt idx="85">
                <c:v>98.124572999999998</c:v>
              </c:pt>
              <c:pt idx="86">
                <c:v>96.158507</c:v>
              </c:pt>
              <c:pt idx="87">
                <c:v>95.035736999999997</c:v>
              </c:pt>
              <c:pt idx="88">
                <c:v>97.340951000000004</c:v>
              </c:pt>
              <c:pt idx="89">
                <c:v>97.761813000000004</c:v>
              </c:pt>
              <c:pt idx="90">
                <c:v>100.022807</c:v>
              </c:pt>
              <c:pt idx="91">
                <c:v>99.235516000000004</c:v>
              </c:pt>
              <c:pt idx="92">
                <c:v>99.690219999999997</c:v>
              </c:pt>
              <c:pt idx="93">
                <c:v>98.848752000000005</c:v>
              </c:pt>
              <c:pt idx="94">
                <c:v>98.801843000000005</c:v>
              </c:pt>
              <c:pt idx="95">
                <c:v>96.373869999999997</c:v>
              </c:pt>
              <c:pt idx="96">
                <c:v>96.683583999999996</c:v>
              </c:pt>
              <c:pt idx="97">
                <c:v>97.750691000000003</c:v>
              </c:pt>
              <c:pt idx="98">
                <c:v>98.847032999999996</c:v>
              </c:pt>
              <c:pt idx="99">
                <c:v>98.384596999999999</c:v>
              </c:pt>
              <c:pt idx="100">
                <c:v>98.522429000000002</c:v>
              </c:pt>
              <c:pt idx="101">
                <c:v>96.831575999999998</c:v>
              </c:pt>
              <c:pt idx="102">
                <c:v>95.008949999999999</c:v>
              </c:pt>
              <c:pt idx="103">
                <c:v>95.842501999999996</c:v>
              </c:pt>
              <c:pt idx="104">
                <c:v>94.016746999999995</c:v>
              </c:pt>
              <c:pt idx="105">
                <c:v>93.163229999999999</c:v>
              </c:pt>
              <c:pt idx="106">
                <c:v>91.928337999999997</c:v>
              </c:pt>
              <c:pt idx="107">
                <c:v>92.041610000000006</c:v>
              </c:pt>
              <c:pt idx="108">
                <c:v>93.083038000000002</c:v>
              </c:pt>
              <c:pt idx="109">
                <c:v>93.827151000000001</c:v>
              </c:pt>
              <c:pt idx="110">
                <c:v>92.980462000000003</c:v>
              </c:pt>
              <c:pt idx="111">
                <c:v>93.469043999999997</c:v>
              </c:pt>
              <c:pt idx="112">
                <c:v>94.157857000000007</c:v>
              </c:pt>
              <c:pt idx="113">
                <c:v>95.401077000000001</c:v>
              </c:pt>
              <c:pt idx="114">
                <c:v>95.088840000000005</c:v>
              </c:pt>
              <c:pt idx="115">
                <c:v>93.846384999999998</c:v>
              </c:pt>
              <c:pt idx="116">
                <c:v>93.239867000000004</c:v>
              </c:pt>
              <c:pt idx="117">
                <c:v>95.041274999999999</c:v>
              </c:pt>
              <c:pt idx="118">
                <c:v>98.249730999999997</c:v>
              </c:pt>
              <c:pt idx="119">
                <c:v>100.790806</c:v>
              </c:pt>
              <c:pt idx="120">
                <c:v>102.467259</c:v>
              </c:pt>
              <c:pt idx="121">
                <c:v>99.586712000000006</c:v>
              </c:pt>
              <c:pt idx="122">
                <c:v>95.214884999999995</c:v>
              </c:pt>
              <c:pt idx="123">
                <c:v>92.420991999999998</c:v>
              </c:pt>
              <c:pt idx="124">
                <c:v>91.152275000000003</c:v>
              </c:pt>
              <c:pt idx="125">
                <c:v>93.135597000000004</c:v>
              </c:pt>
              <c:pt idx="126">
                <c:v>93.775105999999994</c:v>
              </c:pt>
              <c:pt idx="127">
                <c:v>95.667726999999999</c:v>
              </c:pt>
              <c:pt idx="128">
                <c:v>97.914607000000004</c:v>
              </c:pt>
              <c:pt idx="129">
                <c:v>101.318568</c:v>
              </c:pt>
              <c:pt idx="130">
                <c:v>105.512191</c:v>
              </c:pt>
              <c:pt idx="131">
                <c:v>108.464139</c:v>
              </c:pt>
              <c:pt idx="132">
                <c:v>113.49364300000001</c:v>
              </c:pt>
              <c:pt idx="133">
                <c:v>116.497519</c:v>
              </c:pt>
              <c:pt idx="134">
                <c:v>119.102727</c:v>
              </c:pt>
              <c:pt idx="135">
                <c:v>122.061393</c:v>
              </c:pt>
              <c:pt idx="136">
                <c:v>128.351586</c:v>
              </c:pt>
              <c:pt idx="137">
                <c:v>125.36148799999999</c:v>
              </c:pt>
              <c:pt idx="138">
                <c:v>124.372789</c:v>
              </c:pt>
              <c:pt idx="139">
                <c:v>127.98605999999999</c:v>
              </c:pt>
              <c:pt idx="140">
                <c:v>129.144867</c:v>
              </c:pt>
              <c:pt idx="141">
                <c:v>133.274351</c:v>
              </c:pt>
              <c:pt idx="142">
                <c:v>135.440563</c:v>
              </c:pt>
              <c:pt idx="143">
                <c:v>133.72185200000001</c:v>
              </c:pt>
              <c:pt idx="144">
                <c:v>135.69780600000001</c:v>
              </c:pt>
              <c:pt idx="145">
                <c:v>141.669771</c:v>
              </c:pt>
              <c:pt idx="146">
                <c:v>160.22445500000001</c:v>
              </c:pt>
              <c:pt idx="147">
                <c:v>158.79942</c:v>
              </c:pt>
              <c:pt idx="148">
                <c:v>158.692295</c:v>
              </c:pt>
              <c:pt idx="149">
                <c:v>155.663129</c:v>
              </c:pt>
              <c:pt idx="150">
                <c:v>141.60507699999999</c:v>
              </c:pt>
              <c:pt idx="151">
                <c:v>138.69153800000001</c:v>
              </c:pt>
              <c:pt idx="152">
                <c:v>137.331604</c:v>
              </c:pt>
              <c:pt idx="153">
                <c:v>136.665775</c:v>
              </c:pt>
              <c:pt idx="154">
                <c:v>135.97859299999999</c:v>
              </c:pt>
              <c:pt idx="155">
                <c:v>133.09893299999999</c:v>
              </c:pt>
              <c:pt idx="156">
                <c:v>131.429877</c:v>
              </c:pt>
              <c:pt idx="157">
                <c:v>130.73316299999999</c:v>
              </c:pt>
              <c:pt idx="158">
                <c:v>127.986048</c:v>
              </c:pt>
              <c:pt idx="159">
                <c:v>128.388475</c:v>
              </c:pt>
              <c:pt idx="160">
                <c:v>124.46266300000001</c:v>
              </c:pt>
              <c:pt idx="161">
                <c:v>123.007442</c:v>
              </c:pt>
              <c:pt idx="162">
                <c:v>124.35991300000001</c:v>
              </c:pt>
              <c:pt idx="163">
                <c:v>121.798586</c:v>
              </c:pt>
              <c:pt idx="164">
                <c:v>121.669647</c:v>
              </c:pt>
              <c:pt idx="165">
                <c:v>120.72453</c:v>
              </c:pt>
              <c:pt idx="166">
                <c:v>120.606224</c:v>
              </c:pt>
              <c:pt idx="167">
                <c:v>119.069429</c:v>
              </c:pt>
              <c:pt idx="168">
                <c:v>117.64823699999999</c:v>
              </c:pt>
              <c:pt idx="169">
                <c:v>117.44871000000001</c:v>
              </c:pt>
              <c:pt idx="170">
                <c:v>118.946744</c:v>
              </c:pt>
              <c:pt idx="171">
                <c:v>119.24981699999999</c:v>
              </c:pt>
              <c:pt idx="172">
                <c:v>120.489158</c:v>
              </c:pt>
              <c:pt idx="173">
                <c:v>120.99066999999999</c:v>
              </c:pt>
              <c:pt idx="174">
                <c:v>120.88184099999999</c:v>
              </c:pt>
              <c:pt idx="175">
                <c:v>121.668127</c:v>
              </c:pt>
              <c:pt idx="176">
                <c:v>124.589673</c:v>
              </c:pt>
              <c:pt idx="177" formatCode="0.0">
                <c:v>126.93983</c:v>
              </c:pt>
              <c:pt idx="178" formatCode="0.0">
                <c:v>127.71198800000001</c:v>
              </c:pt>
              <c:pt idx="179" formatCode="0.0">
                <c:v>127.409588</c:v>
              </c:pt>
              <c:pt idx="180" formatCode="0.0">
                <c:v>125.10445799999999</c:v>
              </c:pt>
              <c:pt idx="181" formatCode="0.0">
                <c:v>127.120571</c:v>
              </c:pt>
            </c:numLit>
          </c:val>
          <c:smooth val="0"/>
          <c:extLst>
            <c:ext xmlns:c16="http://schemas.microsoft.com/office/drawing/2014/chart" uri="{C3380CC4-5D6E-409C-BE32-E72D297353CC}">
              <c16:uniqueId val="{00000000-B4C3-4EE3-9C2D-D2182080A564}"/>
            </c:ext>
          </c:extLst>
        </c:ser>
        <c:dLbls>
          <c:showLegendKey val="0"/>
          <c:showVal val="0"/>
          <c:showCatName val="0"/>
          <c:showSerName val="0"/>
          <c:showPercent val="0"/>
          <c:showBubbleSize val="0"/>
        </c:dLbls>
        <c:smooth val="0"/>
        <c:axId val="316340096"/>
        <c:axId val="316063744"/>
      </c:lineChart>
      <c:dateAx>
        <c:axId val="316340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Price!$AW$6</c:f>
              <c:strCache>
                <c:ptCount val="1"/>
                <c:pt idx="0">
                  <c:v>index (2014-16≈100)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063744"/>
        <c:crosses val="autoZero"/>
        <c:auto val="0"/>
        <c:lblOffset val="100"/>
        <c:baseTimeUnit val="months"/>
        <c:majorUnit val="2"/>
        <c:majorTimeUnit val="years"/>
      </c:dateAx>
      <c:valAx>
        <c:axId val="3160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40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&lt;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_ * #\ ##0.00_ ;_ * \-#\ ##0.00_ ;_ * "-"??_ ;_ @_ </c:formatCode>
              <c:ptCount val="203"/>
              <c:pt idx="5" formatCode="_ * #\ ##0_ ;_ * \-#\ ##0_ ;_ * &quot;-&quot;??_ ;_ @_ ">
                <c:v>1857.6386167985761</c:v>
              </c:pt>
              <c:pt idx="6" formatCode="_ * #\ ##0_ ;_ * \-#\ ##0_ ;_ * &quot;-&quot;??_ ;_ @_ ">
                <c:v>2091.5921832739259</c:v>
              </c:pt>
              <c:pt idx="7" formatCode="_ * #\ ##0_ ;_ * \-#\ ##0_ ;_ * &quot;-&quot;??_ ;_ @_ ">
                <c:v>2125.4046218817812</c:v>
              </c:pt>
              <c:pt idx="8" formatCode="_ * #\ ##0_ ;_ * \-#\ ##0_ ;_ * &quot;-&quot;??_ ;_ @_ ">
                <c:v>2084.2225602554777</c:v>
              </c:pt>
              <c:pt idx="9" formatCode="_ * #\ ##0_ ;_ * \-#\ ##0_ ;_ * &quot;-&quot;??_ ;_ @_ ">
                <c:v>2065.6244894086894</c:v>
              </c:pt>
              <c:pt idx="10" formatCode="_ * #\ ##0_ ;_ * \-#\ ##0_ ;_ * &quot;-&quot;??_ ;_ @_ ">
                <c:v>2140.113531820436</c:v>
              </c:pt>
              <c:pt idx="11" formatCode="_ * #\ ##0_ ;_ * \-#\ ##0_ ;_ * &quot;-&quot;??_ ;_ @_ ">
                <c:v>2158.1973323323232</c:v>
              </c:pt>
              <c:pt idx="12" formatCode="_ * #\ ##0_ ;_ * \-#\ ##0_ ;_ * &quot;-&quot;??_ ;_ @_ ">
                <c:v>2133.6858408461649</c:v>
              </c:pt>
              <c:pt idx="13" formatCode="_ * #\ ##0_ ;_ * \-#\ ##0_ ;_ * &quot;-&quot;??_ ;_ @_ ">
                <c:v>2193.7485166004567</c:v>
              </c:pt>
              <c:pt idx="14" formatCode="_ * #\ ##0_ ;_ * \-#\ ##0_ ;_ * &quot;-&quot;??_ ;_ @_ ">
                <c:v>2298.3465802808018</c:v>
              </c:pt>
              <c:pt idx="15" formatCode="_ * #\ ##0_ ;_ * \-#\ ##0_ ;_ * &quot;-&quot;??_ ;_ @_ ">
                <c:v>2373.0644580482535</c:v>
              </c:pt>
              <c:pt idx="16" formatCode="_ * #\ ##0_ ;_ * \-#\ ##0_ ;_ * &quot;-&quot;??_ ;_ @_ ">
                <c:v>2080.1674224207259</c:v>
              </c:pt>
              <c:pt idx="17" formatCode="_ * #\ ##0_ ;_ * \-#\ ##0_ ;_ * &quot;-&quot;??_ ;_ @_ ">
                <c:v>2119.1732499683158</c:v>
              </c:pt>
              <c:pt idx="18" formatCode="_ * #\ ##0_ ;_ * \-#\ ##0_ ;_ * &quot;-&quot;??_ ;_ @_ ">
                <c:v>2151.2153759185981</c:v>
              </c:pt>
              <c:pt idx="19" formatCode="_ * #\ ##0_ ;_ * \-#\ ##0_ ;_ * &quot;-&quot;??_ ;_ @_ ">
                <c:v>2034.8354878239795</c:v>
              </c:pt>
              <c:pt idx="20" formatCode="_ * #\ ##0_ ;_ * \-#\ ##0_ ;_ * &quot;-&quot;??_ ;_ @_ ">
                <c:v>2054.3565989402396</c:v>
              </c:pt>
              <c:pt idx="21" formatCode="_ * #\ ##0_ ;_ * \-#\ ##0_ ;_ * &quot;-&quot;??_ ;_ @_ ">
                <c:v>2138.9231937395066</c:v>
              </c:pt>
              <c:pt idx="22" formatCode="_ * #\ ##0_ ;_ * \-#\ ##0_ ;_ * &quot;-&quot;??_ ;_ @_ ">
                <c:v>2389.2856922383617</c:v>
              </c:pt>
              <c:pt idx="23" formatCode="_ * #\ ##0_ ;_ * \-#\ ##0_ ;_ * &quot;-&quot;??_ ;_ @_ ">
                <c:v>2395.064903661204</c:v>
              </c:pt>
              <c:pt idx="24" formatCode="_ * #\ ##0_ ;_ * \-#\ ##0_ ;_ * &quot;-&quot;??_ ;_ @_ ">
                <c:v>2423.1695805581512</c:v>
              </c:pt>
              <c:pt idx="25" formatCode="_ * #\ ##0_ ;_ * \-#\ ##0_ ;_ * &quot;-&quot;??_ ;_ @_ ">
                <c:v>2545.8986378984564</c:v>
              </c:pt>
              <c:pt idx="26" formatCode="_ * #\ ##0_ ;_ * \-#\ ##0_ ;_ * &quot;-&quot;??_ ;_ @_ ">
                <c:v>2344.74102844865</c:v>
              </c:pt>
              <c:pt idx="27" formatCode="_ * #\ ##0_ ;_ * \-#\ ##0_ ;_ * &quot;-&quot;??_ ;_ @_ ">
                <c:v>2288.6096403021443</c:v>
              </c:pt>
              <c:pt idx="28" formatCode="_ * #\ ##0_ ;_ * \-#\ ##0_ ;_ * &quot;-&quot;??_ ;_ @_ ">
                <c:v>2241.9549021118314</c:v>
              </c:pt>
              <c:pt idx="29" formatCode="_ * #\ ##0_ ;_ * \-#\ ##0_ ;_ * &quot;-&quot;??_ ;_ @_ ">
                <c:v>2252.4770003081298</c:v>
              </c:pt>
              <c:pt idx="30" formatCode="_ * #\ ##0_ ;_ * \-#\ ##0_ ;_ * &quot;-&quot;??_ ;_ @_ ">
                <c:v>2250.3619992211652</c:v>
              </c:pt>
              <c:pt idx="31" formatCode="_ * #\ ##0_ ;_ * \-#\ ##0_ ;_ * &quot;-&quot;??_ ;_ @_ ">
                <c:v>2311.0656024917271</c:v>
              </c:pt>
              <c:pt idx="32" formatCode="_ * #\ ##0_ ;_ * \-#\ ##0_ ;_ * &quot;-&quot;??_ ;_ @_ ">
                <c:v>2530.0366509608671</c:v>
              </c:pt>
              <c:pt idx="33" formatCode="_ * #\ ##0_ ;_ * \-#\ ##0_ ;_ * &quot;-&quot;??_ ;_ @_ ">
                <c:v>2620.0367785361723</c:v>
              </c:pt>
              <c:pt idx="34" formatCode="_ * #\ ##0_ ;_ * \-#\ ##0_ ;_ * &quot;-&quot;??_ ;_ @_ ">
                <c:v>2726.8204709517904</c:v>
              </c:pt>
              <c:pt idx="35" formatCode="_ * #\ ##0_ ;_ * \-#\ ##0_ ;_ * &quot;-&quot;??_ ;_ @_ ">
                <c:v>2786.0217120308353</c:v>
              </c:pt>
              <c:pt idx="36" formatCode="_ * #\ ##0_ ;_ * \-#\ ##0_ ;_ * &quot;-&quot;??_ ;_ @_ ">
                <c:v>2917.3948985549696</c:v>
              </c:pt>
              <c:pt idx="37" formatCode="_ * #\ ##0_ ;_ * \-#\ ##0_ ;_ * &quot;-&quot;??_ ;_ @_ ">
                <c:v>3042.4145360410917</c:v>
              </c:pt>
              <c:pt idx="38" formatCode="_ * #\ ##0_ ;_ * \-#\ ##0_ ;_ * &quot;-&quot;??_ ;_ @_ ">
                <c:v>3016.8954167118218</c:v>
              </c:pt>
              <c:pt idx="39" formatCode="_ * #\ ##0_ ;_ * \-#\ ##0_ ;_ * &quot;-&quot;??_ ;_ @_ ">
                <c:v>2996.4998983772452</c:v>
              </c:pt>
              <c:pt idx="40" formatCode="_ * #\ ##0_ ;_ * \-#\ ##0_ ;_ * &quot;-&quot;??_ ;_ @_ ">
                <c:v>2949.9618256047324</c:v>
              </c:pt>
              <c:pt idx="41" formatCode="_ * #\ ##0_ ;_ * \-#\ ##0_ ;_ * &quot;-&quot;??_ ;_ @_ ">
                <c:v>3057.4610111515249</c:v>
              </c:pt>
              <c:pt idx="42" formatCode="_ * #\ ##0_ ;_ * \-#\ ##0_ ;_ * &quot;-&quot;??_ ;_ @_ ">
                <c:v>3202.2352384271662</c:v>
              </c:pt>
              <c:pt idx="43" formatCode="_ * #\ ##0_ ;_ * \-#\ ##0_ ;_ * &quot;-&quot;??_ ;_ @_ ">
                <c:v>3236.8416483317501</c:v>
              </c:pt>
              <c:pt idx="44" formatCode="_ * #\ ##0_ ;_ * \-#\ ##0_ ;_ * &quot;-&quot;??_ ;_ @_ ">
                <c:v>3178.0909372984001</c:v>
              </c:pt>
              <c:pt idx="45" formatCode="_ * #\ ##0_ ;_ * \-#\ ##0_ ;_ * &quot;-&quot;??_ ;_ @_ ">
                <c:v>3133.0145216182796</c:v>
              </c:pt>
              <c:pt idx="46" formatCode="_ * #\ ##0_ ;_ * \-#\ ##0_ ;_ * &quot;-&quot;??_ ;_ @_ ">
                <c:v>3157.0244759199545</c:v>
              </c:pt>
              <c:pt idx="47" formatCode="_ * #\ ##0_ ;_ * \-#\ ##0_ ;_ * &quot;-&quot;??_ ;_ @_ ">
                <c:v>3179.2506366958255</c:v>
              </c:pt>
              <c:pt idx="48" formatCode="_ * #\ ##0_ ;_ * \-#\ ##0_ ;_ * &quot;-&quot;??_ ;_ @_ ">
                <c:v>3027.6478601922877</c:v>
              </c:pt>
              <c:pt idx="49" formatCode="_ * #\ ##0_ ;_ * \-#\ ##0_ ;_ * &quot;-&quot;??_ ;_ @_ ">
                <c:v>3097.1376343127204</c:v>
              </c:pt>
              <c:pt idx="50" formatCode="_ * #\ ##0_ ;_ * \-#\ ##0_ ;_ * &quot;-&quot;??_ ;_ @_ ">
                <c:v>3107.7536700983565</c:v>
              </c:pt>
              <c:pt idx="51" formatCode="_ * #\ ##0_ ;_ * \-#\ ##0_ ;_ * &quot;-&quot;??_ ;_ @_ ">
                <c:v>3188.3373948442154</c:v>
              </c:pt>
              <c:pt idx="52" formatCode="_ * #\ ##0_ ;_ * \-#\ ##0_ ;_ * &quot;-&quot;??_ ;_ @_ ">
                <c:v>3265.9068117144589</c:v>
              </c:pt>
              <c:pt idx="53" formatCode="_ * #\ ##0_ ;_ * \-#\ ##0_ ;_ * &quot;-&quot;??_ ;_ @_ ">
                <c:v>3111.3723925086565</c:v>
              </c:pt>
              <c:pt idx="54" formatCode="_ * #\ ##0_ ;_ * \-#\ ##0_ ;_ * &quot;-&quot;??_ ;_ @_ ">
                <c:v>3177.0708858219236</c:v>
              </c:pt>
              <c:pt idx="55" formatCode="_ * #\ ##0_ ;_ * \-#\ ##0_ ;_ * &quot;-&quot;??_ ;_ @_ ">
                <c:v>3118.9592472615254</c:v>
              </c:pt>
              <c:pt idx="56" formatCode="_ * #\ ##0_ ;_ * \-#\ ##0_ ;_ * &quot;-&quot;??_ ;_ @_ ">
                <c:v>3242.3508879293736</c:v>
              </c:pt>
              <c:pt idx="57" formatCode="_ * #\ ##0_ ;_ * \-#\ ##0_ ;_ * &quot;-&quot;??_ ;_ @_ ">
                <c:v>3305.8071679349086</c:v>
              </c:pt>
              <c:pt idx="58" formatCode="_ * #\ ##0_ ;_ * \-#\ ##0_ ;_ * &quot;-&quot;??_ ;_ @_ ">
                <c:v>3347.401652282651</c:v>
              </c:pt>
              <c:pt idx="59" formatCode="_ * #\ ##0_ ;_ * \-#\ ##0_ ;_ * &quot;-&quot;??_ ;_ @_ ">
                <c:v>3525.181051615149</c:v>
              </c:pt>
              <c:pt idx="60" formatCode="_ * #\ ##0_ ;_ * \-#\ ##0_ ;_ * &quot;-&quot;??_ ;_ @_ ">
                <c:v>3462.5603599539277</c:v>
              </c:pt>
              <c:pt idx="61" formatCode="_ * #\ ##0_ ;_ * \-#\ ##0_ ;_ * &quot;-&quot;??_ ;_ @_ ">
                <c:v>3521.2347981073399</c:v>
              </c:pt>
              <c:pt idx="62" formatCode="_ * #\ ##0_ ;_ * \-#\ ##0_ ;_ * &quot;-&quot;??_ ;_ @_ ">
                <c:v>3459.6738902947168</c:v>
              </c:pt>
              <c:pt idx="63" formatCode="_ * #\ ##0_ ;_ * \-#\ ##0_ ;_ * &quot;-&quot;??_ ;_ @_ ">
                <c:v>3467.1276804789641</c:v>
              </c:pt>
              <c:pt idx="64" formatCode="_ * #\ ##0_ ;_ * \-#\ ##0_ ;_ * &quot;-&quot;??_ ;_ @_ ">
                <c:v>3429.5087899541004</c:v>
              </c:pt>
              <c:pt idx="65" formatCode="_ * #\ ##0_ ;_ * \-#\ ##0_ ;_ * &quot;-&quot;??_ ;_ @_ ">
                <c:v>3422.3646877485103</c:v>
              </c:pt>
              <c:pt idx="66" formatCode="_ * #\ ##0_ ;_ * \-#\ ##0_ ;_ * &quot;-&quot;??_ ;_ @_ ">
                <c:v>3497.5299271886593</c:v>
              </c:pt>
              <c:pt idx="67" formatCode="_ * #\ ##0_ ;_ * \-#\ ##0_ ;_ * &quot;-&quot;??_ ;_ @_ ">
                <c:v>3552.9689447176543</c:v>
              </c:pt>
              <c:pt idx="68" formatCode="_ * #\ ##0_ ;_ * \-#\ ##0_ ;_ * &quot;-&quot;??_ ;_ @_ ">
                <c:v>3617.6743839581864</c:v>
              </c:pt>
              <c:pt idx="69" formatCode="_ * #\ ##0_ ;_ * \-#\ ##0_ ;_ * &quot;-&quot;??_ ;_ @_ ">
                <c:v>3629.3176837109891</c:v>
              </c:pt>
              <c:pt idx="70" formatCode="_ * #\ ##0_ ;_ * \-#\ ##0_ ;_ * &quot;-&quot;??_ ;_ @_ ">
                <c:v>3797.0824834320447</c:v>
              </c:pt>
              <c:pt idx="71" formatCode="_ * #\ ##0_ ;_ * \-#\ ##0_ ;_ * &quot;-&quot;??_ ;_ @_ ">
                <c:v>3910.3881255314909</c:v>
              </c:pt>
              <c:pt idx="72" formatCode="_ * #\ ##0_ ;_ * \-#\ ##0_ ;_ * &quot;-&quot;??_ ;_ @_ ">
                <c:v>4004.550069051299</c:v>
              </c:pt>
              <c:pt idx="73" formatCode="_ * #\ ##0_ ;_ * \-#\ ##0_ ;_ * &quot;-&quot;??_ ;_ @_ ">
                <c:v>4034.7222056111427</c:v>
              </c:pt>
              <c:pt idx="74" formatCode="_ * #\ ##0_ ;_ * \-#\ ##0_ ;_ * &quot;-&quot;??_ ;_ @_ ">
                <c:v>4207.7491803561779</c:v>
              </c:pt>
              <c:pt idx="75" formatCode="_ * #\ ##0_ ;_ * \-#\ ##0_ ;_ * &quot;-&quot;??_ ;_ @_ ">
                <c:v>4066.6668238367256</c:v>
              </c:pt>
              <c:pt idx="76" formatCode="_ * #\ ##0_ ;_ * \-#\ ##0_ ;_ * &quot;-&quot;??_ ;_ @_ ">
                <c:v>3916.4440943911786</c:v>
              </c:pt>
              <c:pt idx="77" formatCode="_ * #\ ##0_ ;_ * \-#\ ##0_ ;_ * &quot;-&quot;??_ ;_ @_ ">
                <c:v>3697.5805180310367</c:v>
              </c:pt>
              <c:pt idx="78" formatCode="_ * #\ ##0_ ;_ * \-#\ ##0_ ;_ * &quot;-&quot;??_ ;_ @_ ">
                <c:v>3547.3033912207579</c:v>
              </c:pt>
              <c:pt idx="79" formatCode="_ * #\ ##0_ ;_ * \-#\ ##0_ ;_ * &quot;-&quot;??_ ;_ @_ ">
                <c:v>3367.4826598811051</c:v>
              </c:pt>
              <c:pt idx="80" formatCode="_ * #\ ##0_ ;_ * \-#\ ##0_ ;_ * &quot;-&quot;??_ ;_ @_ ">
                <c:v>3336.7632361450183</c:v>
              </c:pt>
              <c:pt idx="81" formatCode="_ * #\ ##0_ ;_ * \-#\ ##0_ ;_ * &quot;-&quot;??_ ;_ @_ ">
                <c:v>3439.7235042748098</c:v>
              </c:pt>
              <c:pt idx="82" formatCode="_ * #\ ##0_ ;_ * \-#\ ##0_ ;_ * &quot;-&quot;??_ ;_ @_ ">
                <c:v>3436.4694905881297</c:v>
              </c:pt>
              <c:pt idx="83" formatCode="_ * #\ ##0_ ;_ * \-#\ ##0_ ;_ * &quot;-&quot;??_ ;_ @_ ">
                <c:v>3566.1570600773043</c:v>
              </c:pt>
              <c:pt idx="84" formatCode="_ * #\ ##0_ ;_ * \-#\ ##0_ ;_ * &quot;-&quot;??_ ;_ @_ ">
                <c:v>3785.3479690776412</c:v>
              </c:pt>
              <c:pt idx="85" formatCode="_ * #\ ##0_ ;_ * \-#\ ##0_ ;_ * &quot;-&quot;??_ ;_ @_ ">
                <c:v>4166.666666666667</c:v>
              </c:pt>
              <c:pt idx="86" formatCode="_ * #\ ##0_ ;_ * \-#\ ##0_ ;_ * &quot;-&quot;??_ ;_ @_ ">
                <c:v>4298.4830978301197</c:v>
              </c:pt>
              <c:pt idx="87" formatCode="_ * #\ ##0_ ;_ * \-#\ ##0_ ;_ * &quot;-&quot;??_ ;_ @_ ">
                <c:v>4398.2676752563812</c:v>
              </c:pt>
              <c:pt idx="88" formatCode="_ * #\ ##0_ ;_ * \-#\ ##0_ ;_ * &quot;-&quot;??_ ;_ @_ ">
                <c:v>4508.4670262113041</c:v>
              </c:pt>
              <c:pt idx="89" formatCode="_ * #\ ##0_ ;_ * \-#\ ##0_ ;_ * &quot;-&quot;??_ ;_ @_ ">
                <c:v>4529.0669260896802</c:v>
              </c:pt>
              <c:pt idx="90" formatCode="_ * #\ ##0_ ;_ * \-#\ ##0_ ;_ * &quot;-&quot;??_ ;_ @_ ">
                <c:v>4610.9046440318134</c:v>
              </c:pt>
              <c:pt idx="91" formatCode="_ * #\ ##0_ ;_ * \-#\ ##0_ ;_ * &quot;-&quot;??_ ;_ @_ ">
                <c:v>4663.5013772457842</c:v>
              </c:pt>
              <c:pt idx="92" formatCode="_ * #\ ##0_ ;_ * \-#\ ##0_ ;_ * &quot;-&quot;??_ ;_ @_ ">
                <c:v>4760.0940079691791</c:v>
              </c:pt>
              <c:pt idx="93" formatCode="_ * #\ ##0_ ;_ * \-#\ ##0_ ;_ * &quot;-&quot;??_ ;_ @_ ">
                <c:v>4850.7050694570516</c:v>
              </c:pt>
              <c:pt idx="94" formatCode="_ * #\ ##0_ ;_ * \-#\ ##0_ ;_ * &quot;-&quot;??_ ;_ @_ ">
                <c:v>5012.4255084246051</c:v>
              </c:pt>
              <c:pt idx="95" formatCode="_ * #\ ##0_ ;_ * \-#\ ##0_ ;_ * &quot;-&quot;??_ ;_ @_ ">
                <c:v>5082.0494428587799</c:v>
              </c:pt>
              <c:pt idx="96" formatCode="_ * #\ ##0_ ;_ * \-#\ ##0_ ;_ * &quot;-&quot;??_ ;_ @_ ">
                <c:v>5222.1115429712945</c:v>
              </c:pt>
              <c:pt idx="97" formatCode="_ * #\ ##0_ ;_ * \-#\ ##0_ ;_ * &quot;-&quot;??_ ;_ @_ ">
                <c:v>5260.6921671836662</c:v>
              </c:pt>
              <c:pt idx="98" formatCode="_ * #\ ##0_ ;_ * \-#\ ##0_ ;_ * &quot;-&quot;??_ ;_ @_ ">
                <c:v>5111.7643198271426</c:v>
              </c:pt>
              <c:pt idx="99" formatCode="_ * #\ ##0_ ;_ * \-#\ ##0_ ;_ * &quot;-&quot;??_ ;_ @_ ">
                <c:v>5231.0459798156544</c:v>
              </c:pt>
              <c:pt idx="100" formatCode="_ * #\ ##0_ ;_ * \-#\ ##0_ ;_ * &quot;-&quot;??_ ;_ @_ ">
                <c:v>5255.4187803753239</c:v>
              </c:pt>
              <c:pt idx="101" formatCode="_ * #\ ##0_ ;_ * \-#\ ##0_ ;_ * &quot;-&quot;??_ ;_ @_ ">
                <c:v>4845.3166331020639</c:v>
              </c:pt>
              <c:pt idx="102" formatCode="_ * #\ ##0_ ;_ * \-#\ ##0_ ;_ * &quot;-&quot;??_ ;_ @_ ">
                <c:v>4801.4709712770864</c:v>
              </c:pt>
              <c:pt idx="103" formatCode="_ * #\ ##0_ ;_ * \-#\ ##0_ ;_ * &quot;-&quot;??_ ;_ @_ ">
                <c:v>4709.6985778008529</c:v>
              </c:pt>
              <c:pt idx="104" formatCode="_ * #\ ##0_ ;_ * \-#\ ##0_ ;_ * &quot;-&quot;??_ ;_ @_ ">
                <c:v>4799.6210092687952</c:v>
              </c:pt>
              <c:pt idx="105" formatCode="_ * #\ ##0_ ;_ * \-#\ ##0_ ;_ * &quot;-&quot;??_ ;_ @_ ">
                <c:v>4799.6533712500732</c:v>
              </c:pt>
              <c:pt idx="106" formatCode="_ * #\ ##0_ ;_ * \-#\ ##0_ ;_ * &quot;-&quot;??_ ;_ @_ ">
                <c:v>4845.5790833148003</c:v>
              </c:pt>
              <c:pt idx="107" formatCode="_ * #\ ##0_ ;_ * \-#\ ##0_ ;_ * &quot;-&quot;??_ ;_ @_ ">
                <c:v>4909.2060206555761</c:v>
              </c:pt>
              <c:pt idx="108" formatCode="_ * #\ ##0_ ;_ * \-#\ ##0_ ;_ * &quot;-&quot;??_ ;_ @_ ">
                <c:v>4747.6081220832884</c:v>
              </c:pt>
              <c:pt idx="109" formatCode="_ * #\ ##0_ ;_ * \-#\ ##0_ ;_ * &quot;-&quot;??_ ;_ @_ ">
                <c:v>4912.6427974234657</c:v>
              </c:pt>
              <c:pt idx="110" formatCode="_ * #\ ##0_ ;_ * \-#\ ##0_ ;_ * &quot;-&quot;??_ ;_ @_ ">
                <c:v>4879.3165982974806</c:v>
              </c:pt>
              <c:pt idx="111" formatCode="_ * #\ ##0_ ;_ * \-#\ ##0_ ;_ * &quot;-&quot;??_ ;_ @_ ">
                <c:v>4937.2007986720873</c:v>
              </c:pt>
              <c:pt idx="112" formatCode="_ * #\ ##0_ ;_ * \-#\ ##0_ ;_ * &quot;-&quot;??_ ;_ @_ ">
                <c:v>4948.3518527727592</c:v>
              </c:pt>
              <c:pt idx="113" formatCode="_ * #\ ##0_ ;_ * \-#\ ##0_ ;_ * &quot;-&quot;??_ ;_ @_ ">
                <c:v>5357.5831046746307</c:v>
              </c:pt>
              <c:pt idx="114" formatCode="_ * #\ ##0_ ;_ * \-#\ ##0_ ;_ * &quot;-&quot;??_ ;_ @_ ">
                <c:v>5578.3135066405912</c:v>
              </c:pt>
              <c:pt idx="115" formatCode="_ * #\ ##0_ ;_ * \-#\ ##0_ ;_ * &quot;-&quot;??_ ;_ @_ ">
                <c:v>5588.9272348340546</c:v>
              </c:pt>
              <c:pt idx="116" formatCode="_ * #\ ##0_ ;_ * \-#\ ##0_ ;_ * &quot;-&quot;??_ ;_ @_ ">
                <c:v>5732.596520120459</c:v>
              </c:pt>
              <c:pt idx="117" formatCode="_ * #\ ##0_ ;_ * \-#\ ##0_ ;_ * &quot;-&quot;??_ ;_ @_ ">
                <c:v>5650.9594142219048</c:v>
              </c:pt>
              <c:pt idx="118" formatCode="_ * #\ ##0_ ;_ * \-#\ ##0_ ;_ * &quot;-&quot;??_ ;_ @_ ">
                <c:v>5785.862576560251</c:v>
              </c:pt>
              <c:pt idx="119" formatCode="_ * #\ ##0_ ;_ * \-#\ ##0_ ;_ * &quot;-&quot;??_ ;_ @_ ">
                <c:v>5765.4367063694544</c:v>
              </c:pt>
              <c:pt idx="120" formatCode="_ * #\ ##0_ ;_ * \-#\ ##0_ ;_ * &quot;-&quot;??_ ;_ @_ ">
                <c:v>5887.7296447208519</c:v>
              </c:pt>
              <c:pt idx="121" formatCode="_ * #\ ##0_ ;_ * \-#\ ##0_ ;_ * &quot;-&quot;??_ ;_ @_ ">
                <c:v>5840.3073010331154</c:v>
              </c:pt>
              <c:pt idx="122" formatCode="_ * #\ ##0_ ;_ * \-#\ ##0_ ;_ * &quot;-&quot;??_ ;_ @_ ">
                <c:v>5813.8094578406526</c:v>
              </c:pt>
              <c:pt idx="123" formatCode="_ * #\ ##0_ ;_ * \-#\ ##0_ ;_ * &quot;-&quot;??_ ;_ @_ ">
                <c:v>5865.0651887217664</c:v>
              </c:pt>
              <c:pt idx="124" formatCode="_ * #\ ##0_ ;_ * \-#\ ##0_ ;_ * &quot;-&quot;??_ ;_ @_ ">
                <c:v>5744.1751688250943</c:v>
              </c:pt>
              <c:pt idx="125" formatCode="_ * #\ ##0_ ;_ * \-#\ ##0_ ;_ * &quot;-&quot;??_ ;_ @_ ">
                <c:v>5724.9187779200902</c:v>
              </c:pt>
              <c:pt idx="126" formatCode="_ * #\ ##0_ ;_ * \-#\ ##0_ ;_ * &quot;-&quot;??_ ;_ @_ ">
                <c:v>4972.2149537687774</c:v>
              </c:pt>
              <c:pt idx="127" formatCode="_ * #\ ##0_ ;_ * \-#\ ##0_ ;_ * &quot;-&quot;??_ ;_ @_ ">
                <c:v>4958.8017291803762</c:v>
              </c:pt>
              <c:pt idx="128" formatCode="_ * #\ ##0_ ;_ * \-#\ ##0_ ;_ * &quot;-&quot;??_ ;_ @_ ">
                <c:v>4926.6134151141287</c:v>
              </c:pt>
              <c:pt idx="129" formatCode="_ * #\ ##0_ ;_ * \-#\ ##0_ ;_ * &quot;-&quot;??_ ;_ @_ ">
                <c:v>4865.3944338401507</c:v>
              </c:pt>
              <c:pt idx="130" formatCode="_ * #\ ##0_ ;_ * \-#\ ##0_ ;_ * &quot;-&quot;??_ ;_ @_ ">
                <c:v>4898.1424977249608</c:v>
              </c:pt>
              <c:pt idx="131" formatCode="_ * #\ ##0_ ;_ * \-#\ ##0_ ;_ * &quot;-&quot;??_ ;_ @_ ">
                <c:v>4881.7833328375145</c:v>
              </c:pt>
              <c:pt idx="132" formatCode="_ * #\ ##0_ ;_ * \-#\ ##0_ ;_ * &quot;-&quot;??_ ;_ @_ ">
                <c:v>5552.2216734960821</c:v>
              </c:pt>
              <c:pt idx="133" formatCode="_ * #\ ##0_ ;_ * \-#\ ##0_ ;_ * &quot;-&quot;??_ ;_ @_ ">
                <c:v>4579.0720078044023</c:v>
              </c:pt>
              <c:pt idx="134" formatCode="_ * #\ ##0_ ;_ * \-#\ ##0_ ;_ * &quot;-&quot;??_ ;_ @_ ">
                <c:v>4633.73618490034</c:v>
              </c:pt>
              <c:pt idx="135" formatCode="_ * #\ ##0_ ;_ * \-#\ ##0_ ;_ * &quot;-&quot;??_ ;_ @_ ">
                <c:v>4603.2231977818856</c:v>
              </c:pt>
              <c:pt idx="136" formatCode="_ * #\ ##0_ ;_ * \-#\ ##0_ ;_ * &quot;-&quot;??_ ;_ @_ ">
                <c:v>4420.6553990804932</c:v>
              </c:pt>
              <c:pt idx="137" formatCode="_ * #\ ##0_ ;_ * \-#\ ##0_ ;_ * &quot;-&quot;??_ ;_ @_ ">
                <c:v>4283.3694532276977</c:v>
              </c:pt>
              <c:pt idx="138" formatCode="_ * #\ ##0_ ;_ * \-#\ ##0_ ;_ * &quot;-&quot;??_ ;_ @_ ">
                <c:v>4010.8672072023214</c:v>
              </c:pt>
              <c:pt idx="139" formatCode="_ * #\ ##0_ ;_ * \-#\ ##0_ ;_ * &quot;-&quot;??_ ;_ @_ ">
                <c:v>5417.1068488551264</c:v>
              </c:pt>
              <c:pt idx="140" formatCode="_ * #\ ##0_ ;_ * \-#\ ##0_ ;_ * &quot;-&quot;??_ ;_ @_ ">
                <c:v>5374.9531391271748</c:v>
              </c:pt>
              <c:pt idx="141" formatCode="_ * #\ ##0_ ;_ * \-#\ ##0_ ;_ * &quot;-&quot;??_ ;_ @_ ">
                <c:v>5518.5789361904035</c:v>
              </c:pt>
              <c:pt idx="142" formatCode="_ * #\ ##0_ ;_ * \-#\ ##0_ ;_ * &quot;-&quot;??_ ;_ @_ ">
                <c:v>5543.6560485455266</c:v>
              </c:pt>
              <c:pt idx="143" formatCode="_ * #\ ##0_ ;_ * \-#\ ##0_ ;_ * &quot;-&quot;??_ ;_ @_ ">
                <c:v>5594.9810359700414</c:v>
              </c:pt>
              <c:pt idx="144" formatCode="_ * #\ ##0_ ;_ * \-#\ ##0_ ;_ * &quot;-&quot;??_ ;_ @_ ">
                <c:v>6126.3453594966804</c:v>
              </c:pt>
              <c:pt idx="145" formatCode="_ * #\ ##0_ ;_ * \-#\ ##0_ ;_ * &quot;-&quot;??_ ;_ @_ ">
                <c:v>6149.4178938534869</c:v>
              </c:pt>
              <c:pt idx="146" formatCode="_ * #\ ##0_ ;_ * \-#\ ##0_ ;_ * &quot;-&quot;??_ ;_ @_ ">
                <c:v>6235.3169530843152</c:v>
              </c:pt>
              <c:pt idx="147" formatCode="_ * #\ ##0_ ;_ * \-#\ ##0_ ;_ * &quot;-&quot;??_ ;_ @_ ">
                <c:v>6486.5681680808229</c:v>
              </c:pt>
              <c:pt idx="148" formatCode="_ * #\ ##0_ ;_ * \-#\ ##0_ ;_ * &quot;-&quot;??_ ;_ @_ ">
                <c:v>6765.6055535580936</c:v>
              </c:pt>
              <c:pt idx="149" formatCode="_ * #\ ##0_ ;_ * \-#\ ##0_ ;_ * &quot;-&quot;??_ ;_ @_ ">
                <c:v>6284.9728171634988</c:v>
              </c:pt>
              <c:pt idx="150" formatCode="_ * #\ ##0_ ;_ * \-#\ ##0_ ;_ * &quot;-&quot;??_ ;_ @_ ">
                <c:v>6290.8401149286856</c:v>
              </c:pt>
              <c:pt idx="151" formatCode="_ * #\ ##0_ ;_ * \-#\ ##0_ ;_ * &quot;-&quot;??_ ;_ @_ ">
                <c:v>6448.2574384384625</c:v>
              </c:pt>
              <c:pt idx="152" formatCode="_ * #\ ##0_ ;_ * \-#\ ##0_ ;_ * &quot;-&quot;??_ ;_ @_ ">
                <c:v>6109.7094469163922</c:v>
              </c:pt>
              <c:pt idx="153" formatCode="_ * #\ ##0_ ;_ * \-#\ ##0_ ;_ * &quot;-&quot;??_ ;_ @_ ">
                <c:v>5763.1295097820421</c:v>
              </c:pt>
              <c:pt idx="154" formatCode="_ * #\ ##0_ ;_ * \-#\ ##0_ ;_ * &quot;-&quot;??_ ;_ @_ ">
                <c:v>5741.8258770230395</c:v>
              </c:pt>
              <c:pt idx="155" formatCode="_ * #\ ##0_ ;_ * \-#\ ##0_ ;_ * &quot;-&quot;??_ ;_ @_ ">
                <c:v>5894.0451948116061</c:v>
              </c:pt>
              <c:pt idx="156" formatCode="_ * #\ ##0_ ;_ * \-#\ ##0_ ;_ * &quot;-&quot;??_ ;_ @_ ">
                <c:v>5889.172598036379</c:v>
              </c:pt>
              <c:pt idx="157" formatCode="_ * #\ ##0_ ;_ * \-#\ ##0_ ;_ * &quot;-&quot;??_ ;_ @_ ">
                <c:v>5888.5126557498415</c:v>
              </c:pt>
              <c:pt idx="158" formatCode="_ * #\ ##0_ ;_ * \-#\ ##0_ ;_ * &quot;-&quot;??_ ;_ @_ ">
                <c:v>6195.4661713261594</c:v>
              </c:pt>
              <c:pt idx="159" formatCode="_ * #\ ##0_ ;_ * \-#\ ##0_ ;_ * &quot;-&quot;??_ ;_ @_ ">
                <c:v>6504.0123415023609</c:v>
              </c:pt>
              <c:pt idx="160" formatCode="_ * #\ ##0_ ;_ * \-#\ ##0_ ;_ * &quot;-&quot;??_ ;_ @_ ">
                <c:v>6773.4867833953904</c:v>
              </c:pt>
              <c:pt idx="161" formatCode="_ * #\ ##0_ ;_ * \-#\ ##0_ ;_ * &quot;-&quot;??_ ;_ @_ ">
                <c:v>6886.478221086827</c:v>
              </c:pt>
              <c:pt idx="162" formatCode="_ * #\ ##0_ ;_ * \-#\ ##0_ ;_ * &quot;-&quot;??_ ;_ @_ ">
                <c:v>6852.4385237679289</c:v>
              </c:pt>
              <c:pt idx="163" formatCode="_ * #\ ##0_ ;_ * \-#\ ##0_ ;_ * &quot;-&quot;??_ ;_ @_ ">
                <c:v>6906.310714308921</c:v>
              </c:pt>
              <c:pt idx="164" formatCode="_ * #\ ##0_ ;_ * \-#\ ##0_ ;_ * &quot;-&quot;??_ ;_ @_ ">
                <c:v>6986.9465538024151</c:v>
              </c:pt>
              <c:pt idx="165" formatCode="_ * #\ ##0_ ;_ * \-#\ ##0_ ;_ * &quot;-&quot;??_ ;_ @_ ">
                <c:v>7044.3259150266695</c:v>
              </c:pt>
              <c:pt idx="166" formatCode="_ * #\ ##0_ ;_ * \-#\ ##0_ ;_ * &quot;-&quot;??_ ;_ @_ ">
                <c:v>7092.6493918561609</c:v>
              </c:pt>
              <c:pt idx="167" formatCode="_ * #\ ##0_ ;_ * \-#\ ##0_ ;_ * &quot;-&quot;??_ ;_ @_ ">
                <c:v>7139.8875251015324</c:v>
              </c:pt>
              <c:pt idx="168" formatCode="_ * #\ ##0_ ;_ * \-#\ ##0_ ;_ * &quot;-&quot;??_ ;_ @_ ">
                <c:v>7322.0179494152835</c:v>
              </c:pt>
              <c:pt idx="169" formatCode="_ * #\ ##0_ ;_ * \-#\ ##0_ ;_ * &quot;-&quot;??_ ;_ @_ ">
                <c:v>7064.903602975236</c:v>
              </c:pt>
              <c:pt idx="170" formatCode="_ * #\ ##0_ ;_ * \-#\ ##0_ ;_ * &quot;-&quot;??_ ;_ @_ ">
                <c:v>6805.6661094405836</c:v>
              </c:pt>
              <c:pt idx="171" formatCode="_ * #\ ##0_ ;_ * \-#\ ##0_ ;_ * &quot;-&quot;??_ ;_ @_ ">
                <c:v>6903.0902940063661</c:v>
              </c:pt>
              <c:pt idx="172" formatCode="_ * #\ ##0_ ;_ * \-#\ ##0_ ;_ * &quot;-&quot;??_ ;_ @_ ">
                <c:v>6997.2032690194028</c:v>
              </c:pt>
              <c:pt idx="173" formatCode="_ * #\ ##0_ ;_ * \-#\ ##0_ ;_ * &quot;-&quot;??_ ;_ @_ ">
                <c:v>7084.5292918074847</c:v>
              </c:pt>
              <c:pt idx="174" formatCode="_ * #\ ##0_ ;_ * \-#\ ##0_ ;_ * &quot;-&quot;??_ ;_ @_ ">
                <c:v>7193.7175127028986</c:v>
              </c:pt>
              <c:pt idx="175" formatCode="_ * #\ ##0_ ;_ * \-#\ ##0_ ;_ * &quot;-&quot;??_ ;_ @_ ">
                <c:v>7396.6482968192913</c:v>
              </c:pt>
              <c:pt idx="176" formatCode="_ * #\ ##0_ ;_ * \-#\ ##0_ ;_ * &quot;-&quot;??_ ;_ @_ ">
                <c:v>7702.411721220813</c:v>
              </c:pt>
              <c:pt idx="177" formatCode="_ * #\ ##0_ ;_ * \-#\ ##0_ ;_ * &quot;-&quot;??_ ;_ @_ ">
                <c:v>7299.9370911564483</c:v>
              </c:pt>
              <c:pt idx="178" formatCode="_ * #\ ##0_ ;_ * \-#\ ##0_ ;_ * &quot;-&quot;??_ ;_ @_ ">
                <c:v>7270.2150889835129</c:v>
              </c:pt>
              <c:pt idx="179" formatCode="_ * #\ ##0_ ;_ * \-#\ ##0_ ;_ * &quot;-&quot;??_ ;_ @_ ">
                <c:v>7187.4340816634021</c:v>
              </c:pt>
              <c:pt idx="180" formatCode="_ * #\ ##0_ ;_ * \-#\ ##0_ ;_ * &quot;-&quot;??_ ;_ @_ ">
                <c:v>7169.3160471338306</c:v>
              </c:pt>
              <c:pt idx="181" formatCode="_ * #\ ##0_ ;_ * \-#\ ##0_ ;_ * &quot;-&quot;??_ ;_ @_ ">
                <c:v>7090.6041245215465</c:v>
              </c:pt>
              <c:pt idx="182" formatCode="_ * #\ ##0_ ;_ * \-#\ ##0_ ;_ * &quot;-&quot;??_ ;_ @_ ">
                <c:v>7351.239262029485</c:v>
              </c:pt>
              <c:pt idx="183" formatCode="_ * #\ ##0_ ;_ * \-#\ ##0_ ;_ * &quot;-&quot;??_ ;_ @_ ">
                <c:v>7788.4402780512182</c:v>
              </c:pt>
              <c:pt idx="184" formatCode="_ * #\ ##0_ ;_ * \-#\ ##0_ ;_ * &quot;-&quot;??_ ;_ @_ ">
                <c:v>7826.4913823998959</c:v>
              </c:pt>
              <c:pt idx="185" formatCode="_ * #\ ##0_ ;_ * \-#\ ##0_ ;_ * &quot;-&quot;??_ ;_ @_ ">
                <c:v>7719.6009239543437</c:v>
              </c:pt>
              <c:pt idx="186" formatCode="_ * #\ ##0_ ;_ * \-#\ ##0_ ;_ * &quot;-&quot;??_ ;_ @_ ">
                <c:v>7805.1278613302347</c:v>
              </c:pt>
              <c:pt idx="187" formatCode="_ * #\ ##0_ ;_ * \-#\ ##0_ ;_ * &quot;-&quot;??_ ;_ @_ ">
                <c:v>7838.4842070875839</c:v>
              </c:pt>
              <c:pt idx="188" formatCode="_ * #\ ##0_ ;_ * \-#\ ##0_ ;_ * &quot;-&quot;??_ ;_ @_ ">
                <c:v>7676.5036750750542</c:v>
              </c:pt>
              <c:pt idx="189" formatCode="_ * #\ ##0_ ;_ * \-#\ ##0_ ;_ * &quot;-&quot;??_ ;_ @_ ">
                <c:v>7767.4280781767347</c:v>
              </c:pt>
              <c:pt idx="190" formatCode="_ * #\ ##0_ ;_ * \-#\ ##0_ ;_ * &quot;-&quot;??_ ;_ @_ ">
                <c:v>7868.3533920197851</c:v>
              </c:pt>
              <c:pt idx="191" formatCode="_ * #\ ##0_ ;_ * \-#\ ##0_ ;_ * &quot;-&quot;??_ ;_ @_ ">
                <c:v>8031.5482893410299</c:v>
              </c:pt>
              <c:pt idx="192" formatCode="_ * #\ ##0_ ;_ * \-#\ ##0_ ;_ * &quot;-&quot;??_ ;_ @_ ">
                <c:v>7935.4085995736796</c:v>
              </c:pt>
            </c:numLit>
          </c:val>
          <c:smooth val="0"/>
          <c:extLst>
            <c:ext xmlns:c16="http://schemas.microsoft.com/office/drawing/2014/chart" uri="{C3380CC4-5D6E-409C-BE32-E72D297353CC}">
              <c16:uniqueId val="{00000000-9EA5-46BB-8212-7C4C39A8B436}"/>
            </c:ext>
          </c:extLst>
        </c:ser>
        <c:dLbls>
          <c:showLegendKey val="0"/>
          <c:showVal val="0"/>
          <c:showCatName val="0"/>
          <c:showSerName val="0"/>
          <c:showPercent val="0"/>
          <c:showBubbleSize val="0"/>
        </c:dLbls>
        <c:smooth val="0"/>
        <c:axId val="316179200"/>
        <c:axId val="316181120"/>
      </c:lineChart>
      <c:dateAx>
        <c:axId val="31617920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181120"/>
        <c:crosses val="autoZero"/>
        <c:auto val="0"/>
        <c:lblOffset val="100"/>
        <c:baseTimeUnit val="months"/>
        <c:majorUnit val="2"/>
        <c:majorTimeUnit val="years"/>
      </c:dateAx>
      <c:valAx>
        <c:axId val="316181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1792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Int!$CU$5:$CV$5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1.4870298799999999</c:v>
              </c:pt>
              <c:pt idx="1">
                <c:v>1.47670313</c:v>
              </c:pt>
              <c:pt idx="2">
                <c:v>2.00641691</c:v>
              </c:pt>
              <c:pt idx="3">
                <c:v>2.27197497</c:v>
              </c:pt>
              <c:pt idx="4">
                <c:v>2.9549750600000002</c:v>
              </c:pt>
              <c:pt idx="5">
                <c:v>3.4512968900000001</c:v>
              </c:pt>
              <c:pt idx="6">
                <c:v>3.2503403099999999</c:v>
              </c:pt>
              <c:pt idx="7">
                <c:v>3.7278786699999999</c:v>
              </c:pt>
              <c:pt idx="8">
                <c:v>3.8564639700000001</c:v>
              </c:pt>
              <c:pt idx="9">
                <c:v>3.4106425100000002</c:v>
              </c:pt>
              <c:pt idx="10">
                <c:v>3.23906874</c:v>
              </c:pt>
              <c:pt idx="11">
                <c:v>2.5539904600000001</c:v>
              </c:pt>
              <c:pt idx="12">
                <c:v>2.4177760799999999</c:v>
              </c:pt>
              <c:pt idx="13">
                <c:v>1.25240934</c:v>
              </c:pt>
              <c:pt idx="14">
                <c:v>0.32831711000000002</c:v>
              </c:pt>
              <c:pt idx="15">
                <c:v>-1.81448038</c:v>
              </c:pt>
              <c:pt idx="16">
                <c:v>-5.0032243999999997</c:v>
              </c:pt>
              <c:pt idx="17">
                <c:v>-4.50933501</c:v>
              </c:pt>
              <c:pt idx="18">
                <c:v>-3.6297280299999999</c:v>
              </c:pt>
              <c:pt idx="19">
                <c:v>-1.52666948</c:v>
              </c:pt>
              <c:pt idx="20">
                <c:v>1.26225049</c:v>
              </c:pt>
              <c:pt idx="21">
                <c:v>2.18513907</c:v>
              </c:pt>
              <c:pt idx="22">
                <c:v>2.24731097</c:v>
              </c:pt>
              <c:pt idx="23">
                <c:v>2.40259855</c:v>
              </c:pt>
              <c:pt idx="24">
                <c:v>3.1243766700000002</c:v>
              </c:pt>
              <c:pt idx="25">
                <c:v>2.1522273300000001</c:v>
              </c:pt>
              <c:pt idx="26">
                <c:v>1.7388819799999999</c:v>
              </c:pt>
              <c:pt idx="27">
                <c:v>0.84396775999999996</c:v>
              </c:pt>
              <c:pt idx="28">
                <c:v>-0.54821332</c:v>
              </c:pt>
              <c:pt idx="29">
                <c:v>-0.89337794000000004</c:v>
              </c:pt>
              <c:pt idx="30">
                <c:v>-1.07340762</c:v>
              </c:pt>
              <c:pt idx="31">
                <c:v>-1.2034908499999999</c:v>
              </c:pt>
              <c:pt idx="32">
                <c:v>-1.30318735</c:v>
              </c:pt>
              <c:pt idx="33">
                <c:v>-0.29556299000000003</c:v>
              </c:pt>
              <c:pt idx="34">
                <c:v>0.17557347000000001</c:v>
              </c:pt>
              <c:pt idx="35">
                <c:v>0.85237251999999997</c:v>
              </c:pt>
              <c:pt idx="36">
                <c:v>1.8812787</c:v>
              </c:pt>
              <c:pt idx="37">
                <c:v>1.4518822499999999</c:v>
              </c:pt>
              <c:pt idx="38">
                <c:v>1.60777251</c:v>
              </c:pt>
              <c:pt idx="39">
                <c:v>1.75910912</c:v>
              </c:pt>
              <c:pt idx="40">
                <c:v>2.20960819</c:v>
              </c:pt>
              <c:pt idx="41">
                <c:v>2.4367775800000002</c:v>
              </c:pt>
              <c:pt idx="42">
                <c:v>2.3431188299999999</c:v>
              </c:pt>
              <c:pt idx="43">
                <c:v>2.4395365299999998</c:v>
              </c:pt>
              <c:pt idx="44">
                <c:v>1.8524355400000001</c:v>
              </c:pt>
              <c:pt idx="45">
                <c:v>1.6355188899999999</c:v>
              </c:pt>
              <c:pt idx="46">
                <c:v>1.7233509899999999</c:v>
              </c:pt>
              <c:pt idx="47">
                <c:v>1.9312094399999999</c:v>
              </c:pt>
              <c:pt idx="48">
                <c:v>2.21007446</c:v>
              </c:pt>
              <c:pt idx="49">
                <c:v>2.71914028</c:v>
              </c:pt>
              <c:pt idx="50">
                <c:v>2.9730948000000001</c:v>
              </c:pt>
              <c:pt idx="51">
                <c:v>3.0571550099999998</c:v>
              </c:pt>
              <c:pt idx="52">
                <c:v>2.2845349399999999</c:v>
              </c:pt>
              <c:pt idx="53">
                <c:v>2.05399156</c:v>
              </c:pt>
              <c:pt idx="54">
                <c:v>1.38645606</c:v>
              </c:pt>
              <c:pt idx="55">
                <c:v>1.1983815799999999</c:v>
              </c:pt>
              <c:pt idx="56">
                <c:v>1.8458282100000001</c:v>
              </c:pt>
              <c:pt idx="57">
                <c:v>1.6906942</c:v>
              </c:pt>
              <c:pt idx="58">
                <c:v>1.8047428400000001</c:v>
              </c:pt>
              <c:pt idx="59">
                <c:v>1.18753906</c:v>
              </c:pt>
              <c:pt idx="60">
                <c:v>-2.8293060099999998</c:v>
              </c:pt>
              <c:pt idx="61">
                <c:v>-13.94274738</c:v>
              </c:pt>
              <c:pt idx="62">
                <c:v>-4.05897328</c:v>
              </c:pt>
              <c:pt idx="63">
                <c:v>-3.7549837899999998</c:v>
              </c:pt>
              <c:pt idx="64">
                <c:v>0.18582116000000001</c:v>
              </c:pt>
              <c:pt idx="65">
                <c:v>15.26116777</c:v>
              </c:pt>
              <c:pt idx="66">
                <c:v>4.99338719</c:v>
              </c:pt>
              <c:pt idx="67">
                <c:v>5.5517495600000002</c:v>
              </c:pt>
              <c:pt idx="68">
                <c:v>5.4939624399999998</c:v>
              </c:pt>
              <c:pt idx="69">
                <c:v>4.0943739299999997</c:v>
              </c:pt>
              <c:pt idx="70">
                <c:v>2.89957873</c:v>
              </c:pt>
              <c:pt idx="71">
                <c:v>1.93469117</c:v>
              </c:pt>
              <c:pt idx="72">
                <c:v>1.8744282400000001</c:v>
              </c:pt>
              <c:pt idx="73">
                <c:v>1.05036419</c:v>
              </c:pt>
              <c:pt idx="74">
                <c:v>0.48146111000000003</c:v>
              </c:pt>
              <c:pt idx="75">
                <c:v>0.63514490999999995</c:v>
              </c:pt>
              <c:pt idx="76">
                <c:v>0.45610209000000002</c:v>
              </c:pt>
              <c:pt idx="77">
                <c:v>0.54963607000000003</c:v>
              </c:pt>
              <c:pt idx="78">
                <c:v>0.98219520999999999</c:v>
              </c:pt>
              <c:pt idx="79">
                <c:v>1.1556823899999999</c:v>
              </c:pt>
            </c:numLit>
          </c:val>
          <c:smooth val="0"/>
          <c:extLst>
            <c:ext xmlns:c16="http://schemas.microsoft.com/office/drawing/2014/chart" uri="{C3380CC4-5D6E-409C-BE32-E72D297353CC}">
              <c16:uniqueId val="{00000000-4D16-4310-B0D6-0ADB1345648D}"/>
            </c:ext>
          </c:extLst>
        </c:ser>
        <c:dLbls>
          <c:showLegendKey val="0"/>
          <c:showVal val="0"/>
          <c:showCatName val="0"/>
          <c:showSerName val="0"/>
          <c:showPercent val="0"/>
          <c:showBubbleSize val="0"/>
        </c:dLbls>
        <c:smooth val="0"/>
        <c:axId val="199824128"/>
        <c:axId val="199826048"/>
      </c:lineChart>
      <c:dateAx>
        <c:axId val="199824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6048"/>
        <c:crosses val="autoZero"/>
        <c:auto val="0"/>
        <c:lblOffset val="100"/>
        <c:baseTimeUnit val="months"/>
        <c:majorUnit val="2"/>
        <c:majorTimeUnit val="years"/>
      </c:dateAx>
      <c:valAx>
        <c:axId val="19982604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412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&gt;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_ * #\ ##0.00_ ;_ * \-#\ ##0.00_ ;_ * "-"??_ ;_ @_ </c:formatCode>
              <c:ptCount val="203"/>
              <c:pt idx="5" formatCode="_ * #\ ##0_ ;_ * \-#\ ##0_ ;_ * &quot;-&quot;??_ ;_ @_ ">
                <c:v>4038.1005580590931</c:v>
              </c:pt>
              <c:pt idx="6" formatCode="_ * #\ ##0_ ;_ * \-#\ ##0_ ;_ * &quot;-&quot;??_ ;_ @_ ">
                <c:v>4110.1730322476342</c:v>
              </c:pt>
              <c:pt idx="7" formatCode="_ * #\ ##0_ ;_ * \-#\ ##0_ ;_ * &quot;-&quot;??_ ;_ @_ ">
                <c:v>4191.8207608325893</c:v>
              </c:pt>
              <c:pt idx="8" formatCode="_ * #\ ##0_ ;_ * \-#\ ##0_ ;_ * &quot;-&quot;??_ ;_ @_ ">
                <c:v>4315.7663646730934</c:v>
              </c:pt>
              <c:pt idx="9" formatCode="_ * #\ ##0_ ;_ * \-#\ ##0_ ;_ * &quot;-&quot;??_ ;_ @_ ">
                <c:v>4389.4050424713114</c:v>
              </c:pt>
              <c:pt idx="10" formatCode="_ * #\ ##0_ ;_ * \-#\ ##0_ ;_ * &quot;-&quot;??_ ;_ @_ ">
                <c:v>4457.3034335903449</c:v>
              </c:pt>
              <c:pt idx="11" formatCode="_ * #\ ##0_ ;_ * \-#\ ##0_ ;_ * &quot;-&quot;??_ ;_ @_ ">
                <c:v>4550.938613221233</c:v>
              </c:pt>
              <c:pt idx="12" formatCode="_ * #\ ##0_ ;_ * \-#\ ##0_ ;_ * &quot;-&quot;??_ ;_ @_ ">
                <c:v>4563.1834822565879</c:v>
              </c:pt>
              <c:pt idx="13" formatCode="_ * #\ ##0_ ;_ * \-#\ ##0_ ;_ * &quot;-&quot;??_ ;_ @_ ">
                <c:v>4608.9247922456198</c:v>
              </c:pt>
              <c:pt idx="14" formatCode="_ * #\ ##0_ ;_ * \-#\ ##0_ ;_ * &quot;-&quot;??_ ;_ @_ ">
                <c:v>4610.6776618932836</c:v>
              </c:pt>
              <c:pt idx="15" formatCode="_ * #\ ##0_ ;_ * \-#\ ##0_ ;_ * &quot;-&quot;??_ ;_ @_ ">
                <c:v>4635.3823184311568</c:v>
              </c:pt>
              <c:pt idx="16" formatCode="_ * #\ ##0_ ;_ * \-#\ ##0_ ;_ * &quot;-&quot;??_ ;_ @_ ">
                <c:v>4627.0830946825008</c:v>
              </c:pt>
              <c:pt idx="17" formatCode="_ * #\ ##0_ ;_ * \-#\ ##0_ ;_ * &quot;-&quot;??_ ;_ @_ ">
                <c:v>4638.7870882531925</c:v>
              </c:pt>
              <c:pt idx="18" formatCode="_ * #\ ##0_ ;_ * \-#\ ##0_ ;_ * &quot;-&quot;??_ ;_ @_ ">
                <c:v>4674.298626409226</c:v>
              </c:pt>
              <c:pt idx="19" formatCode="_ * #\ ##0_ ;_ * \-#\ ##0_ ;_ * &quot;-&quot;??_ ;_ @_ ">
                <c:v>4696.2686707318635</c:v>
              </c:pt>
              <c:pt idx="20" formatCode="_ * #\ ##0_ ;_ * \-#\ ##0_ ;_ * &quot;-&quot;??_ ;_ @_ ">
                <c:v>4695.4507124036727</c:v>
              </c:pt>
              <c:pt idx="21" formatCode="_ * #\ ##0_ ;_ * \-#\ ##0_ ;_ * &quot;-&quot;??_ ;_ @_ ">
                <c:v>4713.6716324444042</c:v>
              </c:pt>
              <c:pt idx="22" formatCode="_ * #\ ##0_ ;_ * \-#\ ##0_ ;_ * &quot;-&quot;??_ ;_ @_ ">
                <c:v>4765.0909579083955</c:v>
              </c:pt>
              <c:pt idx="23" formatCode="_ * #\ ##0_ ;_ * \-#\ ##0_ ;_ * &quot;-&quot;??_ ;_ @_ ">
                <c:v>4770.6162403074704</c:v>
              </c:pt>
              <c:pt idx="24" formatCode="_ * #\ ##0_ ;_ * \-#\ ##0_ ;_ * &quot;-&quot;??_ ;_ @_ ">
                <c:v>4789.7595377335256</c:v>
              </c:pt>
              <c:pt idx="25" formatCode="_ * #\ ##0_ ;_ * \-#\ ##0_ ;_ * &quot;-&quot;??_ ;_ @_ ">
                <c:v>4799.54819677059</c:v>
              </c:pt>
              <c:pt idx="26" formatCode="_ * #\ ##0_ ;_ * \-#\ ##0_ ;_ * &quot;-&quot;??_ ;_ @_ ">
                <c:v>4814.2795571782526</c:v>
              </c:pt>
              <c:pt idx="27" formatCode="_ * #\ ##0_ ;_ * \-#\ ##0_ ;_ * &quot;-&quot;??_ ;_ @_ ">
                <c:v>4831.91489485279</c:v>
              </c:pt>
              <c:pt idx="28" formatCode="_ * #\ ##0_ ;_ * \-#\ ##0_ ;_ * &quot;-&quot;??_ ;_ @_ ">
                <c:v>4817.2816863674234</c:v>
              </c:pt>
              <c:pt idx="29" formatCode="_ * #\ ##0_ ;_ * \-#\ ##0_ ;_ * &quot;-&quot;??_ ;_ @_ ">
                <c:v>4837.5891854329784</c:v>
              </c:pt>
              <c:pt idx="30" formatCode="_ * #\ ##0_ ;_ * \-#\ ##0_ ;_ * &quot;-&quot;??_ ;_ @_ ">
                <c:v>4890.0599201202958</c:v>
              </c:pt>
              <c:pt idx="31" formatCode="_ * #\ ##0_ ;_ * \-#\ ##0_ ;_ * &quot;-&quot;??_ ;_ @_ ">
                <c:v>4948.3017140573093</c:v>
              </c:pt>
              <c:pt idx="32" formatCode="_ * #\ ##0_ ;_ * \-#\ ##0_ ;_ * &quot;-&quot;??_ ;_ @_ ">
                <c:v>4992.3080101223986</c:v>
              </c:pt>
              <c:pt idx="33" formatCode="_ * #\ ##0_ ;_ * \-#\ ##0_ ;_ * &quot;-&quot;??_ ;_ @_ ">
                <c:v>5049.5550610954524</c:v>
              </c:pt>
              <c:pt idx="34" formatCode="_ * #\ ##0_ ;_ * \-#\ ##0_ ;_ * &quot;-&quot;??_ ;_ @_ ">
                <c:v>5143.6491170384816</c:v>
              </c:pt>
              <c:pt idx="35" formatCode="_ * #\ ##0_ ;_ * \-#\ ##0_ ;_ * &quot;-&quot;??_ ;_ @_ ">
                <c:v>5204.9228432717146</c:v>
              </c:pt>
              <c:pt idx="36" formatCode="_ * #\ ##0_ ;_ * \-#\ ##0_ ;_ * &quot;-&quot;??_ ;_ @_ ">
                <c:v>5215.3337274579444</c:v>
              </c:pt>
              <c:pt idx="37" formatCode="_ * #\ ##0_ ;_ * \-#\ ##0_ ;_ * &quot;-&quot;??_ ;_ @_ ">
                <c:v>5235.5897009966775</c:v>
              </c:pt>
              <c:pt idx="38" formatCode="_ * #\ ##0_ ;_ * \-#\ ##0_ ;_ * &quot;-&quot;??_ ;_ @_ ">
                <c:v>5278.3329414530917</c:v>
              </c:pt>
              <c:pt idx="39" formatCode="_ * #\ ##0_ ;_ * \-#\ ##0_ ;_ * &quot;-&quot;??_ ;_ @_ ">
                <c:v>5274.4762604980087</c:v>
              </c:pt>
              <c:pt idx="40" formatCode="_ * #\ ##0_ ;_ * \-#\ ##0_ ;_ * &quot;-&quot;??_ ;_ @_ ">
                <c:v>5281.465015706659</c:v>
              </c:pt>
              <c:pt idx="41" formatCode="_ * #\ ##0_ ;_ * \-#\ ##0_ ;_ * &quot;-&quot;??_ ;_ @_ ">
                <c:v>5290.6353510916879</c:v>
              </c:pt>
              <c:pt idx="42" formatCode="_ * #\ ##0_ ;_ * \-#\ ##0_ ;_ * &quot;-&quot;??_ ;_ @_ ">
                <c:v>5333.359336600568</c:v>
              </c:pt>
              <c:pt idx="43" formatCode="_ * #\ ##0_ ;_ * \-#\ ##0_ ;_ * &quot;-&quot;??_ ;_ @_ ">
                <c:v>5361.2976739654678</c:v>
              </c:pt>
              <c:pt idx="44" formatCode="_ * #\ ##0_ ;_ * \-#\ ##0_ ;_ * &quot;-&quot;??_ ;_ @_ ">
                <c:v>5397.5572875186026</c:v>
              </c:pt>
              <c:pt idx="45" formatCode="_ * #\ ##0_ ;_ * \-#\ ##0_ ;_ * &quot;-&quot;??_ ;_ @_ ">
                <c:v>5438.4296642583931</c:v>
              </c:pt>
              <c:pt idx="46" formatCode="_ * #\ ##0_ ;_ * \-#\ ##0_ ;_ * &quot;-&quot;??_ ;_ @_ ">
                <c:v>5478.1693766697099</c:v>
              </c:pt>
              <c:pt idx="47" formatCode="_ * #\ ##0_ ;_ * \-#\ ##0_ ;_ * &quot;-&quot;??_ ;_ @_ ">
                <c:v>5519.140825272847</c:v>
              </c:pt>
              <c:pt idx="48" formatCode="_ * #\ ##0_ ;_ * \-#\ ##0_ ;_ * &quot;-&quot;??_ ;_ @_ ">
                <c:v>5550.8340434641214</c:v>
              </c:pt>
              <c:pt idx="49" formatCode="_ * #\ ##0_ ;_ * \-#\ ##0_ ;_ * &quot;-&quot;??_ ;_ @_ ">
                <c:v>5585.7378366077364</c:v>
              </c:pt>
              <c:pt idx="50" formatCode="_ * #\ ##0_ ;_ * \-#\ ##0_ ;_ * &quot;-&quot;??_ ;_ @_ ">
                <c:v>5585.8638626082275</c:v>
              </c:pt>
              <c:pt idx="51" formatCode="_ * #\ ##0_ ;_ * \-#\ ##0_ ;_ * &quot;-&quot;??_ ;_ @_ ">
                <c:v>5623.058797634244</c:v>
              </c:pt>
              <c:pt idx="52" formatCode="_ * #\ ##0_ ;_ * \-#\ ##0_ ;_ * &quot;-&quot;??_ ;_ @_ ">
                <c:v>5625.429284154734</c:v>
              </c:pt>
              <c:pt idx="53" formatCode="_ * #\ ##0_ ;_ * \-#\ ##0_ ;_ * &quot;-&quot;??_ ;_ @_ ">
                <c:v>5667.7393844499566</c:v>
              </c:pt>
              <c:pt idx="54" formatCode="_ * #\ ##0_ ;_ * \-#\ ##0_ ;_ * &quot;-&quot;??_ ;_ @_ ">
                <c:v>5677.7652016335851</c:v>
              </c:pt>
              <c:pt idx="55" formatCode="_ * #\ ##0_ ;_ * \-#\ ##0_ ;_ * &quot;-&quot;??_ ;_ @_ ">
                <c:v>5711.9978252286655</c:v>
              </c:pt>
              <c:pt idx="56" formatCode="_ * #\ ##0_ ;_ * \-#\ ##0_ ;_ * &quot;-&quot;??_ ;_ @_ ">
                <c:v>5740.3401440774232</c:v>
              </c:pt>
              <c:pt idx="57" formatCode="_ * #\ ##0_ ;_ * \-#\ ##0_ ;_ * &quot;-&quot;??_ ;_ @_ ">
                <c:v>5777.0108168270153</c:v>
              </c:pt>
              <c:pt idx="58" formatCode="_ * #\ ##0_ ;_ * \-#\ ##0_ ;_ * &quot;-&quot;??_ ;_ @_ ">
                <c:v>5831.3309532008798</c:v>
              </c:pt>
              <c:pt idx="59" formatCode="_ * #\ ##0_ ;_ * \-#\ ##0_ ;_ * &quot;-&quot;??_ ;_ @_ ">
                <c:v>5843.7912551318423</c:v>
              </c:pt>
              <c:pt idx="60" formatCode="_ * #\ ##0_ ;_ * \-#\ ##0_ ;_ * &quot;-&quot;??_ ;_ @_ ">
                <c:v>5893.3048392394239</c:v>
              </c:pt>
              <c:pt idx="61" formatCode="_ * #\ ##0_ ;_ * \-#\ ##0_ ;_ * &quot;-&quot;??_ ;_ @_ ">
                <c:v>5904.8189383078779</c:v>
              </c:pt>
              <c:pt idx="62" formatCode="_ * #\ ##0_ ;_ * \-#\ ##0_ ;_ * &quot;-&quot;??_ ;_ @_ ">
                <c:v>5961.4237101472563</c:v>
              </c:pt>
              <c:pt idx="63" formatCode="_ * #\ ##0_ ;_ * \-#\ ##0_ ;_ * &quot;-&quot;??_ ;_ @_ ">
                <c:v>5984.9329484788877</c:v>
              </c:pt>
              <c:pt idx="64" formatCode="_ * #\ ##0_ ;_ * \-#\ ##0_ ;_ * &quot;-&quot;??_ ;_ @_ ">
                <c:v>5982.8785679012599</c:v>
              </c:pt>
              <c:pt idx="65" formatCode="_ * #\ ##0_ ;_ * \-#\ ##0_ ;_ * &quot;-&quot;??_ ;_ @_ ">
                <c:v>6005.8074112823251</c:v>
              </c:pt>
              <c:pt idx="66" formatCode="_ * #\ ##0_ ;_ * \-#\ ##0_ ;_ * &quot;-&quot;??_ ;_ @_ ">
                <c:v>6050.4276041887579</c:v>
              </c:pt>
              <c:pt idx="67" formatCode="_ * #\ ##0_ ;_ * \-#\ ##0_ ;_ * &quot;-&quot;??_ ;_ @_ ">
                <c:v>6115.4115741652404</c:v>
              </c:pt>
              <c:pt idx="68" formatCode="_ * #\ ##0_ ;_ * \-#\ ##0_ ;_ * &quot;-&quot;??_ ;_ @_ ">
                <c:v>6143.7497434969673</c:v>
              </c:pt>
              <c:pt idx="69" formatCode="_ * #\ ##0_ ;_ * \-#\ ##0_ ;_ * &quot;-&quot;??_ ;_ @_ ">
                <c:v>6198.1172852432173</c:v>
              </c:pt>
              <c:pt idx="70" formatCode="_ * #\ ##0_ ;_ * \-#\ ##0_ ;_ * &quot;-&quot;??_ ;_ @_ ">
                <c:v>6252.5412899178418</c:v>
              </c:pt>
              <c:pt idx="71" formatCode="_ * #\ ##0_ ;_ * \-#\ ##0_ ;_ * &quot;-&quot;??_ ;_ @_ ">
                <c:v>6303.5625190747187</c:v>
              </c:pt>
              <c:pt idx="72" formatCode="_ * #\ ##0_ ;_ * \-#\ ##0_ ;_ * &quot;-&quot;??_ ;_ @_ ">
                <c:v>6309.4639228552887</c:v>
              </c:pt>
              <c:pt idx="73" formatCode="_ * #\ ##0_ ;_ * \-#\ ##0_ ;_ * &quot;-&quot;??_ ;_ @_ ">
                <c:v>6313.1586629784069</c:v>
              </c:pt>
              <c:pt idx="74" formatCode="_ * #\ ##0_ ;_ * \-#\ ##0_ ;_ * &quot;-&quot;??_ ;_ @_ ">
                <c:v>6305.1926541511084</c:v>
              </c:pt>
              <c:pt idx="75" formatCode="_ * #\ ##0_ ;_ * \-#\ ##0_ ;_ * &quot;-&quot;??_ ;_ @_ ">
                <c:v>6294.3693263192299</c:v>
              </c:pt>
              <c:pt idx="76" formatCode="_ * #\ ##0_ ;_ * \-#\ ##0_ ;_ * &quot;-&quot;??_ ;_ @_ ">
                <c:v>6285.9374526394822</c:v>
              </c:pt>
              <c:pt idx="77" formatCode="_ * #\ ##0_ ;_ * \-#\ ##0_ ;_ * &quot;-&quot;??_ ;_ @_ ">
                <c:v>6330.6309214148741</c:v>
              </c:pt>
              <c:pt idx="78" formatCode="_ * #\ ##0_ ;_ * \-#\ ##0_ ;_ * &quot;-&quot;??_ ;_ @_ ">
                <c:v>6385.0283237136646</c:v>
              </c:pt>
              <c:pt idx="79" formatCode="_ * #\ ##0_ ;_ * \-#\ ##0_ ;_ * &quot;-&quot;??_ ;_ @_ ">
                <c:v>6409.844278131608</c:v>
              </c:pt>
              <c:pt idx="80" formatCode="_ * #\ ##0_ ;_ * \-#\ ##0_ ;_ * &quot;-&quot;??_ ;_ @_ ">
                <c:v>6506.285704761468</c:v>
              </c:pt>
              <c:pt idx="81" formatCode="_ * #\ ##0_ ;_ * \-#\ ##0_ ;_ * &quot;-&quot;??_ ;_ @_ ">
                <c:v>6514.1930038972741</c:v>
              </c:pt>
              <c:pt idx="82" formatCode="_ * #\ ##0_ ;_ * \-#\ ##0_ ;_ * &quot;-&quot;??_ ;_ @_ ">
                <c:v>6586.8942795592866</c:v>
              </c:pt>
              <c:pt idx="83" formatCode="_ * #\ ##0_ ;_ * \-#\ ##0_ ;_ * &quot;-&quot;??_ ;_ @_ ">
                <c:v>6615.709490283949</c:v>
              </c:pt>
              <c:pt idx="84" formatCode="_ * #\ ##0_ ;_ * \-#\ ##0_ ;_ * &quot;-&quot;??_ ;_ @_ ">
                <c:v>6623.2513682571616</c:v>
              </c:pt>
              <c:pt idx="85" formatCode="_ * #\ ##0_ ;_ * \-#\ ##0_ ;_ * &quot;-&quot;??_ ;_ @_ ">
                <c:v>6645.3787370549126</c:v>
              </c:pt>
              <c:pt idx="86" formatCode="_ * #\ ##0_ ;_ * \-#\ ##0_ ;_ * &quot;-&quot;??_ ;_ @_ ">
                <c:v>6651.8876806946155</c:v>
              </c:pt>
              <c:pt idx="87" formatCode="_ * #\ ##0_ ;_ * \-#\ ##0_ ;_ * &quot;-&quot;??_ ;_ @_ ">
                <c:v>6691.690633216178</c:v>
              </c:pt>
              <c:pt idx="88" formatCode="_ * #\ ##0_ ;_ * \-#\ ##0_ ;_ * &quot;-&quot;??_ ;_ @_ ">
                <c:v>6654.387221720548</c:v>
              </c:pt>
              <c:pt idx="89" formatCode="_ * #\ ##0_ ;_ * \-#\ ##0_ ;_ * &quot;-&quot;??_ ;_ @_ ">
                <c:v>6631.6666674408589</c:v>
              </c:pt>
              <c:pt idx="90" formatCode="_ * #\ ##0_ ;_ * \-#\ ##0_ ;_ * &quot;-&quot;??_ ;_ @_ ">
                <c:v>6639.9643118316289</c:v>
              </c:pt>
              <c:pt idx="91" formatCode="_ * #\ ##0_ ;_ * \-#\ ##0_ ;_ * &quot;-&quot;??_ ;_ @_ ">
                <c:v>6694.0109753773731</c:v>
              </c:pt>
              <c:pt idx="92" formatCode="_ * #\ ##0_ ;_ * \-#\ ##0_ ;_ * &quot;-&quot;??_ ;_ @_ ">
                <c:v>6714.0435060780555</c:v>
              </c:pt>
              <c:pt idx="93" formatCode="_ * #\ ##0_ ;_ * \-#\ ##0_ ;_ * &quot;-&quot;??_ ;_ @_ ">
                <c:v>6761.073572493975</c:v>
              </c:pt>
              <c:pt idx="94" formatCode="_ * #\ ##0_ ;_ * \-#\ ##0_ ;_ * &quot;-&quot;??_ ;_ @_ ">
                <c:v>6818.727649236861</c:v>
              </c:pt>
              <c:pt idx="95" formatCode="_ * #\ ##0_ ;_ * \-#\ ##0_ ;_ * &quot;-&quot;??_ ;_ @_ ">
                <c:v>6872.6029472285663</c:v>
              </c:pt>
              <c:pt idx="96" formatCode="_ * #\ ##0_ ;_ * \-#\ ##0_ ;_ * &quot;-&quot;??_ ;_ @_ ">
                <c:v>6905.017135262322</c:v>
              </c:pt>
              <c:pt idx="97" formatCode="_ * #\ ##0_ ;_ * \-#\ ##0_ ;_ * &quot;-&quot;??_ ;_ @_ ">
                <c:v>6879.703593850898</c:v>
              </c:pt>
              <c:pt idx="98" formatCode="_ * #\ ##0_ ;_ * \-#\ ##0_ ;_ * &quot;-&quot;??_ ;_ @_ ">
                <c:v>6852.6124288142091</c:v>
              </c:pt>
              <c:pt idx="99" formatCode="_ * #\ ##0_ ;_ * \-#\ ##0_ ;_ * &quot;-&quot;??_ ;_ @_ ">
                <c:v>6833.9399415938851</c:v>
              </c:pt>
              <c:pt idx="100" formatCode="_ * #\ ##0_ ;_ * \-#\ ##0_ ;_ * &quot;-&quot;??_ ;_ @_ ">
                <c:v>6836.270983086345</c:v>
              </c:pt>
              <c:pt idx="101" formatCode="_ * #\ ##0_ ;_ * \-#\ ##0_ ;_ * &quot;-&quot;??_ ;_ @_ ">
                <c:v>6870.2349257541891</c:v>
              </c:pt>
              <c:pt idx="102" formatCode="_ * #\ ##0_ ;_ * \-#\ ##0_ ;_ * &quot;-&quot;??_ ;_ @_ ">
                <c:v>6934.8573678268876</c:v>
              </c:pt>
              <c:pt idx="103" formatCode="_ * #\ ##0_ ;_ * \-#\ ##0_ ;_ * &quot;-&quot;??_ ;_ @_ ">
                <c:v>6975.8842164132311</c:v>
              </c:pt>
              <c:pt idx="104" formatCode="_ * #\ ##0_ ;_ * \-#\ ##0_ ;_ * &quot;-&quot;??_ ;_ @_ ">
                <c:v>7028.0404095667009</c:v>
              </c:pt>
              <c:pt idx="105" formatCode="_ * #\ ##0_ ;_ * \-#\ ##0_ ;_ * &quot;-&quot;??_ ;_ @_ ">
                <c:v>7087.804882391616</c:v>
              </c:pt>
              <c:pt idx="106" formatCode="_ * #\ ##0_ ;_ * \-#\ ##0_ ;_ * &quot;-&quot;??_ ;_ @_ ">
                <c:v>7120.9587098069205</c:v>
              </c:pt>
              <c:pt idx="107" formatCode="_ * #\ ##0_ ;_ * \-#\ ##0_ ;_ * &quot;-&quot;??_ ;_ @_ ">
                <c:v>7143.2581663928031</c:v>
              </c:pt>
              <c:pt idx="108" formatCode="_ * #\ ##0_ ;_ * \-#\ ##0_ ;_ * &quot;-&quot;??_ ;_ @_ ">
                <c:v>7140.1157119642194</c:v>
              </c:pt>
              <c:pt idx="109" formatCode="_ * #\ ##0_ ;_ * \-#\ ##0_ ;_ * &quot;-&quot;??_ ;_ @_ ">
                <c:v>7158.9602005621691</c:v>
              </c:pt>
              <c:pt idx="110" formatCode="_ * #\ ##0_ ;_ * \-#\ ##0_ ;_ * &quot;-&quot;??_ ;_ @_ ">
                <c:v>7196.6416650304336</c:v>
              </c:pt>
              <c:pt idx="111" formatCode="_ * #\ ##0_ ;_ * \-#\ ##0_ ;_ * &quot;-&quot;??_ ;_ @_ ">
                <c:v>7204.0570736274503</c:v>
              </c:pt>
              <c:pt idx="112" formatCode="_ * #\ ##0_ ;_ * \-#\ ##0_ ;_ * &quot;-&quot;??_ ;_ @_ ">
                <c:v>7178.709750080915</c:v>
              </c:pt>
              <c:pt idx="113" formatCode="_ * #\ ##0_ ;_ * \-#\ ##0_ ;_ * &quot;-&quot;??_ ;_ @_ ">
                <c:v>7155.9353050717609</c:v>
              </c:pt>
              <c:pt idx="114" formatCode="_ * #\ ##0_ ;_ * \-#\ ##0_ ;_ * &quot;-&quot;??_ ;_ @_ ">
                <c:v>7159.8744193623234</c:v>
              </c:pt>
              <c:pt idx="115" formatCode="_ * #\ ##0_ ;_ * \-#\ ##0_ ;_ * &quot;-&quot;??_ ;_ @_ ">
                <c:v>7187.5745075702334</c:v>
              </c:pt>
              <c:pt idx="116" formatCode="_ * #\ ##0_ ;_ * \-#\ ##0_ ;_ * &quot;-&quot;??_ ;_ @_ ">
                <c:v>7190.9914024640711</c:v>
              </c:pt>
              <c:pt idx="117" formatCode="_ * #\ ##0_ ;_ * \-#\ ##0_ ;_ * &quot;-&quot;??_ ;_ @_ ">
                <c:v>7213.7211532761312</c:v>
              </c:pt>
              <c:pt idx="118" formatCode="_ * #\ ##0_ ;_ * \-#\ ##0_ ;_ * &quot;-&quot;??_ ;_ @_ ">
                <c:v>7215.3411037488977</c:v>
              </c:pt>
              <c:pt idx="119" formatCode="_ * #\ ##0_ ;_ * \-#\ ##0_ ;_ * &quot;-&quot;??_ ;_ @_ ">
                <c:v>7229.1390563951836</c:v>
              </c:pt>
              <c:pt idx="120" formatCode="_ * #\ ##0_ ;_ * \-#\ ##0_ ;_ * &quot;-&quot;??_ ;_ @_ ">
                <c:v>7249.096809748331</c:v>
              </c:pt>
              <c:pt idx="121" formatCode="_ * #\ ##0_ ;_ * \-#\ ##0_ ;_ * &quot;-&quot;??_ ;_ @_ ">
                <c:v>7264.236488739617</c:v>
              </c:pt>
              <c:pt idx="122" formatCode="_ * #\ ##0_ ;_ * \-#\ ##0_ ;_ * &quot;-&quot;??_ ;_ @_ ">
                <c:v>7249.1219141453494</c:v>
              </c:pt>
              <c:pt idx="123" formatCode="_ * #\ ##0_ ;_ * \-#\ ##0_ ;_ * &quot;-&quot;??_ ;_ @_ ">
                <c:v>7248.1250621644231</c:v>
              </c:pt>
              <c:pt idx="124" formatCode="_ * #\ ##0_ ;_ * \-#\ ##0_ ;_ * &quot;-&quot;??_ ;_ @_ ">
                <c:v>7299.2279187838622</c:v>
              </c:pt>
              <c:pt idx="125" formatCode="_ * #\ ##0_ ;_ * \-#\ ##0_ ;_ * &quot;-&quot;??_ ;_ @_ ">
                <c:v>7329.5528897326139</c:v>
              </c:pt>
              <c:pt idx="126" formatCode="_ * #\ ##0_ ;_ * \-#\ ##0_ ;_ * &quot;-&quot;??_ ;_ @_ ">
                <c:v>7372.0846938051091</c:v>
              </c:pt>
              <c:pt idx="127" formatCode="_ * #\ ##0_ ;_ * \-#\ ##0_ ;_ * &quot;-&quot;??_ ;_ @_ ">
                <c:v>7415.0115931939554</c:v>
              </c:pt>
              <c:pt idx="128" formatCode="_ * #\ ##0_ ;_ * \-#\ ##0_ ;_ * &quot;-&quot;??_ ;_ @_ ">
                <c:v>7474.7089750343448</c:v>
              </c:pt>
              <c:pt idx="129" formatCode="_ * #\ ##0_ ;_ * \-#\ ##0_ ;_ * &quot;-&quot;??_ ;_ @_ ">
                <c:v>7526.8907273458817</c:v>
              </c:pt>
              <c:pt idx="130" formatCode="_ * #\ ##0_ ;_ * \-#\ ##0_ ;_ * &quot;-&quot;??_ ;_ @_ ">
                <c:v>7589.0068797313952</c:v>
              </c:pt>
              <c:pt idx="131" formatCode="_ * #\ ##0_ ;_ * \-#\ ##0_ ;_ * &quot;-&quot;??_ ;_ @_ ">
                <c:v>7618.9741738942321</c:v>
              </c:pt>
              <c:pt idx="132" formatCode="_ * #\ ##0_ ;_ * \-#\ ##0_ ;_ * &quot;-&quot;??_ ;_ @_ ">
                <c:v>7625.9926710388836</c:v>
              </c:pt>
              <c:pt idx="133" formatCode="_ * #\ ##0_ ;_ * \-#\ ##0_ ;_ * &quot;-&quot;??_ ;_ @_ ">
                <c:v>7604.4195371861524</c:v>
              </c:pt>
              <c:pt idx="134" formatCode="_ * #\ ##0_ ;_ * \-#\ ##0_ ;_ * &quot;-&quot;??_ ;_ @_ ">
                <c:v>7606.1330832961867</c:v>
              </c:pt>
              <c:pt idx="135" formatCode="_ * #\ ##0_ ;_ * \-#\ ##0_ ;_ * &quot;-&quot;??_ ;_ @_ ">
                <c:v>7594.0777297964223</c:v>
              </c:pt>
              <c:pt idx="136" formatCode="_ * #\ ##0_ ;_ * \-#\ ##0_ ;_ * &quot;-&quot;??_ ;_ @_ ">
                <c:v>7548.8757425088288</c:v>
              </c:pt>
              <c:pt idx="137" formatCode="_ * #\ ##0_ ;_ * \-#\ ##0_ ;_ * &quot;-&quot;??_ ;_ @_ ">
                <c:v>7425.921922261713</c:v>
              </c:pt>
              <c:pt idx="138" formatCode="_ * #\ ##0_ ;_ * \-#\ ##0_ ;_ * &quot;-&quot;??_ ;_ @_ ">
                <c:v>7439.3854693426047</c:v>
              </c:pt>
              <c:pt idx="139" formatCode="_ * #\ ##0_ ;_ * \-#\ ##0_ ;_ * &quot;-&quot;??_ ;_ @_ ">
                <c:v>7491.1342607876431</c:v>
              </c:pt>
              <c:pt idx="140" formatCode="_ * #\ ##0_ ;_ * \-#\ ##0_ ;_ * &quot;-&quot;??_ ;_ @_ ">
                <c:v>7473.3148617910529</c:v>
              </c:pt>
              <c:pt idx="141" formatCode="_ * #\ ##0_ ;_ * \-#\ ##0_ ;_ * &quot;-&quot;??_ ;_ @_ ">
                <c:v>7528.7878787878781</c:v>
              </c:pt>
              <c:pt idx="142" formatCode="_ * #\ ##0_ ;_ * \-#\ ##0_ ;_ * &quot;-&quot;??_ ;_ @_ ">
                <c:v>7579.6937254117638</c:v>
              </c:pt>
              <c:pt idx="143" formatCode="_ * #\ ##0_ ;_ * \-#\ ##0_ ;_ * &quot;-&quot;??_ ;_ @_ ">
                <c:v>7658.7560958673039</c:v>
              </c:pt>
              <c:pt idx="144" formatCode="_ * #\ ##0_ ;_ * \-#\ ##0_ ;_ * &quot;-&quot;??_ ;_ @_ ">
                <c:v>7665.6734891202741</c:v>
              </c:pt>
              <c:pt idx="145" formatCode="_ * #\ ##0_ ;_ * \-#\ ##0_ ;_ * &quot;-&quot;??_ ;_ @_ ">
                <c:v>7672.1959266961649</c:v>
              </c:pt>
              <c:pt idx="146" formatCode="_ * #\ ##0_ ;_ * \-#\ ##0_ ;_ * &quot;-&quot;??_ ;_ @_ ">
                <c:v>7669.5917774174695</c:v>
              </c:pt>
              <c:pt idx="147" formatCode="_ * #\ ##0_ ;_ * \-#\ ##0_ ;_ * &quot;-&quot;??_ ;_ @_ ">
                <c:v>7666.8337794277286</c:v>
              </c:pt>
              <c:pt idx="148" formatCode="_ * #\ ##0_ ;_ * \-#\ ##0_ ;_ * &quot;-&quot;??_ ;_ @_ ">
                <c:v>7668.3651020973139</c:v>
              </c:pt>
              <c:pt idx="149" formatCode="_ * #\ ##0_ ;_ * \-#\ ##0_ ;_ * &quot;-&quot;??_ ;_ @_ ">
                <c:v>7633.3049846557788</c:v>
              </c:pt>
              <c:pt idx="150" formatCode="_ * #\ ##0_ ;_ * \-#\ ##0_ ;_ * &quot;-&quot;??_ ;_ @_ ">
                <c:v>7686.1663880514216</c:v>
              </c:pt>
              <c:pt idx="151" formatCode="_ * #\ ##0_ ;_ * \-#\ ##0_ ;_ * &quot;-&quot;??_ ;_ @_ ">
                <c:v>7699.5956943603551</c:v>
              </c:pt>
              <c:pt idx="152" formatCode="_ * #\ ##0_ ;_ * \-#\ ##0_ ;_ * &quot;-&quot;??_ ;_ @_ ">
                <c:v>7785.1013570200093</c:v>
              </c:pt>
              <c:pt idx="153" formatCode="_ * #\ ##0_ ;_ * \-#\ ##0_ ;_ * &quot;-&quot;??_ ;_ @_ ">
                <c:v>7796.4628774611256</c:v>
              </c:pt>
              <c:pt idx="154" formatCode="_ * #\ ##0_ ;_ * \-#\ ##0_ ;_ * &quot;-&quot;??_ ;_ @_ ">
                <c:v>7807.0258308041566</c:v>
              </c:pt>
              <c:pt idx="155" formatCode="_ * #\ ##0_ ;_ * \-#\ ##0_ ;_ * &quot;-&quot;??_ ;_ @_ ">
                <c:v>7878.9527104146455</c:v>
              </c:pt>
              <c:pt idx="156" formatCode="_ * #\ ##0_ ;_ * \-#\ ##0_ ;_ * &quot;-&quot;??_ ;_ @_ ">
                <c:v>7900.1159276190265</c:v>
              </c:pt>
              <c:pt idx="157" formatCode="_ * #\ ##0_ ;_ * \-#\ ##0_ ;_ * &quot;-&quot;??_ ;_ @_ ">
                <c:v>7909.8180079379854</c:v>
              </c:pt>
              <c:pt idx="158" formatCode="_ * #\ ##0_ ;_ * \-#\ ##0_ ;_ * &quot;-&quot;??_ ;_ @_ ">
                <c:v>7878.0415232576879</c:v>
              </c:pt>
              <c:pt idx="159" formatCode="_ * #\ ##0_ ;_ * \-#\ ##0_ ;_ * &quot;-&quot;??_ ;_ @_ ">
                <c:v>7898.2611826420471</c:v>
              </c:pt>
              <c:pt idx="160" formatCode="_ * #\ ##0_ ;_ * \-#\ ##0_ ;_ * &quot;-&quot;??_ ;_ @_ ">
                <c:v>7897.9954575952861</c:v>
              </c:pt>
              <c:pt idx="161" formatCode="_ * #\ ##0_ ;_ * \-#\ ##0_ ;_ * &quot;-&quot;??_ ;_ @_ ">
                <c:v>7867.2215124273152</c:v>
              </c:pt>
              <c:pt idx="162" formatCode="_ * #\ ##0_ ;_ * \-#\ ##0_ ;_ * &quot;-&quot;??_ ;_ @_ ">
                <c:v>7906.58479986976</c:v>
              </c:pt>
              <c:pt idx="163" formatCode="_ * #\ ##0_ ;_ * \-#\ ##0_ ;_ * &quot;-&quot;??_ ;_ @_ ">
                <c:v>7983.90019276968</c:v>
              </c:pt>
              <c:pt idx="164" formatCode="_ * #\ ##0_ ;_ * \-#\ ##0_ ;_ * &quot;-&quot;??_ ;_ @_ ">
                <c:v>8052.8841551931764</c:v>
              </c:pt>
              <c:pt idx="165" formatCode="_ * #\ ##0_ ;_ * \-#\ ##0_ ;_ * &quot;-&quot;??_ ;_ @_ ">
                <c:v>8118.4860285566547</c:v>
              </c:pt>
              <c:pt idx="166" formatCode="_ * #\ ##0_ ;_ * \-#\ ##0_ ;_ * &quot;-&quot;??_ ;_ @_ ">
                <c:v>8197.164188494</c:v>
              </c:pt>
              <c:pt idx="167" formatCode="_ * #\ ##0_ ;_ * \-#\ ##0_ ;_ * &quot;-&quot;??_ ;_ @_ ">
                <c:v>8302.9519324753692</c:v>
              </c:pt>
              <c:pt idx="168" formatCode="_ * #\ ##0_ ;_ * \-#\ ##0_ ;_ * &quot;-&quot;??_ ;_ @_ ">
                <c:v>8312.959705561716</c:v>
              </c:pt>
              <c:pt idx="169" formatCode="_ * #\ ##0_ ;_ * \-#\ ##0_ ;_ * &quot;-&quot;??_ ;_ @_ ">
                <c:v>8315.3792052796125</c:v>
              </c:pt>
              <c:pt idx="170" formatCode="_ * #\ ##0_ ;_ * \-#\ ##0_ ;_ * &quot;-&quot;??_ ;_ @_ ">
                <c:v>8315.4383657999733</c:v>
              </c:pt>
              <c:pt idx="171" formatCode="_ * #\ ##0_ ;_ * \-#\ ##0_ ;_ * &quot;-&quot;??_ ;_ @_ ">
                <c:v>8343.0130369358776</c:v>
              </c:pt>
              <c:pt idx="172" formatCode="_ * #\ ##0_ ;_ * \-#\ ##0_ ;_ * &quot;-&quot;??_ ;_ @_ ">
                <c:v>8369.5631678362079</c:v>
              </c:pt>
              <c:pt idx="173" formatCode="_ * #\ ##0_ ;_ * \-#\ ##0_ ;_ * &quot;-&quot;??_ ;_ @_ ">
                <c:v>8359.4869542942888</c:v>
              </c:pt>
              <c:pt idx="174" formatCode="_ * #\ ##0_ ;_ * \-#\ ##0_ ;_ * &quot;-&quot;??_ ;_ @_ ">
                <c:v>8337.0107429552409</c:v>
              </c:pt>
              <c:pt idx="175" formatCode="_ * #\ ##0_ ;_ * \-#\ ##0_ ;_ * &quot;-&quot;??_ ;_ @_ ">
                <c:v>8316.3815911862584</c:v>
              </c:pt>
              <c:pt idx="176" formatCode="_ * #\ ##0_ ;_ * \-#\ ##0_ ;_ * &quot;-&quot;??_ ;_ @_ ">
                <c:v>8301.1842501881983</c:v>
              </c:pt>
              <c:pt idx="177" formatCode="_ * #\ ##0_ ;_ * \-#\ ##0_ ;_ * &quot;-&quot;??_ ;_ @_ ">
                <c:v>8271.3603674821516</c:v>
              </c:pt>
              <c:pt idx="178" formatCode="_ * #\ ##0_ ;_ * \-#\ ##0_ ;_ * &quot;-&quot;??_ ;_ @_ ">
                <c:v>8308.8030573442011</c:v>
              </c:pt>
              <c:pt idx="179" formatCode="_ * #\ ##0_ ;_ * \-#\ ##0_ ;_ * &quot;-&quot;??_ ;_ @_ ">
                <c:v>8302.4632669195071</c:v>
              </c:pt>
              <c:pt idx="180" formatCode="_ * #\ ##0_ ;_ * \-#\ ##0_ ;_ * &quot;-&quot;??_ ;_ @_ ">
                <c:v>8363.3498180123825</c:v>
              </c:pt>
              <c:pt idx="181" formatCode="_ * #\ ##0_ ;_ * \-#\ ##0_ ;_ * &quot;-&quot;??_ ;_ @_ ">
                <c:v>8405.1445565272352</c:v>
              </c:pt>
              <c:pt idx="182" formatCode="_ * #\ ##0_ ;_ * \-#\ ##0_ ;_ * &quot;-&quot;??_ ;_ @_ ">
                <c:v>8468.1538465534795</c:v>
              </c:pt>
              <c:pt idx="183" formatCode="_ * #\ ##0_ ;_ * \-#\ ##0_ ;_ * &quot;-&quot;??_ ;_ @_ ">
                <c:v>8464.2879342349152</c:v>
              </c:pt>
              <c:pt idx="184" formatCode="_ * #\ ##0_ ;_ * \-#\ ##0_ ;_ * &quot;-&quot;??_ ;_ @_ ">
                <c:v>8411.0584079491746</c:v>
              </c:pt>
              <c:pt idx="185" formatCode="_ * #\ ##0_ ;_ * \-#\ ##0_ ;_ * &quot;-&quot;??_ ;_ @_ ">
                <c:v>8459.2453184921724</c:v>
              </c:pt>
              <c:pt idx="186" formatCode="_ * #\ ##0_ ;_ * \-#\ ##0_ ;_ * &quot;-&quot;??_ ;_ @_ ">
                <c:v>8418.0808937915444</c:v>
              </c:pt>
              <c:pt idx="187" formatCode="_ * #\ ##0_ ;_ * \-#\ ##0_ ;_ * &quot;-&quot;??_ ;_ @_ ">
                <c:v>8453.7001600128315</c:v>
              </c:pt>
              <c:pt idx="188" formatCode="_ * #\ ##0_ ;_ * \-#\ ##0_ ;_ * &quot;-&quot;??_ ;_ @_ ">
                <c:v>8476.797461006614</c:v>
              </c:pt>
              <c:pt idx="189" formatCode="_ * #\ ##0_ ;_ * \-#\ ##0_ ;_ * &quot;-&quot;??_ ;_ @_ ">
                <c:v>8480.5026610049299</c:v>
              </c:pt>
              <c:pt idx="190" formatCode="_ * #\ ##0_ ;_ * \-#\ ##0_ ;_ * &quot;-&quot;??_ ;_ @_ ">
                <c:v>8512.2861641339532</c:v>
              </c:pt>
              <c:pt idx="191" formatCode="_ * #\ ##0_ ;_ * \-#\ ##0_ ;_ * &quot;-&quot;??_ ;_ @_ ">
                <c:v>8514.8559818897156</c:v>
              </c:pt>
              <c:pt idx="192" formatCode="_ * #\ ##0_ ;_ * \-#\ ##0_ ;_ * &quot;-&quot;??_ ;_ @_ ">
                <c:v>8554.2058540757425</c:v>
              </c:pt>
            </c:numLit>
          </c:val>
          <c:smooth val="0"/>
          <c:extLst>
            <c:ext xmlns:c16="http://schemas.microsoft.com/office/drawing/2014/chart" uri="{C3380CC4-5D6E-409C-BE32-E72D297353CC}">
              <c16:uniqueId val="{00000000-AB85-4F1B-A162-98F2E363CACD}"/>
            </c:ext>
          </c:extLst>
        </c:ser>
        <c:dLbls>
          <c:showLegendKey val="0"/>
          <c:showVal val="0"/>
          <c:showCatName val="0"/>
          <c:showSerName val="0"/>
          <c:showPercent val="0"/>
          <c:showBubbleSize val="0"/>
        </c:dLbls>
        <c:smooth val="0"/>
        <c:axId val="316222464"/>
        <c:axId val="316232832"/>
      </c:lineChart>
      <c:dateAx>
        <c:axId val="3162224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32832"/>
        <c:crosses val="autoZero"/>
        <c:auto val="0"/>
        <c:lblOffset val="100"/>
        <c:baseTimeUnit val="months"/>
        <c:majorUnit val="2"/>
        <c:majorTimeUnit val="years"/>
      </c:dateAx>
      <c:valAx>
        <c:axId val="316232832"/>
        <c:scaling>
          <c:orientation val="minMax"/>
          <c:max val="9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224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Price!$BT$5:$BU$5</c:f>
          <c:strCache>
            <c:ptCount val="2"/>
            <c:pt idx="0">
              <c:v>Flats and townhouses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0</c:formatCode>
              <c:ptCount val="203"/>
              <c:pt idx="5">
                <c:v>4279.295438309071</c:v>
              </c:pt>
              <c:pt idx="6">
                <c:v>4401.2083871177683</c:v>
              </c:pt>
              <c:pt idx="7">
                <c:v>4415.3147644632936</c:v>
              </c:pt>
              <c:pt idx="8">
                <c:v>4459.2049735142236</c:v>
              </c:pt>
              <c:pt idx="9">
                <c:v>4616.4200488357228</c:v>
              </c:pt>
              <c:pt idx="10">
                <c:v>4774.1861169712947</c:v>
              </c:pt>
              <c:pt idx="11">
                <c:v>4820.451723880039</c:v>
              </c:pt>
              <c:pt idx="12">
                <c:v>4790.1978205968071</c:v>
              </c:pt>
              <c:pt idx="13">
                <c:v>4854.3013544609548</c:v>
              </c:pt>
              <c:pt idx="14">
                <c:v>4816.474372190838</c:v>
              </c:pt>
              <c:pt idx="15">
                <c:v>4782.8901221721208</c:v>
              </c:pt>
              <c:pt idx="16">
                <c:v>4969.0375897125496</c:v>
              </c:pt>
              <c:pt idx="17">
                <c:v>4932.6321258435701</c:v>
              </c:pt>
              <c:pt idx="18">
                <c:v>4914.9608084189967</c:v>
              </c:pt>
              <c:pt idx="19">
                <c:v>4896.8188035898975</c:v>
              </c:pt>
              <c:pt idx="20">
                <c:v>5126.0425343626157</c:v>
              </c:pt>
              <c:pt idx="21">
                <c:v>5203.8934256742232</c:v>
              </c:pt>
              <c:pt idx="22">
                <c:v>5117.8350151107525</c:v>
              </c:pt>
              <c:pt idx="23">
                <c:v>5188.8239218302397</c:v>
              </c:pt>
              <c:pt idx="24">
                <c:v>5200.6228758083507</c:v>
              </c:pt>
              <c:pt idx="25">
                <c:v>5220.5632195830312</c:v>
              </c:pt>
              <c:pt idx="26">
                <c:v>5057.7977262916493</c:v>
              </c:pt>
              <c:pt idx="27">
                <c:v>4988.4090854315646</c:v>
              </c:pt>
              <c:pt idx="28">
                <c:v>4964.1492148591697</c:v>
              </c:pt>
              <c:pt idx="29">
                <c:v>4867.9378215920542</c:v>
              </c:pt>
              <c:pt idx="30">
                <c:v>4950.6903136055471</c:v>
              </c:pt>
              <c:pt idx="31">
                <c:v>4932.9382069397352</c:v>
              </c:pt>
              <c:pt idx="32">
                <c:v>5078.810200183967</c:v>
              </c:pt>
              <c:pt idx="33">
                <c:v>5069.6568461717889</c:v>
              </c:pt>
              <c:pt idx="34">
                <c:v>5167.6398676463659</c:v>
              </c:pt>
              <c:pt idx="35">
                <c:v>5358.9023995841007</c:v>
              </c:pt>
              <c:pt idx="36">
                <c:v>5402.3905340485353</c:v>
              </c:pt>
              <c:pt idx="37">
                <c:v>5499.6899012743097</c:v>
              </c:pt>
              <c:pt idx="38">
                <c:v>5340.9593651619825</c:v>
              </c:pt>
              <c:pt idx="39">
                <c:v>5346.7456653385152</c:v>
              </c:pt>
              <c:pt idx="40">
                <c:v>5481.1561919203441</c:v>
              </c:pt>
              <c:pt idx="41">
                <c:v>5450.738549011292</c:v>
              </c:pt>
              <c:pt idx="42">
                <c:v>5434.2912253122968</c:v>
              </c:pt>
              <c:pt idx="43">
                <c:v>5523.0904890060401</c:v>
              </c:pt>
              <c:pt idx="44">
                <c:v>5634.4706356601446</c:v>
              </c:pt>
              <c:pt idx="45">
                <c:v>5825.5409020509696</c:v>
              </c:pt>
              <c:pt idx="46">
                <c:v>5945.4370929967999</c:v>
              </c:pt>
              <c:pt idx="47">
                <c:v>6000.5011210762332</c:v>
              </c:pt>
              <c:pt idx="48">
                <c:v>6153.0528645670202</c:v>
              </c:pt>
              <c:pt idx="49">
                <c:v>6257.1503278008195</c:v>
              </c:pt>
              <c:pt idx="50">
                <c:v>6265.4197214317028</c:v>
              </c:pt>
              <c:pt idx="51">
                <c:v>6197.8664574706136</c:v>
              </c:pt>
              <c:pt idx="52">
                <c:v>5972.7271468893496</c:v>
              </c:pt>
              <c:pt idx="53">
                <c:v>6023.8830960309378</c:v>
              </c:pt>
              <c:pt idx="54">
                <c:v>5979.6660977236161</c:v>
              </c:pt>
              <c:pt idx="55">
                <c:v>5952.723695308282</c:v>
              </c:pt>
              <c:pt idx="56">
                <c:v>6038.2054375675507</c:v>
              </c:pt>
              <c:pt idx="57">
                <c:v>6245.1024365091416</c:v>
              </c:pt>
              <c:pt idx="58">
                <c:v>6436.214965592686</c:v>
              </c:pt>
              <c:pt idx="59">
                <c:v>6545.3631266571983</c:v>
              </c:pt>
              <c:pt idx="60">
                <c:v>6541.2278672202192</c:v>
              </c:pt>
              <c:pt idx="61">
                <c:v>6584.1866939742067</c:v>
              </c:pt>
              <c:pt idx="62">
                <c:v>6631.9731238304194</c:v>
              </c:pt>
              <c:pt idx="63">
                <c:v>6522.325737133403</c:v>
              </c:pt>
              <c:pt idx="64">
                <c:v>6700.4685772816492</c:v>
              </c:pt>
              <c:pt idx="65">
                <c:v>6739.3322235925498</c:v>
              </c:pt>
              <c:pt idx="66">
                <c:v>6894.0925938900937</c:v>
              </c:pt>
              <c:pt idx="67">
                <c:v>7145.4479426764365</c:v>
              </c:pt>
              <c:pt idx="68">
                <c:v>7101.9736088919417</c:v>
              </c:pt>
              <c:pt idx="69">
                <c:v>7300.8682538629409</c:v>
              </c:pt>
              <c:pt idx="70">
                <c:v>7245.7727260480133</c:v>
              </c:pt>
              <c:pt idx="71">
                <c:v>7304.8987763460036</c:v>
              </c:pt>
              <c:pt idx="72">
                <c:v>7299.7654588852183</c:v>
              </c:pt>
              <c:pt idx="73">
                <c:v>7202.6921835351231</c:v>
              </c:pt>
              <c:pt idx="74">
                <c:v>7229.5799645846882</c:v>
              </c:pt>
              <c:pt idx="75">
                <c:v>7147.5028138180105</c:v>
              </c:pt>
              <c:pt idx="76">
                <c:v>7180.5728140310357</c:v>
              </c:pt>
              <c:pt idx="77">
                <c:v>7094.7614635843947</c:v>
              </c:pt>
              <c:pt idx="78">
                <c:v>7196.6525360987571</c:v>
              </c:pt>
              <c:pt idx="79">
                <c:v>7378.1323151577726</c:v>
              </c:pt>
              <c:pt idx="80">
                <c:v>7524.9772005777422</c:v>
              </c:pt>
              <c:pt idx="81">
                <c:v>7378.1858875800235</c:v>
              </c:pt>
              <c:pt idx="82">
                <c:v>7541.1614512894648</c:v>
              </c:pt>
              <c:pt idx="83">
                <c:v>7864.5290679690015</c:v>
              </c:pt>
              <c:pt idx="84">
                <c:v>7798.1240437040715</c:v>
              </c:pt>
              <c:pt idx="85">
                <c:v>7671.9789503875099</c:v>
              </c:pt>
              <c:pt idx="86">
                <c:v>7761.6435012066313</c:v>
              </c:pt>
              <c:pt idx="87">
                <c:v>7933.0077160478368</c:v>
              </c:pt>
              <c:pt idx="88">
                <c:v>7872.3311773766773</c:v>
              </c:pt>
              <c:pt idx="89">
                <c:v>7850.199379787412</c:v>
              </c:pt>
              <c:pt idx="90">
                <c:v>7956.5188533642959</c:v>
              </c:pt>
              <c:pt idx="91">
                <c:v>8092.4130088051261</c:v>
              </c:pt>
              <c:pt idx="92">
                <c:v>8053.7779617085225</c:v>
              </c:pt>
              <c:pt idx="93">
                <c:v>8120.9436512629891</c:v>
              </c:pt>
              <c:pt idx="94">
                <c:v>8202.4600897310211</c:v>
              </c:pt>
              <c:pt idx="95">
                <c:v>8317.0981690569915</c:v>
              </c:pt>
              <c:pt idx="96">
                <c:v>8176.0646849836166</c:v>
              </c:pt>
              <c:pt idx="97">
                <c:v>8114.4635174606829</c:v>
              </c:pt>
              <c:pt idx="98">
                <c:v>8001.4659672867265</c:v>
              </c:pt>
              <c:pt idx="99">
                <c:v>7989.6709309656599</c:v>
              </c:pt>
              <c:pt idx="100">
                <c:v>7871.3842967651917</c:v>
              </c:pt>
              <c:pt idx="101">
                <c:v>7686.8530272588869</c:v>
              </c:pt>
              <c:pt idx="102">
                <c:v>7971.8539800343196</c:v>
              </c:pt>
              <c:pt idx="103">
                <c:v>7913.0028781497294</c:v>
              </c:pt>
              <c:pt idx="104">
                <c:v>7924.5582540013293</c:v>
              </c:pt>
              <c:pt idx="105">
                <c:v>7983.9031395740576</c:v>
              </c:pt>
              <c:pt idx="106">
                <c:v>8101.3809793067749</c:v>
              </c:pt>
              <c:pt idx="107">
                <c:v>8188.9132624658687</c:v>
              </c:pt>
              <c:pt idx="108">
                <c:v>7923.6117187382142</c:v>
              </c:pt>
              <c:pt idx="109">
                <c:v>7734.0730694999111</c:v>
              </c:pt>
              <c:pt idx="110">
                <c:v>7862.4203699378313</c:v>
              </c:pt>
              <c:pt idx="111">
                <c:v>7825.503647132763</c:v>
              </c:pt>
              <c:pt idx="112">
                <c:v>7796.8042888705068</c:v>
              </c:pt>
              <c:pt idx="113">
                <c:v>7755.8005769376259</c:v>
              </c:pt>
              <c:pt idx="114">
                <c:v>7792.3298177144607</c:v>
              </c:pt>
              <c:pt idx="115">
                <c:v>8224.524539787355</c:v>
              </c:pt>
              <c:pt idx="116">
                <c:v>8385.6313633151749</c:v>
              </c:pt>
              <c:pt idx="117">
                <c:v>8389.0017724142381</c:v>
              </c:pt>
              <c:pt idx="118">
                <c:v>8386.0422987629845</c:v>
              </c:pt>
              <c:pt idx="119">
                <c:v>8578.5445311460608</c:v>
              </c:pt>
              <c:pt idx="120">
                <c:v>8634.5577046130347</c:v>
              </c:pt>
              <c:pt idx="121">
                <c:v>8499.067498780345</c:v>
              </c:pt>
              <c:pt idx="122">
                <c:v>8393.3573035018526</c:v>
              </c:pt>
              <c:pt idx="123">
                <c:v>8399.722857668743</c:v>
              </c:pt>
              <c:pt idx="124">
                <c:v>8483.9896047673774</c:v>
              </c:pt>
              <c:pt idx="125">
                <c:v>8379.0687639929474</c:v>
              </c:pt>
              <c:pt idx="126">
                <c:v>8433.5496090400684</c:v>
              </c:pt>
              <c:pt idx="127">
                <c:v>8513.839436738057</c:v>
              </c:pt>
              <c:pt idx="128">
                <c:v>8475.5741845931389</c:v>
              </c:pt>
              <c:pt idx="129">
                <c:v>8474.93722214849</c:v>
              </c:pt>
              <c:pt idx="130">
                <c:v>8461.7347038960816</c:v>
              </c:pt>
              <c:pt idx="131">
                <c:v>8440.8151174965333</c:v>
              </c:pt>
              <c:pt idx="132">
                <c:v>8218.0710904211755</c:v>
              </c:pt>
              <c:pt idx="133">
                <c:v>8262.50634360187</c:v>
              </c:pt>
              <c:pt idx="134">
                <c:v>8301.3857254439281</c:v>
              </c:pt>
              <c:pt idx="135">
                <c:v>8377.4260423785163</c:v>
              </c:pt>
              <c:pt idx="136">
                <c:v>8331.3875919457532</c:v>
              </c:pt>
              <c:pt idx="137">
                <c:v>8407.6792882042828</c:v>
              </c:pt>
              <c:pt idx="138">
                <c:v>8599.0511385279551</c:v>
              </c:pt>
              <c:pt idx="139">
                <c:v>8524.8878662550251</c:v>
              </c:pt>
              <c:pt idx="140">
                <c:v>8586.6398306897809</c:v>
              </c:pt>
              <c:pt idx="141">
                <c:v>8723.2491874745338</c:v>
              </c:pt>
              <c:pt idx="142">
                <c:v>8769.7106295865324</c:v>
              </c:pt>
              <c:pt idx="143">
                <c:v>8608.1710517110387</c:v>
              </c:pt>
              <c:pt idx="144">
                <c:v>8736.8504535343964</c:v>
              </c:pt>
              <c:pt idx="145">
                <c:v>8606.8317627980941</c:v>
              </c:pt>
              <c:pt idx="146">
                <c:v>8709.5325299752058</c:v>
              </c:pt>
              <c:pt idx="147">
                <c:v>8592.4674676728209</c:v>
              </c:pt>
              <c:pt idx="148">
                <c:v>8951.4346838236015</c:v>
              </c:pt>
              <c:pt idx="149">
                <c:v>9069.3008030483215</c:v>
              </c:pt>
              <c:pt idx="150">
                <c:v>8932.1106079771034</c:v>
              </c:pt>
              <c:pt idx="151">
                <c:v>9104.0037211727813</c:v>
              </c:pt>
              <c:pt idx="152">
                <c:v>9015.5632733700731</c:v>
              </c:pt>
              <c:pt idx="153">
                <c:v>9075.6139171521208</c:v>
              </c:pt>
              <c:pt idx="154">
                <c:v>8867.2199705835901</c:v>
              </c:pt>
              <c:pt idx="155">
                <c:v>8815.7433331803368</c:v>
              </c:pt>
              <c:pt idx="156">
                <c:v>9085.9163724835016</c:v>
              </c:pt>
              <c:pt idx="157">
                <c:v>8937.8925851844051</c:v>
              </c:pt>
              <c:pt idx="158">
                <c:v>8966.2902661517001</c:v>
              </c:pt>
              <c:pt idx="159">
                <c:v>9035.2063166734515</c:v>
              </c:pt>
              <c:pt idx="160">
                <c:v>8892.3642860453656</c:v>
              </c:pt>
              <c:pt idx="161">
                <c:v>8948.6521817345947</c:v>
              </c:pt>
              <c:pt idx="162">
                <c:v>8797.4715246978139</c:v>
              </c:pt>
              <c:pt idx="163">
                <c:v>8885.5235004353053</c:v>
              </c:pt>
              <c:pt idx="164">
                <c:v>8972.2291591044341</c:v>
              </c:pt>
              <c:pt idx="165">
                <c:v>9079.4330795941059</c:v>
              </c:pt>
              <c:pt idx="166">
                <c:v>9187.8077430700978</c:v>
              </c:pt>
              <c:pt idx="167">
                <c:v>9288.3484225837983</c:v>
              </c:pt>
              <c:pt idx="168">
                <c:v>9408.65260199363</c:v>
              </c:pt>
              <c:pt idx="169">
                <c:v>9581.1553677333013</c:v>
              </c:pt>
              <c:pt idx="170">
                <c:v>9608.9985771061274</c:v>
              </c:pt>
              <c:pt idx="171">
                <c:v>9626.8357594738609</c:v>
              </c:pt>
              <c:pt idx="172">
                <c:v>9507.0316922970269</c:v>
              </c:pt>
              <c:pt idx="173">
                <c:v>9429.2459423100445</c:v>
              </c:pt>
              <c:pt idx="174">
                <c:v>9290.6645386974214</c:v>
              </c:pt>
              <c:pt idx="175">
                <c:v>9145.984183621209</c:v>
              </c:pt>
              <c:pt idx="176">
                <c:v>9173.5016007347986</c:v>
              </c:pt>
              <c:pt idx="177">
                <c:v>9152.8884874658033</c:v>
              </c:pt>
              <c:pt idx="178">
                <c:v>9464.7563732402232</c:v>
              </c:pt>
              <c:pt idx="179">
                <c:v>9565.2663147963758</c:v>
              </c:pt>
              <c:pt idx="180">
                <c:v>9621.2578811463827</c:v>
              </c:pt>
              <c:pt idx="181">
                <c:v>9985.3983526773445</c:v>
              </c:pt>
              <c:pt idx="182">
                <c:v>10029.186482850186</c:v>
              </c:pt>
              <c:pt idx="183">
                <c:v>10085.320812835504</c:v>
              </c:pt>
              <c:pt idx="184">
                <c:v>9983.6479552814235</c:v>
              </c:pt>
              <c:pt idx="185">
                <c:v>10058.197460307758</c:v>
              </c:pt>
              <c:pt idx="186">
                <c:v>10062.678682411435</c:v>
              </c:pt>
              <c:pt idx="187">
                <c:v>9714.0606880827963</c:v>
              </c:pt>
              <c:pt idx="188">
                <c:v>9745.8578202999342</c:v>
              </c:pt>
              <c:pt idx="189">
                <c:v>9613.6140104444603</c:v>
              </c:pt>
              <c:pt idx="190">
                <c:v>9682.3027917805884</c:v>
              </c:pt>
              <c:pt idx="191">
                <c:v>9684.4797756620956</c:v>
              </c:pt>
              <c:pt idx="192">
                <c:v>9784.4804513269501</c:v>
              </c:pt>
            </c:numLit>
          </c:val>
          <c:smooth val="0"/>
          <c:extLst>
            <c:ext xmlns:c16="http://schemas.microsoft.com/office/drawing/2014/chart" uri="{C3380CC4-5D6E-409C-BE32-E72D297353CC}">
              <c16:uniqueId val="{00000000-A290-4A26-8335-30933F4F8862}"/>
            </c:ext>
          </c:extLst>
        </c:ser>
        <c:dLbls>
          <c:showLegendKey val="0"/>
          <c:showVal val="0"/>
          <c:showCatName val="0"/>
          <c:showSerName val="0"/>
          <c:showPercent val="0"/>
          <c:showBubbleSize val="0"/>
        </c:dLbls>
        <c:smooth val="0"/>
        <c:axId val="316257792"/>
        <c:axId val="316259712"/>
      </c:lineChart>
      <c:dateAx>
        <c:axId val="31625779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59712"/>
        <c:crosses val="autoZero"/>
        <c:auto val="0"/>
        <c:lblOffset val="100"/>
        <c:baseTimeUnit val="months"/>
        <c:majorUnit val="2"/>
        <c:majorTimeUnit val="years"/>
      </c:dateAx>
      <c:valAx>
        <c:axId val="316259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5779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Price!$BV$5:$BW$5</c:f>
          <c:strCache>
            <c:ptCount val="2"/>
            <c:pt idx="0">
              <c:v>Office and banking space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_ * #\ ##0.00_ ;_ * \-#\ ##0.00_ ;_ * "-"??_ ;_ @_ </c:formatCode>
              <c:ptCount val="203"/>
              <c:pt idx="5" formatCode="_ * #\ ##0_ ;_ * \-#\ ##0_ ;_ * &quot;-&quot;??_ ;_ @_ ">
                <c:v>5373.8070097293285</c:v>
              </c:pt>
              <c:pt idx="6" formatCode="_ * #\ ##0_ ;_ * \-#\ ##0_ ;_ * &quot;-&quot;??_ ;_ @_ ">
                <c:v>5435.6083270175995</c:v>
              </c:pt>
              <c:pt idx="7" formatCode="_ * #\ ##0_ ;_ * \-#\ ##0_ ;_ * &quot;-&quot;??_ ;_ @_ ">
                <c:v>5506.586659292414</c:v>
              </c:pt>
              <c:pt idx="8" formatCode="_ * #\ ##0_ ;_ * \-#\ ##0_ ;_ * &quot;-&quot;??_ ;_ @_ ">
                <c:v>5681.9521375668064</c:v>
              </c:pt>
              <c:pt idx="9" formatCode="_ * #\ ##0_ ;_ * \-#\ ##0_ ;_ * &quot;-&quot;??_ ;_ @_ ">
                <c:v>5726.9545441120008</c:v>
              </c:pt>
              <c:pt idx="10" formatCode="_ * #\ ##0_ ;_ * \-#\ ##0_ ;_ * &quot;-&quot;??_ ;_ @_ ">
                <c:v>5861.0042202258228</c:v>
              </c:pt>
              <c:pt idx="11" formatCode="_ * #\ ##0_ ;_ * \-#\ ##0_ ;_ * &quot;-&quot;??_ ;_ @_ ">
                <c:v>6068.5473521270251</c:v>
              </c:pt>
              <c:pt idx="12" formatCode="_ * #\ ##0_ ;_ * \-#\ ##0_ ;_ * &quot;-&quot;??_ ;_ @_ ">
                <c:v>6068.4657989884172</c:v>
              </c:pt>
              <c:pt idx="13" formatCode="_ * #\ ##0_ ;_ * \-#\ ##0_ ;_ * &quot;-&quot;??_ ;_ @_ ">
                <c:v>5861.7637334089086</c:v>
              </c:pt>
              <c:pt idx="14" formatCode="_ * #\ ##0_ ;_ * \-#\ ##0_ ;_ * &quot;-&quot;??_ ;_ @_ ">
                <c:v>6150.3229899412281</c:v>
              </c:pt>
              <c:pt idx="15" formatCode="_ * #\ ##0_ ;_ * \-#\ ##0_ ;_ * &quot;-&quot;??_ ;_ @_ ">
                <c:v>6163.4862934956845</c:v>
              </c:pt>
              <c:pt idx="16" formatCode="_ * #\ ##0_ ;_ * \-#\ ##0_ ;_ * &quot;-&quot;??_ ;_ @_ ">
                <c:v>6030.0914692430988</c:v>
              </c:pt>
              <c:pt idx="17" formatCode="_ * #\ ##0_ ;_ * \-#\ ##0_ ;_ * &quot;-&quot;??_ ;_ @_ ">
                <c:v>6067.7313813966311</c:v>
              </c:pt>
              <c:pt idx="18" formatCode="_ * #\ ##0_ ;_ * \-#\ ##0_ ;_ * &quot;-&quot;??_ ;_ @_ ">
                <c:v>6109.2979051067823</c:v>
              </c:pt>
              <c:pt idx="19" formatCode="_ * #\ ##0_ ;_ * \-#\ ##0_ ;_ * &quot;-&quot;??_ ;_ @_ ">
                <c:v>6268.9009441521548</c:v>
              </c:pt>
              <c:pt idx="20" formatCode="_ * #\ ##0_ ;_ * \-#\ ##0_ ;_ * &quot;-&quot;??_ ;_ @_ ">
                <c:v>6249.6925739275857</c:v>
              </c:pt>
              <c:pt idx="21" formatCode="_ * #\ ##0_ ;_ * \-#\ ##0_ ;_ * &quot;-&quot;??_ ;_ @_ ">
                <c:v>6130.7375991312938</c:v>
              </c:pt>
              <c:pt idx="22" formatCode="_ * #\ ##0_ ;_ * \-#\ ##0_ ;_ * &quot;-&quot;??_ ;_ @_ ">
                <c:v>6362.4806458748062</c:v>
              </c:pt>
              <c:pt idx="23" formatCode="_ * #\ ##0_ ;_ * \-#\ ##0_ ;_ * &quot;-&quot;??_ ;_ @_ ">
                <c:v>6171.8754112513097</c:v>
              </c:pt>
              <c:pt idx="24" formatCode="_ * #\ ##0_ ;_ * \-#\ ##0_ ;_ * &quot;-&quot;??_ ;_ @_ ">
                <c:v>6129.9110530949274</c:v>
              </c:pt>
              <c:pt idx="25" formatCode="_ * #\ ##0_ ;_ * \-#\ ##0_ ;_ * &quot;-&quot;??_ ;_ @_ ">
                <c:v>6361.4809560187714</c:v>
              </c:pt>
              <c:pt idx="26" formatCode="_ * #\ ##0_ ;_ * \-#\ ##0_ ;_ * &quot;-&quot;??_ ;_ @_ ">
                <c:v>6536.087446453078</c:v>
              </c:pt>
              <c:pt idx="27" formatCode="_ * #\ ##0_ ;_ * \-#\ ##0_ ;_ * &quot;-&quot;??_ ;_ @_ ">
                <c:v>6660.2553221901599</c:v>
              </c:pt>
              <c:pt idx="28" formatCode="_ * #\ ##0_ ;_ * \-#\ ##0_ ;_ * &quot;-&quot;??_ ;_ @_ ">
                <c:v>6786.8460509786437</c:v>
              </c:pt>
              <c:pt idx="29" formatCode="_ * #\ ##0_ ;_ * \-#\ ##0_ ;_ * &quot;-&quot;??_ ;_ @_ ">
                <c:v>6965.8324082601739</c:v>
              </c:pt>
              <c:pt idx="30" formatCode="_ * #\ ##0_ ;_ * \-#\ ##0_ ;_ * &quot;-&quot;??_ ;_ @_ ">
                <c:v>6888.0244972275095</c:v>
              </c:pt>
              <c:pt idx="31" formatCode="_ * #\ ##0_ ;_ * \-#\ ##0_ ;_ * &quot;-&quot;??_ ;_ @_ ">
                <c:v>6883.8893567402993</c:v>
              </c:pt>
              <c:pt idx="32" formatCode="_ * #\ ##0_ ;_ * \-#\ ##0_ ;_ * &quot;-&quot;??_ ;_ @_ ">
                <c:v>6804.087347942057</c:v>
              </c:pt>
              <c:pt idx="33" formatCode="_ * #\ ##0_ ;_ * \-#\ ##0_ ;_ * &quot;-&quot;??_ ;_ @_ ">
                <c:v>6739.9720719148199</c:v>
              </c:pt>
              <c:pt idx="34" formatCode="_ * #\ ##0_ ;_ * \-#\ ##0_ ;_ * &quot;-&quot;??_ ;_ @_ ">
                <c:v>6625.6907975085496</c:v>
              </c:pt>
              <c:pt idx="35" formatCode="_ * #\ ##0_ ;_ * \-#\ ##0_ ;_ * &quot;-&quot;??_ ;_ @_ ">
                <c:v>6332.9593680105527</c:v>
              </c:pt>
              <c:pt idx="36" formatCode="_ * #\ ##0_ ;_ * \-#\ ##0_ ;_ * &quot;-&quot;??_ ;_ @_ ">
                <c:v>6413.4084336666219</c:v>
              </c:pt>
              <c:pt idx="37" formatCode="_ * #\ ##0_ ;_ * \-#\ ##0_ ;_ * &quot;-&quot;??_ ;_ @_ ">
                <c:v>6218.0762525342561</c:v>
              </c:pt>
              <c:pt idx="38" formatCode="_ * #\ ##0_ ;_ * \-#\ ##0_ ;_ * &quot;-&quot;??_ ;_ @_ ">
                <c:v>6248.262789771974</c:v>
              </c:pt>
              <c:pt idx="39" formatCode="_ * #\ ##0_ ;_ * \-#\ ##0_ ;_ * &quot;-&quot;??_ ;_ @_ ">
                <c:v>6210.2757982919002</c:v>
              </c:pt>
              <c:pt idx="40" formatCode="_ * #\ ##0_ ;_ * \-#\ ##0_ ;_ * &quot;-&quot;??_ ;_ @_ ">
                <c:v>6313.0748513643985</c:v>
              </c:pt>
              <c:pt idx="41" formatCode="_ * #\ ##0_ ;_ * \-#\ ##0_ ;_ * &quot;-&quot;??_ ;_ @_ ">
                <c:v>6677.457442445283</c:v>
              </c:pt>
              <c:pt idx="42" formatCode="_ * #\ ##0_ ;_ * \-#\ ##0_ ;_ * &quot;-&quot;??_ ;_ @_ ">
                <c:v>6892.1352889285263</c:v>
              </c:pt>
              <c:pt idx="43" formatCode="_ * #\ ##0_ ;_ * \-#\ ##0_ ;_ * &quot;-&quot;??_ ;_ @_ ">
                <c:v>7059.2051978105119</c:v>
              </c:pt>
              <c:pt idx="44" formatCode="_ * #\ ##0_ ;_ * \-#\ ##0_ ;_ * &quot;-&quot;??_ ;_ @_ ">
                <c:v>7148.5974487292224</c:v>
              </c:pt>
              <c:pt idx="45" formatCode="_ * #\ ##0_ ;_ * \-#\ ##0_ ;_ * &quot;-&quot;??_ ;_ @_ ">
                <c:v>7231.9887196454738</c:v>
              </c:pt>
              <c:pt idx="46" formatCode="_ * #\ ##0_ ;_ * \-#\ ##0_ ;_ * &quot;-&quot;??_ ;_ @_ ">
                <c:v>7335.3983555138348</c:v>
              </c:pt>
              <c:pt idx="47" formatCode="_ * #\ ##0_ ;_ * \-#\ ##0_ ;_ * &quot;-&quot;??_ ;_ @_ ">
                <c:v>7308.9643317576283</c:v>
              </c:pt>
              <c:pt idx="48" formatCode="_ * #\ ##0_ ;_ * \-#\ ##0_ ;_ * &quot;-&quot;??_ ;_ @_ ">
                <c:v>7339.1749506227252</c:v>
              </c:pt>
              <c:pt idx="49" formatCode="_ * #\ ##0_ ;_ * \-#\ ##0_ ;_ * &quot;-&quot;??_ ;_ @_ ">
                <c:v>7235.2308979043719</c:v>
              </c:pt>
              <c:pt idx="50" formatCode="_ * #\ ##0_ ;_ * \-#\ ##0_ ;_ * &quot;-&quot;??_ ;_ @_ ">
                <c:v>7222.1240925080456</c:v>
              </c:pt>
              <c:pt idx="51" formatCode="_ * #\ ##0_ ;_ * \-#\ ##0_ ;_ * &quot;-&quot;??_ ;_ @_ ">
                <c:v>7242.0627831224165</c:v>
              </c:pt>
              <c:pt idx="52" formatCode="_ * #\ ##0_ ;_ * \-#\ ##0_ ;_ * &quot;-&quot;??_ ;_ @_ ">
                <c:v>7225.0032635655543</c:v>
              </c:pt>
              <c:pt idx="53" formatCode="_ * #\ ##0_ ;_ * \-#\ ##0_ ;_ * &quot;-&quot;??_ ;_ @_ ">
                <c:v>7240.5431229300084</c:v>
              </c:pt>
              <c:pt idx="54" formatCode="_ * #\ ##0_ ;_ * \-#\ ##0_ ;_ * &quot;-&quot;??_ ;_ @_ ">
                <c:v>7264.3744313867846</c:v>
              </c:pt>
              <c:pt idx="55" formatCode="_ * #\ ##0_ ;_ * \-#\ ##0_ ;_ * &quot;-&quot;??_ ;_ @_ ">
                <c:v>7409.8663795555904</c:v>
              </c:pt>
              <c:pt idx="56" formatCode="_ * #\ ##0_ ;_ * \-#\ ##0_ ;_ * &quot;-&quot;??_ ;_ @_ ">
                <c:v>7441.2515660776771</c:v>
              </c:pt>
              <c:pt idx="57" formatCode="_ * #\ ##0_ ;_ * \-#\ ##0_ ;_ * &quot;-&quot;??_ ;_ @_ ">
                <c:v>7425.0838227309832</c:v>
              </c:pt>
              <c:pt idx="58" formatCode="_ * #\ ##0_ ;_ * \-#\ ##0_ ;_ * &quot;-&quot;??_ ;_ @_ ">
                <c:v>7355.8014375772527</c:v>
              </c:pt>
              <c:pt idx="59" formatCode="_ * #\ ##0_ ;_ * \-#\ ##0_ ;_ * &quot;-&quot;??_ ;_ @_ ">
                <c:v>7389.5008152425435</c:v>
              </c:pt>
              <c:pt idx="60" formatCode="_ * #\ ##0_ ;_ * \-#\ ##0_ ;_ * &quot;-&quot;??_ ;_ @_ ">
                <c:v>7245.1132214275876</c:v>
              </c:pt>
              <c:pt idx="61" formatCode="_ * #\ ##0_ ;_ * \-#\ ##0_ ;_ * &quot;-&quot;??_ ;_ @_ ">
                <c:v>7402.6149255452565</c:v>
              </c:pt>
              <c:pt idx="62" formatCode="_ * #\ ##0_ ;_ * \-#\ ##0_ ;_ * &quot;-&quot;??_ ;_ @_ ">
                <c:v>7621.8260933493848</c:v>
              </c:pt>
              <c:pt idx="63" formatCode="_ * #\ ##0_ ;_ * \-#\ ##0_ ;_ * &quot;-&quot;??_ ;_ @_ ">
                <c:v>7887.6893031305917</c:v>
              </c:pt>
              <c:pt idx="64" formatCode="_ * #\ ##0_ ;_ * \-#\ ##0_ ;_ * &quot;-&quot;??_ ;_ @_ ">
                <c:v>7973.9282006424537</c:v>
              </c:pt>
              <c:pt idx="65" formatCode="_ * #\ ##0_ ;_ * \-#\ ##0_ ;_ * &quot;-&quot;??_ ;_ @_ ">
                <c:v>7929.0890004600014</c:v>
              </c:pt>
              <c:pt idx="66" formatCode="_ * #\ ##0_ ;_ * \-#\ ##0_ ;_ * &quot;-&quot;??_ ;_ @_ ">
                <c:v>8009.5880096414739</c:v>
              </c:pt>
              <c:pt idx="67" formatCode="_ * #\ ##0_ ;_ * \-#\ ##0_ ;_ * &quot;-&quot;??_ ;_ @_ ">
                <c:v>8029.1222541781035</c:v>
              </c:pt>
              <c:pt idx="68" formatCode="_ * #\ ##0_ ;_ * \-#\ ##0_ ;_ * &quot;-&quot;??_ ;_ @_ ">
                <c:v>7943.5523877179266</c:v>
              </c:pt>
              <c:pt idx="69" formatCode="_ * #\ ##0_ ;_ * \-#\ ##0_ ;_ * &quot;-&quot;??_ ;_ @_ ">
                <c:v>7779.7402940109287</c:v>
              </c:pt>
              <c:pt idx="70" formatCode="_ * #\ ##0_ ;_ * \-#\ ##0_ ;_ * &quot;-&quot;??_ ;_ @_ ">
                <c:v>7887.2887996963109</c:v>
              </c:pt>
              <c:pt idx="71" formatCode="_ * #\ ##0_ ;_ * \-#\ ##0_ ;_ * &quot;-&quot;??_ ;_ @_ ">
                <c:v>8009.3638597167355</c:v>
              </c:pt>
              <c:pt idx="72" formatCode="_ * #\ ##0_ ;_ * \-#\ ##0_ ;_ * &quot;-&quot;??_ ;_ @_ ">
                <c:v>8067.6936666372221</c:v>
              </c:pt>
              <c:pt idx="73" formatCode="_ * #\ ##0_ ;_ * \-#\ ##0_ ;_ * &quot;-&quot;??_ ;_ @_ ">
                <c:v>7992.222403518178</c:v>
              </c:pt>
              <c:pt idx="74" formatCode="_ * #\ ##0_ ;_ * \-#\ ##0_ ;_ * &quot;-&quot;??_ ;_ @_ ">
                <c:v>8167.8432230353155</c:v>
              </c:pt>
              <c:pt idx="75" formatCode="_ * #\ ##0_ ;_ * \-#\ ##0_ ;_ * &quot;-&quot;??_ ;_ @_ ">
                <c:v>8096.0552359360508</c:v>
              </c:pt>
              <c:pt idx="76" formatCode="_ * #\ ##0_ ;_ * \-#\ ##0_ ;_ * &quot;-&quot;??_ ;_ @_ ">
                <c:v>7929.9803160078736</c:v>
              </c:pt>
              <c:pt idx="77" formatCode="_ * #\ ##0_ ;_ * \-#\ ##0_ ;_ * &quot;-&quot;??_ ;_ @_ ">
                <c:v>7889.7433011990952</c:v>
              </c:pt>
              <c:pt idx="78" formatCode="_ * #\ ##0_ ;_ * \-#\ ##0_ ;_ * &quot;-&quot;??_ ;_ @_ ">
                <c:v>8063.1582903085055</c:v>
              </c:pt>
              <c:pt idx="79" formatCode="_ * #\ ##0_ ;_ * \-#\ ##0_ ;_ * &quot;-&quot;??_ ;_ @_ ">
                <c:v>8177.2506618226007</c:v>
              </c:pt>
              <c:pt idx="80" formatCode="_ * #\ ##0_ ;_ * \-#\ ##0_ ;_ * &quot;-&quot;??_ ;_ @_ ">
                <c:v>8115.8911053685079</c:v>
              </c:pt>
              <c:pt idx="81" formatCode="_ * #\ ##0_ ;_ * \-#\ ##0_ ;_ * &quot;-&quot;??_ ;_ @_ ">
                <c:v>8117.7543303366783</c:v>
              </c:pt>
              <c:pt idx="82" formatCode="_ * #\ ##0_ ;_ * \-#\ ##0_ ;_ * &quot;-&quot;??_ ;_ @_ ">
                <c:v>8275.3910783953997</c:v>
              </c:pt>
              <c:pt idx="83" formatCode="_ * #\ ##0_ ;_ * \-#\ ##0_ ;_ * &quot;-&quot;??_ ;_ @_ ">
                <c:v>8359.5290729575354</c:v>
              </c:pt>
              <c:pt idx="84" formatCode="_ * #\ ##0_ ;_ * \-#\ ##0_ ;_ * &quot;-&quot;??_ ;_ @_ ">
                <c:v>8073.4515893530115</c:v>
              </c:pt>
              <c:pt idx="85" formatCode="_ * #\ ##0_ ;_ * \-#\ ##0_ ;_ * &quot;-&quot;??_ ;_ @_ ">
                <c:v>8323.8375039289785</c:v>
              </c:pt>
              <c:pt idx="86" formatCode="_ * #\ ##0_ ;_ * \-#\ ##0_ ;_ * &quot;-&quot;??_ ;_ @_ ">
                <c:v>8390.8697762675965</c:v>
              </c:pt>
              <c:pt idx="87" formatCode="_ * #\ ##0_ ;_ * \-#\ ##0_ ;_ * &quot;-&quot;??_ ;_ @_ ">
                <c:v>8517.0391291484557</c:v>
              </c:pt>
              <c:pt idx="88" formatCode="_ * #\ ##0_ ;_ * \-#\ ##0_ ;_ * &quot;-&quot;??_ ;_ @_ ">
                <c:v>8563.251014691592</c:v>
              </c:pt>
              <c:pt idx="89" formatCode="_ * #\ ##0_ ;_ * \-#\ ##0_ ;_ * &quot;-&quot;??_ ;_ @_ ">
                <c:v>8536.9723626337563</c:v>
              </c:pt>
              <c:pt idx="90" formatCode="_ * #\ ##0_ ;_ * \-#\ ##0_ ;_ * &quot;-&quot;??_ ;_ @_ ">
                <c:v>8700.9960274420973</c:v>
              </c:pt>
              <c:pt idx="91" formatCode="_ * #\ ##0_ ;_ * \-#\ ##0_ ;_ * &quot;-&quot;??_ ;_ @_ ">
                <c:v>8659.6383655330737</c:v>
              </c:pt>
              <c:pt idx="92" formatCode="_ * #\ ##0_ ;_ * \-#\ ##0_ ;_ * &quot;-&quot;??_ ;_ @_ ">
                <c:v>8646.083852177173</c:v>
              </c:pt>
              <c:pt idx="93" formatCode="_ * #\ ##0_ ;_ * \-#\ ##0_ ;_ * &quot;-&quot;??_ ;_ @_ ">
                <c:v>8762.3124177624941</c:v>
              </c:pt>
              <c:pt idx="94" formatCode="_ * #\ ##0_ ;_ * \-#\ ##0_ ;_ * &quot;-&quot;??_ ;_ @_ ">
                <c:v>9146.1170390088246</c:v>
              </c:pt>
              <c:pt idx="95" formatCode="_ * #\ ##0_ ;_ * \-#\ ##0_ ;_ * &quot;-&quot;??_ ;_ @_ ">
                <c:v>9222.4749605605903</c:v>
              </c:pt>
              <c:pt idx="96" formatCode="_ * #\ ##0_ ;_ * \-#\ ##0_ ;_ * &quot;-&quot;??_ ;_ @_ ">
                <c:v>9276.3820974284881</c:v>
              </c:pt>
              <c:pt idx="97" formatCode="_ * #\ ##0_ ;_ * \-#\ ##0_ ;_ * &quot;-&quot;??_ ;_ @_ ">
                <c:v>9147.6980326239791</c:v>
              </c:pt>
              <c:pt idx="98" formatCode="_ * #\ ##0_ ;_ * \-#\ ##0_ ;_ * &quot;-&quot;??_ ;_ @_ ">
                <c:v>9320.9510575883905</c:v>
              </c:pt>
              <c:pt idx="99" formatCode="_ * #\ ##0_ ;_ * \-#\ ##0_ ;_ * &quot;-&quot;??_ ;_ @_ ">
                <c:v>9285.0824413382961</c:v>
              </c:pt>
              <c:pt idx="100" formatCode="_ * #\ ##0_ ;_ * \-#\ ##0_ ;_ * &quot;-&quot;??_ ;_ @_ ">
                <c:v>9165.314127372274</c:v>
              </c:pt>
              <c:pt idx="101" formatCode="_ * #\ ##0_ ;_ * \-#\ ##0_ ;_ * &quot;-&quot;??_ ;_ @_ ">
                <c:v>9177.9188191881913</c:v>
              </c:pt>
              <c:pt idx="102" formatCode="_ * #\ ##0_ ;_ * \-#\ ##0_ ;_ * &quot;-&quot;??_ ;_ @_ ">
                <c:v>9133.9935261133724</c:v>
              </c:pt>
              <c:pt idx="103" formatCode="_ * #\ ##0_ ;_ * \-#\ ##0_ ;_ * &quot;-&quot;??_ ;_ @_ ">
                <c:v>9366.5015161272586</c:v>
              </c:pt>
              <c:pt idx="104" formatCode="_ * #\ ##0_ ;_ * \-#\ ##0_ ;_ * &quot;-&quot;??_ ;_ @_ ">
                <c:v>9366.5813005597447</c:v>
              </c:pt>
              <c:pt idx="105" formatCode="_ * #\ ##0_ ;_ * \-#\ ##0_ ;_ * &quot;-&quot;??_ ;_ @_ ">
                <c:v>9588.6620324482228</c:v>
              </c:pt>
              <c:pt idx="106" formatCode="_ * #\ ##0_ ;_ * \-#\ ##0_ ;_ * &quot;-&quot;??_ ;_ @_ ">
                <c:v>9812.7629262762184</c:v>
              </c:pt>
              <c:pt idx="107" formatCode="_ * #\ ##0_ ;_ * \-#\ ##0_ ;_ * &quot;-&quot;??_ ;_ @_ ">
                <c:v>9911.9295042447229</c:v>
              </c:pt>
              <c:pt idx="108" formatCode="_ * #\ ##0_ ;_ * \-#\ ##0_ ;_ * &quot;-&quot;??_ ;_ @_ ">
                <c:v>9981.0008870067813</c:v>
              </c:pt>
              <c:pt idx="109" formatCode="_ * #\ ##0_ ;_ * \-#\ ##0_ ;_ * &quot;-&quot;??_ ;_ @_ ">
                <c:v>9915.9620804509359</c:v>
              </c:pt>
              <c:pt idx="110" formatCode="_ * #\ ##0_ ;_ * \-#\ ##0_ ;_ * &quot;-&quot;??_ ;_ @_ ">
                <c:v>9823.4491982496693</c:v>
              </c:pt>
              <c:pt idx="111" formatCode="_ * #\ ##0_ ;_ * \-#\ ##0_ ;_ * &quot;-&quot;??_ ;_ @_ ">
                <c:v>9678.243544919962</c:v>
              </c:pt>
              <c:pt idx="112" formatCode="_ * #\ ##0_ ;_ * \-#\ ##0_ ;_ * &quot;-&quot;??_ ;_ @_ ">
                <c:v>9504.0659543322163</c:v>
              </c:pt>
              <c:pt idx="113" formatCode="_ * #\ ##0_ ;_ * \-#\ ##0_ ;_ * &quot;-&quot;??_ ;_ @_ ">
                <c:v>9387.8530079636694</c:v>
              </c:pt>
              <c:pt idx="114" formatCode="_ * #\ ##0_ ;_ * \-#\ ##0_ ;_ * &quot;-&quot;??_ ;_ @_ ">
                <c:v>9160.1128274009407</c:v>
              </c:pt>
              <c:pt idx="115" formatCode="_ * #\ ##0_ ;_ * \-#\ ##0_ ;_ * &quot;-&quot;??_ ;_ @_ ">
                <c:v>8367.2975877716744</c:v>
              </c:pt>
              <c:pt idx="116" formatCode="_ * #\ ##0_ ;_ * \-#\ ##0_ ;_ * &quot;-&quot;??_ ;_ @_ ">
                <c:v>8715.3400415905926</c:v>
              </c:pt>
              <c:pt idx="117" formatCode="_ * #\ ##0_ ;_ * \-#\ ##0_ ;_ * &quot;-&quot;??_ ;_ @_ ">
                <c:v>8531.8721066146354</c:v>
              </c:pt>
              <c:pt idx="118" formatCode="_ * #\ ##0_ ;_ * \-#\ ##0_ ;_ * &quot;-&quot;??_ ;_ @_ ">
                <c:v>9278.1743520303789</c:v>
              </c:pt>
              <c:pt idx="119" formatCode="_ * #\ ##0_ ;_ * \-#\ ##0_ ;_ * &quot;-&quot;??_ ;_ @_ ">
                <c:v>9656.1068780258611</c:v>
              </c:pt>
              <c:pt idx="120" formatCode="_ * #\ ##0_ ;_ * \-#\ ##0_ ;_ * &quot;-&quot;??_ ;_ @_ ">
                <c:v>10070.807963904124</c:v>
              </c:pt>
              <c:pt idx="121" formatCode="_ * #\ ##0_ ;_ * \-#\ ##0_ ;_ * &quot;-&quot;??_ ;_ @_ ">
                <c:v>9817.8539458011819</c:v>
              </c:pt>
              <c:pt idx="122" formatCode="_ * #\ ##0_ ;_ * \-#\ ##0_ ;_ * &quot;-&quot;??_ ;_ @_ ">
                <c:v>9524.975818257868</c:v>
              </c:pt>
              <c:pt idx="123" formatCode="_ * #\ ##0_ ;_ * \-#\ ##0_ ;_ * &quot;-&quot;??_ ;_ @_ ">
                <c:v>9774.1102397212144</c:v>
              </c:pt>
              <c:pt idx="124" formatCode="_ * #\ ##0_ ;_ * \-#\ ##0_ ;_ * &quot;-&quot;??_ ;_ @_ ">
                <c:v>9155.7780410415307</c:v>
              </c:pt>
              <c:pt idx="125" formatCode="_ * #\ ##0_ ;_ * \-#\ ##0_ ;_ * &quot;-&quot;??_ ;_ @_ ">
                <c:v>8820.8503413027811</c:v>
              </c:pt>
              <c:pt idx="126" formatCode="_ * #\ ##0_ ;_ * \-#\ ##0_ ;_ * &quot;-&quot;??_ ;_ @_ ">
                <c:v>8996.5206927222298</c:v>
              </c:pt>
              <c:pt idx="127" formatCode="_ * #\ ##0_ ;_ * \-#\ ##0_ ;_ * &quot;-&quot;??_ ;_ @_ ">
                <c:v>9166.9551020408162</c:v>
              </c:pt>
              <c:pt idx="128" formatCode="_ * #\ ##0_ ;_ * \-#\ ##0_ ;_ * &quot;-&quot;??_ ;_ @_ ">
                <c:v>9404.0632163341106</c:v>
              </c:pt>
              <c:pt idx="129" formatCode="_ * #\ ##0_ ;_ * \-#\ ##0_ ;_ * &quot;-&quot;??_ ;_ @_ ">
                <c:v>9215.0229153026594</c:v>
              </c:pt>
              <c:pt idx="130" formatCode="_ * #\ ##0_ ;_ * \-#\ ##0_ ;_ * &quot;-&quot;??_ ;_ @_ ">
                <c:v>9212.2604998987827</c:v>
              </c:pt>
              <c:pt idx="131" formatCode="_ * #\ ##0_ ;_ * \-#\ ##0_ ;_ * &quot;-&quot;??_ ;_ @_ ">
                <c:v>9675.8535717219293</c:v>
              </c:pt>
              <c:pt idx="132" formatCode="_ * #\ ##0_ ;_ * \-#\ ##0_ ;_ * &quot;-&quot;??_ ;_ @_ ">
                <c:v>8778.0197553281341</c:v>
              </c:pt>
              <c:pt idx="133" formatCode="_ * #\ ##0_ ;_ * \-#\ ##0_ ;_ * &quot;-&quot;??_ ;_ @_ ">
                <c:v>8744.7221976857163</c:v>
              </c:pt>
              <c:pt idx="134" formatCode="_ * #\ ##0_ ;_ * \-#\ ##0_ ;_ * &quot;-&quot;??_ ;_ @_ ">
                <c:v>8579.6218033747718</c:v>
              </c:pt>
              <c:pt idx="135" formatCode="_ * #\ ##0_ ;_ * \-#\ ##0_ ;_ * &quot;-&quot;??_ ;_ @_ ">
                <c:v>8600.602780568428</c:v>
              </c:pt>
              <c:pt idx="136" formatCode="_ * #\ ##0_ ;_ * \-#\ ##0_ ;_ * &quot;-&quot;??_ ;_ @_ ">
                <c:v>8653.9800471951585</c:v>
              </c:pt>
              <c:pt idx="137" formatCode="_ * #\ ##0_ ;_ * \-#\ ##0_ ;_ * &quot;-&quot;??_ ;_ @_ ">
                <c:v>8002.5444284151617</c:v>
              </c:pt>
              <c:pt idx="138" formatCode="_ * #\ ##0_ ;_ * \-#\ ##0_ ;_ * &quot;-&quot;??_ ;_ @_ ">
                <c:v>8410.2566301849256</c:v>
              </c:pt>
              <c:pt idx="139" formatCode="_ * #\ ##0_ ;_ * \-#\ ##0_ ;_ * &quot;-&quot;??_ ;_ @_ ">
                <c:v>8344.7733798567951</c:v>
              </c:pt>
              <c:pt idx="140" formatCode="_ * #\ ##0_ ;_ * \-#\ ##0_ ;_ * &quot;-&quot;??_ ;_ @_ ">
                <c:v>8298.0292513634122</c:v>
              </c:pt>
              <c:pt idx="141" formatCode="_ * #\ ##0_ ;_ * \-#\ ##0_ ;_ * &quot;-&quot;??_ ;_ @_ ">
                <c:v>8239.3443254859249</c:v>
              </c:pt>
              <c:pt idx="142" formatCode="_ * #\ ##0_ ;_ * \-#\ ##0_ ;_ * &quot;-&quot;??_ ;_ @_ ">
                <c:v>8249.5618162026531</c:v>
              </c:pt>
              <c:pt idx="143" formatCode="_ * #\ ##0_ ;_ * \-#\ ##0_ ;_ * &quot;-&quot;??_ ;_ @_ ">
                <c:v>8250.6554851610399</c:v>
              </c:pt>
              <c:pt idx="144" formatCode="_ * #\ ##0_ ;_ * \-#\ ##0_ ;_ * &quot;-&quot;??_ ;_ @_ ">
                <c:v>8009.6436960333467</c:v>
              </c:pt>
              <c:pt idx="145" formatCode="_ * #\ ##0_ ;_ * \-#\ ##0_ ;_ * &quot;-&quot;??_ ;_ @_ ">
                <c:v>8656.2409954158484</c:v>
              </c:pt>
              <c:pt idx="146" formatCode="_ * #\ ##0_ ;_ * \-#\ ##0_ ;_ * &quot;-&quot;??_ ;_ @_ ">
                <c:v>9067.0487424883158</c:v>
              </c:pt>
              <c:pt idx="147" formatCode="_ * #\ ##0_ ;_ * \-#\ ##0_ ;_ * &quot;-&quot;??_ ;_ @_ ">
                <c:v>9154.7913851584253</c:v>
              </c:pt>
              <c:pt idx="148" formatCode="_ * #\ ##0_ ;_ * \-#\ ##0_ ;_ * &quot;-&quot;??_ ;_ @_ ">
                <c:v>9094.2956800554621</c:v>
              </c:pt>
              <c:pt idx="149" formatCode="_ * #\ ##0_ ;_ * \-#\ ##0_ ;_ * &quot;-&quot;??_ ;_ @_ ">
                <c:v>9178.9587397478663</c:v>
              </c:pt>
              <c:pt idx="150" formatCode="_ * #\ ##0_ ;_ * \-#\ ##0_ ;_ * &quot;-&quot;??_ ;_ @_ ">
                <c:v>9110.0421906528336</c:v>
              </c:pt>
              <c:pt idx="151" formatCode="_ * #\ ##0_ ;_ * \-#\ ##0_ ;_ * &quot;-&quot;??_ ;_ @_ ">
                <c:v>8944.6383196833049</c:v>
              </c:pt>
              <c:pt idx="152" formatCode="_ * #\ ##0_ ;_ * \-#\ ##0_ ;_ * &quot;-&quot;??_ ;_ @_ ">
                <c:v>8778.6205559294194</c:v>
              </c:pt>
              <c:pt idx="153" formatCode="_ * #\ ##0_ ;_ * \-#\ ##0_ ;_ * &quot;-&quot;??_ ;_ @_ ">
                <c:v>8799.2444801458932</c:v>
              </c:pt>
              <c:pt idx="154" formatCode="_ * #\ ##0_ ;_ * \-#\ ##0_ ;_ * &quot;-&quot;??_ ;_ @_ ">
                <c:v>9272.1615281172399</c:v>
              </c:pt>
              <c:pt idx="155" formatCode="_ * #\ ##0_ ;_ * \-#\ ##0_ ;_ * &quot;-&quot;??_ ;_ @_ ">
                <c:v>9420.2767233990453</c:v>
              </c:pt>
              <c:pt idx="156" formatCode="_ * #\ ##0_ ;_ * \-#\ ##0_ ;_ * &quot;-&quot;??_ ;_ @_ ">
                <c:v>9472.7499096349256</c:v>
              </c:pt>
              <c:pt idx="157" formatCode="_ * #\ ##0_ ;_ * \-#\ ##0_ ;_ * &quot;-&quot;??_ ;_ @_ ">
                <c:v>9636.4224640909761</c:v>
              </c:pt>
              <c:pt idx="158" formatCode="_ * #\ ##0_ ;_ * \-#\ ##0_ ;_ * &quot;-&quot;??_ ;_ @_ ">
                <c:v>9430.1389904901243</c:v>
              </c:pt>
              <c:pt idx="159" formatCode="_ * #\ ##0_ ;_ * \-#\ ##0_ ;_ * &quot;-&quot;??_ ;_ @_ ">
                <c:v>9309.5907708201812</c:v>
              </c:pt>
              <c:pt idx="160" formatCode="_ * #\ ##0_ ;_ * \-#\ ##0_ ;_ * &quot;-&quot;??_ ;_ @_ ">
                <c:v>8834.0533541861623</c:v>
              </c:pt>
              <c:pt idx="161" formatCode="_ * #\ ##0_ ;_ * \-#\ ##0_ ;_ * &quot;-&quot;??_ ;_ @_ ">
                <c:v>8787.3244000092582</c:v>
              </c:pt>
              <c:pt idx="162" formatCode="_ * #\ ##0_ ;_ * \-#\ ##0_ ;_ * &quot;-&quot;??_ ;_ @_ ">
                <c:v>8924.1096632867375</c:v>
              </c:pt>
              <c:pt idx="163" formatCode="_ * #\ ##0_ ;_ * \-#\ ##0_ ;_ * &quot;-&quot;??_ ;_ @_ ">
                <c:v>8850.9767708449435</c:v>
              </c:pt>
              <c:pt idx="164" formatCode="_ * #\ ##0_ ;_ * \-#\ ##0_ ;_ * &quot;-&quot;??_ ;_ @_ ">
                <c:v>9503.2906393965477</c:v>
              </c:pt>
              <c:pt idx="165" formatCode="_ * #\ ##0_ ;_ * \-#\ ##0_ ;_ * &quot;-&quot;??_ ;_ @_ ">
                <c:v>9753.0593425217467</c:v>
              </c:pt>
              <c:pt idx="166" formatCode="_ * #\ ##0_ ;_ * \-#\ ##0_ ;_ * &quot;-&quot;??_ ;_ @_ ">
                <c:v>11040.606060606062</c:v>
              </c:pt>
              <c:pt idx="167" formatCode="_ * #\ ##0_ ;_ * \-#\ ##0_ ;_ * &quot;-&quot;??_ ;_ @_ ">
                <c:v>11264.881267815406</c:v>
              </c:pt>
              <c:pt idx="168" formatCode="_ * #\ ##0_ ;_ * \-#\ ##0_ ;_ * &quot;-&quot;??_ ;_ @_ ">
                <c:v>11196.793814711686</c:v>
              </c:pt>
              <c:pt idx="169" formatCode="_ * #\ ##0_ ;_ * \-#\ ##0_ ;_ * &quot;-&quot;??_ ;_ @_ ">
                <c:v>11178.189686888834</c:v>
              </c:pt>
              <c:pt idx="170" formatCode="_ * #\ ##0_ ;_ * \-#\ ##0_ ;_ * &quot;-&quot;??_ ;_ @_ ">
                <c:v>11017.60947564993</c:v>
              </c:pt>
              <c:pt idx="171" formatCode="_ * #\ ##0_ ;_ * \-#\ ##0_ ;_ * &quot;-&quot;??_ ;_ @_ ">
                <c:v>10893.582352759186</c:v>
              </c:pt>
              <c:pt idx="172" formatCode="_ * #\ ##0_ ;_ * \-#\ ##0_ ;_ * &quot;-&quot;??_ ;_ @_ ">
                <c:v>10155.013229355243</c:v>
              </c:pt>
              <c:pt idx="173" formatCode="_ * #\ ##0_ ;_ * \-#\ ##0_ ;_ * &quot;-&quot;??_ ;_ @_ ">
                <c:v>10785.842188280598</c:v>
              </c:pt>
              <c:pt idx="174" formatCode="_ * #\ ##0_ ;_ * \-#\ ##0_ ;_ * &quot;-&quot;??_ ;_ @_ ">
                <c:v>10686.664455821088</c:v>
              </c:pt>
              <c:pt idx="175" formatCode="_ * #\ ##0_ ;_ * \-#\ ##0_ ;_ * &quot;-&quot;??_ ;_ @_ ">
                <c:v>10626.081771278941</c:v>
              </c:pt>
              <c:pt idx="176" formatCode="_ * #\ ##0_ ;_ * \-#\ ##0_ ;_ * &quot;-&quot;??_ ;_ @_ ">
                <c:v>10641.590188466007</c:v>
              </c:pt>
              <c:pt idx="177" formatCode="_ * #\ ##0_ ;_ * \-#\ ##0_ ;_ * &quot;-&quot;??_ ;_ @_ ">
                <c:v>10729.105805715053</c:v>
              </c:pt>
              <c:pt idx="178" formatCode="_ * #\ ##0_ ;_ * \-#\ ##0_ ;_ * &quot;-&quot;??_ ;_ @_ ">
                <c:v>10558.438335935703</c:v>
              </c:pt>
              <c:pt idx="179" formatCode="_ * #\ ##0_ ;_ * \-#\ ##0_ ;_ * &quot;-&quot;??_ ;_ @_ ">
                <c:v>9721.1812144212527</c:v>
              </c:pt>
              <c:pt idx="180" formatCode="_ * #\ ##0_ ;_ * \-#\ ##0_ ;_ * &quot;-&quot;??_ ;_ @_ ">
                <c:v>9836.3477312490068</c:v>
              </c:pt>
              <c:pt idx="181" formatCode="_ * #\ ##0_ ;_ * \-#\ ##0_ ;_ * &quot;-&quot;??_ ;_ @_ ">
                <c:v>9483.5245798846245</c:v>
              </c:pt>
              <c:pt idx="182" formatCode="_ * #\ ##0_ ;_ * \-#\ ##0_ ;_ * &quot;-&quot;??_ ;_ @_ ">
                <c:v>9623.0737125979194</c:v>
              </c:pt>
              <c:pt idx="183" formatCode="_ * #\ ##0_ ;_ * \-#\ ##0_ ;_ * &quot;-&quot;??_ ;_ @_ ">
                <c:v>9913.4375532590675</c:v>
              </c:pt>
              <c:pt idx="184" formatCode="_ * #\ ##0_ ;_ * \-#\ ##0_ ;_ * &quot;-&quot;??_ ;_ @_ ">
                <c:v>10117.033427244345</c:v>
              </c:pt>
              <c:pt idx="185" formatCode="_ * #\ ##0_ ;_ * \-#\ ##0_ ;_ * &quot;-&quot;??_ ;_ @_ ">
                <c:v>9213.5983751207004</c:v>
              </c:pt>
              <c:pt idx="186" formatCode="_ * #\ ##0_ ;_ * \-#\ ##0_ ;_ * &quot;-&quot;??_ ;_ @_ ">
                <c:v>9264.6452265608277</c:v>
              </c:pt>
              <c:pt idx="187" formatCode="_ * #\ ##0_ ;_ * \-#\ ##0_ ;_ * &quot;-&quot;??_ ;_ @_ ">
                <c:v>9169.9196767832236</c:v>
              </c:pt>
              <c:pt idx="188" formatCode="_ * #\ ##0_ ;_ * \-#\ ##0_ ;_ * &quot;-&quot;??_ ;_ @_ ">
                <c:v>9187.4127006619565</c:v>
              </c:pt>
              <c:pt idx="189" formatCode="_ * #\ ##0_ ;_ * \-#\ ##0_ ;_ * &quot;-&quot;??_ ;_ @_ ">
                <c:v>9215.4265585794255</c:v>
              </c:pt>
              <c:pt idx="190" formatCode="_ * #\ ##0_ ;_ * \-#\ ##0_ ;_ * &quot;-&quot;??_ ;_ @_ ">
                <c:v>9270.4627203333275</c:v>
              </c:pt>
              <c:pt idx="191" formatCode="_ * #\ ##0_ ;_ * \-#\ ##0_ ;_ * &quot;-&quot;??_ ;_ @_ ">
                <c:v>9259.6801620561819</c:v>
              </c:pt>
              <c:pt idx="192" formatCode="_ * #\ ##0_ ;_ * \-#\ ##0_ ;_ * &quot;-&quot;??_ ;_ @_ ">
                <c:v>9324.8660346248962</c:v>
              </c:pt>
            </c:numLit>
          </c:val>
          <c:smooth val="0"/>
          <c:extLst>
            <c:ext xmlns:c16="http://schemas.microsoft.com/office/drawing/2014/chart" uri="{C3380CC4-5D6E-409C-BE32-E72D297353CC}">
              <c16:uniqueId val="{00000000-89C9-48AF-98DF-CA373D158054}"/>
            </c:ext>
          </c:extLst>
        </c:ser>
        <c:dLbls>
          <c:showLegendKey val="0"/>
          <c:showVal val="0"/>
          <c:showCatName val="0"/>
          <c:showSerName val="0"/>
          <c:showPercent val="0"/>
          <c:showBubbleSize val="0"/>
        </c:dLbls>
        <c:smooth val="0"/>
        <c:axId val="316387328"/>
        <c:axId val="316389248"/>
      </c:lineChart>
      <c:dateAx>
        <c:axId val="31638732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89248"/>
        <c:crosses val="autoZero"/>
        <c:auto val="0"/>
        <c:lblOffset val="100"/>
        <c:baseTimeUnit val="months"/>
        <c:majorUnit val="2"/>
        <c:majorTimeUnit val="years"/>
      </c:dateAx>
      <c:valAx>
        <c:axId val="316389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873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Shopping</a:t>
            </a:r>
            <a:r>
              <a:rPr lang="en-GB" baseline="0"/>
              <a:t> space</a:t>
            </a:r>
            <a:endParaRPr lang="en-GB"/>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General</c:formatCode>
              <c:ptCount val="203"/>
              <c:pt idx="5">
                <c:v>4679.2697578973111</c:v>
              </c:pt>
              <c:pt idx="6">
                <c:v>5475.1576994675488</c:v>
              </c:pt>
              <c:pt idx="7">
                <c:v>5658.7668134582</c:v>
              </c:pt>
              <c:pt idx="8">
                <c:v>5962.2468992959039</c:v>
              </c:pt>
              <c:pt idx="9">
                <c:v>5961.6679292350073</c:v>
              </c:pt>
              <c:pt idx="10">
                <c:v>6491.9637588712631</c:v>
              </c:pt>
              <c:pt idx="11">
                <c:v>6441.7811524139879</c:v>
              </c:pt>
              <c:pt idx="12">
                <c:v>5605.8807898050909</c:v>
              </c:pt>
              <c:pt idx="13">
                <c:v>5594.7139773976669</c:v>
              </c:pt>
              <c:pt idx="14">
                <c:v>5590.4112210020576</c:v>
              </c:pt>
              <c:pt idx="15">
                <c:v>5469.8095687248633</c:v>
              </c:pt>
              <c:pt idx="16">
                <c:v>5265.091568574202</c:v>
              </c:pt>
              <c:pt idx="17">
                <c:v>5432.2893767179048</c:v>
              </c:pt>
              <c:pt idx="18">
                <c:v>5616.5204522050335</c:v>
              </c:pt>
              <c:pt idx="19">
                <c:v>5494.3545567032488</c:v>
              </c:pt>
              <c:pt idx="20">
                <c:v>5129.0670861412509</c:v>
              </c:pt>
              <c:pt idx="21">
                <c:v>5176.2145760196681</c:v>
              </c:pt>
              <c:pt idx="22">
                <c:v>5340.9513331982289</c:v>
              </c:pt>
              <c:pt idx="23">
                <c:v>5248.0530841985374</c:v>
              </c:pt>
              <c:pt idx="24">
                <c:v>5779.1735451919112</c:v>
              </c:pt>
              <c:pt idx="25">
                <c:v>5726.4804659269648</c:v>
              </c:pt>
              <c:pt idx="26">
                <c:v>5910.3952841925193</c:v>
              </c:pt>
              <c:pt idx="27">
                <c:v>5917.710627837072</c:v>
              </c:pt>
              <c:pt idx="28">
                <c:v>5997.9314923080374</c:v>
              </c:pt>
              <c:pt idx="29">
                <c:v>6035.6890918017798</c:v>
              </c:pt>
              <c:pt idx="30">
                <c:v>5084.7682278318807</c:v>
              </c:pt>
              <c:pt idx="31">
                <c:v>5220.6538043545643</c:v>
              </c:pt>
              <c:pt idx="32">
                <c:v>5041.0137145593217</c:v>
              </c:pt>
              <c:pt idx="33">
                <c:v>5071.6966920232571</c:v>
              </c:pt>
              <c:pt idx="34">
                <c:v>5149.4500999103166</c:v>
              </c:pt>
              <c:pt idx="35">
                <c:v>5151.2475004772959</c:v>
              </c:pt>
              <c:pt idx="36">
                <c:v>5317.9727388915198</c:v>
              </c:pt>
              <c:pt idx="37">
                <c:v>5309.1890733072314</c:v>
              </c:pt>
              <c:pt idx="38">
                <c:v>5448.5307198421551</c:v>
              </c:pt>
              <c:pt idx="39">
                <c:v>5400.9056008797643</c:v>
              </c:pt>
              <c:pt idx="40">
                <c:v>5403.0651033224412</c:v>
              </c:pt>
              <c:pt idx="41">
                <c:v>5602.5885889272731</c:v>
              </c:pt>
              <c:pt idx="42">
                <c:v>5665.6015625</c:v>
              </c:pt>
              <c:pt idx="43">
                <c:v>5774.6585043388131</c:v>
              </c:pt>
              <c:pt idx="44">
                <c:v>5764.7978332786042</c:v>
              </c:pt>
              <c:pt idx="45">
                <c:v>6040.8649874298726</c:v>
              </c:pt>
              <c:pt idx="46">
                <c:v>6101.1871223996832</c:v>
              </c:pt>
              <c:pt idx="47">
                <c:v>5955.1781231640234</c:v>
              </c:pt>
              <c:pt idx="48">
                <c:v>6139.6008286553297</c:v>
              </c:pt>
              <c:pt idx="49">
                <c:v>6292.2142995144659</c:v>
              </c:pt>
              <c:pt idx="50">
                <c:v>6416.9614714727386</c:v>
              </c:pt>
              <c:pt idx="51">
                <c:v>6340.8080961320875</c:v>
              </c:pt>
              <c:pt idx="52">
                <c:v>6353.9217141498548</c:v>
              </c:pt>
              <c:pt idx="53">
                <c:v>6417.9472441015605</c:v>
              </c:pt>
              <c:pt idx="54">
                <c:v>6230.0425887835318</c:v>
              </c:pt>
              <c:pt idx="55">
                <c:v>6439.3310248710468</c:v>
              </c:pt>
              <c:pt idx="56">
                <c:v>6331.3262551393218</c:v>
              </c:pt>
              <c:pt idx="57">
                <c:v>6380.0581021771495</c:v>
              </c:pt>
              <c:pt idx="58">
                <c:v>6491.2555754478335</c:v>
              </c:pt>
              <c:pt idx="59">
                <c:v>6253.7625532666671</c:v>
              </c:pt>
              <c:pt idx="60">
                <c:v>6359.5702257417015</c:v>
              </c:pt>
              <c:pt idx="61">
                <c:v>6057.0142195323415</c:v>
              </c:pt>
              <c:pt idx="62">
                <c:v>6120.2351860787276</c:v>
              </c:pt>
              <c:pt idx="63">
                <c:v>5970.8698729335892</c:v>
              </c:pt>
              <c:pt idx="64">
                <c:v>5825.7296443648065</c:v>
              </c:pt>
              <c:pt idx="65">
                <c:v>6341.517740079531</c:v>
              </c:pt>
              <c:pt idx="66">
                <c:v>6494.6231207191659</c:v>
              </c:pt>
              <c:pt idx="67">
                <c:v>6533.8026605780969</c:v>
              </c:pt>
              <c:pt idx="68">
                <c:v>6529.030515798001</c:v>
              </c:pt>
              <c:pt idx="69">
                <c:v>6991.48921693992</c:v>
              </c:pt>
              <c:pt idx="70">
                <c:v>6943.4303206519517</c:v>
              </c:pt>
              <c:pt idx="71">
                <c:v>6965.3343671254124</c:v>
              </c:pt>
              <c:pt idx="72">
                <c:v>6857.9435635800774</c:v>
              </c:pt>
              <c:pt idx="73">
                <c:v>6839.4524690325261</c:v>
              </c:pt>
              <c:pt idx="74">
                <c:v>6898.3732150580108</c:v>
              </c:pt>
              <c:pt idx="75">
                <c:v>6566.1617388136729</c:v>
              </c:pt>
              <c:pt idx="76">
                <c:v>7010.2775346945509</c:v>
              </c:pt>
              <c:pt idx="77">
                <c:v>7454.2475796439894</c:v>
              </c:pt>
              <c:pt idx="78">
                <c:v>7469.4463746379452</c:v>
              </c:pt>
              <c:pt idx="79">
                <c:v>7544.8924918122902</c:v>
              </c:pt>
              <c:pt idx="80">
                <c:v>7590.9910761116707</c:v>
              </c:pt>
              <c:pt idx="81">
                <c:v>7681.6404696901427</c:v>
              </c:pt>
              <c:pt idx="82">
                <c:v>7514.4569560479476</c:v>
              </c:pt>
              <c:pt idx="83">
                <c:v>7086.4603991832664</c:v>
              </c:pt>
              <c:pt idx="84">
                <c:v>8166.6161915222856</c:v>
              </c:pt>
              <c:pt idx="85">
                <c:v>8048.6290163333242</c:v>
              </c:pt>
              <c:pt idx="86">
                <c:v>8054.817079627599</c:v>
              </c:pt>
              <c:pt idx="87">
                <c:v>7991.6730457287622</c:v>
              </c:pt>
              <c:pt idx="88">
                <c:v>8197.3209296706282</c:v>
              </c:pt>
              <c:pt idx="89">
                <c:v>8225.5571832876776</c:v>
              </c:pt>
              <c:pt idx="90">
                <c:v>7605.5861295957829</c:v>
              </c:pt>
              <c:pt idx="91">
                <c:v>7648.8955774326678</c:v>
              </c:pt>
              <c:pt idx="92">
                <c:v>7441.5485413484339</c:v>
              </c:pt>
              <c:pt idx="93">
                <c:v>7631.562814153167</c:v>
              </c:pt>
              <c:pt idx="94">
                <c:v>7158.6956363079034</c:v>
              </c:pt>
              <c:pt idx="95">
                <c:v>7250.3676937204627</c:v>
              </c:pt>
              <c:pt idx="96">
                <c:v>7439.3973543904376</c:v>
              </c:pt>
              <c:pt idx="97">
                <c:v>7882.5363649584178</c:v>
              </c:pt>
              <c:pt idx="98">
                <c:v>8188.6405507114614</c:v>
              </c:pt>
              <c:pt idx="99">
                <c:v>8070.3068664369848</c:v>
              </c:pt>
              <c:pt idx="100">
                <c:v>8250.8628318584069</c:v>
              </c:pt>
              <c:pt idx="101">
                <c:v>8165.5969367605894</c:v>
              </c:pt>
              <c:pt idx="102">
                <c:v>8555.615888829172</c:v>
              </c:pt>
              <c:pt idx="103">
                <c:v>8247.0841459010462</c:v>
              </c:pt>
              <c:pt idx="104">
                <c:v>8100.4033401607066</c:v>
              </c:pt>
              <c:pt idx="105">
                <c:v>8326.8728001177042</c:v>
              </c:pt>
              <c:pt idx="106">
                <c:v>8968.6043825621491</c:v>
              </c:pt>
              <c:pt idx="107">
                <c:v>9011.8298414721576</c:v>
              </c:pt>
              <c:pt idx="108">
                <c:v>8799.3398864562532</c:v>
              </c:pt>
              <c:pt idx="109">
                <c:v>8800.8524384691427</c:v>
              </c:pt>
              <c:pt idx="110">
                <c:v>8815.4363655339075</c:v>
              </c:pt>
              <c:pt idx="111">
                <c:v>8873.0310650204392</c:v>
              </c:pt>
              <c:pt idx="112">
                <c:v>8397.2932500140741</c:v>
              </c:pt>
              <c:pt idx="113">
                <c:v>8208.2339259186028</c:v>
              </c:pt>
              <c:pt idx="114">
                <c:v>8192.3900868865476</c:v>
              </c:pt>
              <c:pt idx="115">
                <c:v>8526.7329832500818</c:v>
              </c:pt>
              <c:pt idx="116">
                <c:v>8583.3742873992542</c:v>
              </c:pt>
              <c:pt idx="117">
                <c:v>8469.4430580617081</c:v>
              </c:pt>
              <c:pt idx="118">
                <c:v>8440.7800958921871</c:v>
              </c:pt>
              <c:pt idx="119">
                <c:v>8551.6739446870452</c:v>
              </c:pt>
              <c:pt idx="120">
                <c:v>8531.2530449186397</c:v>
              </c:pt>
              <c:pt idx="121">
                <c:v>7981.2176958130713</c:v>
              </c:pt>
              <c:pt idx="122">
                <c:v>7846.3575646113641</c:v>
              </c:pt>
              <c:pt idx="123">
                <c:v>7697.1502567213911</c:v>
              </c:pt>
              <c:pt idx="124">
                <c:v>7422.5625813001679</c:v>
              </c:pt>
              <c:pt idx="125">
                <c:v>7471.519092694728</c:v>
              </c:pt>
              <c:pt idx="126">
                <c:v>7420.2929413819102</c:v>
              </c:pt>
              <c:pt idx="127">
                <c:v>7672.7112261708635</c:v>
              </c:pt>
              <c:pt idx="128">
                <c:v>7682.6930883058412</c:v>
              </c:pt>
              <c:pt idx="129">
                <c:v>7895.3440653932776</c:v>
              </c:pt>
              <c:pt idx="130">
                <c:v>8138.8549090024881</c:v>
              </c:pt>
              <c:pt idx="131">
                <c:v>8350.7916277793938</c:v>
              </c:pt>
              <c:pt idx="132">
                <c:v>8579.7540408831901</c:v>
              </c:pt>
              <c:pt idx="133">
                <c:v>8433.4002175909955</c:v>
              </c:pt>
              <c:pt idx="134">
                <c:v>8328.6027594698953</c:v>
              </c:pt>
              <c:pt idx="135">
                <c:v>8451.6512229937343</c:v>
              </c:pt>
              <c:pt idx="136">
                <c:v>8527.6821933137489</c:v>
              </c:pt>
              <c:pt idx="137">
                <c:v>8331.2565229766915</c:v>
              </c:pt>
              <c:pt idx="138">
                <c:v>8022.9647654147275</c:v>
              </c:pt>
              <c:pt idx="139">
                <c:v>8221.1845996603442</c:v>
              </c:pt>
              <c:pt idx="140">
                <c:v>8522.600079009746</c:v>
              </c:pt>
              <c:pt idx="141">
                <c:v>7611.6243875809359</c:v>
              </c:pt>
              <c:pt idx="142">
                <c:v>7925.1216085880824</c:v>
              </c:pt>
              <c:pt idx="143">
                <c:v>8000.6149559462965</c:v>
              </c:pt>
              <c:pt idx="144">
                <c:v>8054.4202928293735</c:v>
              </c:pt>
              <c:pt idx="145">
                <c:v>8620.0954286372289</c:v>
              </c:pt>
              <c:pt idx="146">
                <c:v>8586.8415863318587</c:v>
              </c:pt>
              <c:pt idx="147">
                <c:v>8218.2255220269071</c:v>
              </c:pt>
              <c:pt idx="148">
                <c:v>8068.1142857142859</c:v>
              </c:pt>
              <c:pt idx="149">
                <c:v>7941.9893877134737</c:v>
              </c:pt>
              <c:pt idx="150">
                <c:v>8034.925951908217</c:v>
              </c:pt>
              <c:pt idx="151">
                <c:v>7682.9131988104509</c:v>
              </c:pt>
              <c:pt idx="152">
                <c:v>7724.7200785191653</c:v>
              </c:pt>
              <c:pt idx="153">
                <c:v>8183.6009698822727</c:v>
              </c:pt>
              <c:pt idx="154">
                <c:v>8014.9558594426171</c:v>
              </c:pt>
              <c:pt idx="155">
                <c:v>8275.7508257162608</c:v>
              </c:pt>
              <c:pt idx="156">
                <c:v>9509.653030158348</c:v>
              </c:pt>
              <c:pt idx="157">
                <c:v>9597.4024840110887</c:v>
              </c:pt>
              <c:pt idx="158">
                <c:v>9589.7924884502627</c:v>
              </c:pt>
              <c:pt idx="159">
                <c:v>9557.6906573335764</c:v>
              </c:pt>
              <c:pt idx="160">
                <c:v>9781.3998975457562</c:v>
              </c:pt>
              <c:pt idx="161">
                <c:v>9517.2930519588645</c:v>
              </c:pt>
              <c:pt idx="162">
                <c:v>8550.5431663929394</c:v>
              </c:pt>
              <c:pt idx="163">
                <c:v>8100.9235665680617</c:v>
              </c:pt>
              <c:pt idx="164">
                <c:v>7861.7542998329691</c:v>
              </c:pt>
              <c:pt idx="165">
                <c:v>8020.0248494504067</c:v>
              </c:pt>
              <c:pt idx="166">
                <c:v>8442.7755933397384</c:v>
              </c:pt>
              <c:pt idx="167">
                <c:v>8698.1927154259902</c:v>
              </c:pt>
              <c:pt idx="168">
                <c:v>8875.7886875380918</c:v>
              </c:pt>
              <c:pt idx="169">
                <c:v>8457.1632158635148</c:v>
              </c:pt>
              <c:pt idx="170">
                <c:v>8402.1211194891639</c:v>
              </c:pt>
              <c:pt idx="171">
                <c:v>8358.4345414554846</c:v>
              </c:pt>
              <c:pt idx="172">
                <c:v>7733.69765766399</c:v>
              </c:pt>
              <c:pt idx="173">
                <c:v>9217.1728538316966</c:v>
              </c:pt>
              <c:pt idx="174">
                <c:v>9267.1178082518909</c:v>
              </c:pt>
              <c:pt idx="175">
                <c:v>9902.9615515653186</c:v>
              </c:pt>
              <c:pt idx="176">
                <c:v>9948.168930146112</c:v>
              </c:pt>
              <c:pt idx="177">
                <c:v>9965.8373997019135</c:v>
              </c:pt>
              <c:pt idx="178">
                <c:v>10037.845395932052</c:v>
              </c:pt>
              <c:pt idx="179">
                <c:v>9486.2505697277738</c:v>
              </c:pt>
              <c:pt idx="180">
                <c:v>9328.7209423719378</c:v>
              </c:pt>
              <c:pt idx="181">
                <c:v>8125.5131308878481</c:v>
              </c:pt>
              <c:pt idx="182">
                <c:v>8443.1923957204017</c:v>
              </c:pt>
              <c:pt idx="183">
                <c:v>8945.4776758987937</c:v>
              </c:pt>
              <c:pt idx="184">
                <c:v>9286.3937293110994</c:v>
              </c:pt>
              <c:pt idx="185">
                <c:v>9829.2940697817194</c:v>
              </c:pt>
              <c:pt idx="186">
                <c:v>10044.460874017574</c:v>
              </c:pt>
              <c:pt idx="187">
                <c:v>10200.751768375101</c:v>
              </c:pt>
              <c:pt idx="188">
                <c:v>9947.7152899824268</c:v>
              </c:pt>
              <c:pt idx="189">
                <c:v>9722.73062304632</c:v>
              </c:pt>
              <c:pt idx="190">
                <c:v>9352.279204434828</c:v>
              </c:pt>
              <c:pt idx="191">
                <c:v>8535.9014172507432</c:v>
              </c:pt>
              <c:pt idx="192">
                <c:v>8193.1395083135067</c:v>
              </c:pt>
            </c:numLit>
          </c:val>
          <c:smooth val="0"/>
          <c:extLst>
            <c:ext xmlns:c16="http://schemas.microsoft.com/office/drawing/2014/chart" uri="{C3380CC4-5D6E-409C-BE32-E72D297353CC}">
              <c16:uniqueId val="{00000000-C674-4179-9C60-9C0579EB5D33}"/>
            </c:ext>
          </c:extLst>
        </c:ser>
        <c:dLbls>
          <c:showLegendKey val="0"/>
          <c:showVal val="0"/>
          <c:showCatName val="0"/>
          <c:showSerName val="0"/>
          <c:showPercent val="0"/>
          <c:showBubbleSize val="0"/>
        </c:dLbls>
        <c:smooth val="0"/>
        <c:axId val="316773888"/>
        <c:axId val="316775808"/>
      </c:lineChart>
      <c:dateAx>
        <c:axId val="31677388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75808"/>
        <c:crosses val="autoZero"/>
        <c:auto val="0"/>
        <c:lblOffset val="100"/>
        <c:baseTimeUnit val="months"/>
        <c:majorUnit val="2"/>
        <c:majorTimeUnit val="years"/>
      </c:dateAx>
      <c:valAx>
        <c:axId val="316775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7388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Industrial and warehouse space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45688</c:v>
              </c:pt>
              <c:pt idx="193">
                <c:v>45703</c:v>
              </c:pt>
              <c:pt idx="194">
                <c:v>45731</c:v>
              </c:pt>
              <c:pt idx="195">
                <c:v>45762</c:v>
              </c:pt>
              <c:pt idx="196">
                <c:v>45792</c:v>
              </c:pt>
              <c:pt idx="197">
                <c:v>45823</c:v>
              </c:pt>
              <c:pt idx="198">
                <c:v>45853</c:v>
              </c:pt>
              <c:pt idx="199">
                <c:v>45884</c:v>
              </c:pt>
              <c:pt idx="200">
                <c:v>#N/A</c:v>
              </c:pt>
              <c:pt idx="201">
                <c:v>#N/A</c:v>
              </c:pt>
              <c:pt idx="202">
                <c:v>#N/A</c:v>
              </c:pt>
            </c:numLit>
          </c:cat>
          <c:val>
            <c:numLit>
              <c:formatCode>_ * #\ ##0.00_ ;_ * \-#\ ##0.00_ ;_ * "-"??_ ;_ @_ </c:formatCode>
              <c:ptCount val="203"/>
              <c:pt idx="5" formatCode="_ * #\ ##0_ ;_ * \-#\ ##0_ ;_ * &quot;-&quot;??_ ;_ @_ ">
                <c:v>3176.0177110851628</c:v>
              </c:pt>
              <c:pt idx="6" formatCode="_ * #\ ##0_ ;_ * \-#\ ##0_ ;_ * &quot;-&quot;??_ ;_ @_ ">
                <c:v>3266.3424533740513</c:v>
              </c:pt>
              <c:pt idx="7" formatCode="_ * #\ ##0_ ;_ * \-#\ ##0_ ;_ * &quot;-&quot;??_ ;_ @_ ">
                <c:v>3342.7777199254861</c:v>
              </c:pt>
              <c:pt idx="8" formatCode="_ * #\ ##0_ ;_ * \-#\ ##0_ ;_ * &quot;-&quot;??_ ;_ @_ ">
                <c:v>3395.9232014823251</c:v>
              </c:pt>
              <c:pt idx="9" formatCode="_ * #\ ##0_ ;_ * \-#\ ##0_ ;_ * &quot;-&quot;??_ ;_ @_ ">
                <c:v>3523.2673714647153</c:v>
              </c:pt>
              <c:pt idx="10" formatCode="_ * #\ ##0_ ;_ * \-#\ ##0_ ;_ * &quot;-&quot;??_ ;_ @_ ">
                <c:v>3626.8905744414233</c:v>
              </c:pt>
              <c:pt idx="11" formatCode="_ * #\ ##0_ ;_ * \-#\ ##0_ ;_ * &quot;-&quot;??_ ;_ @_ ">
                <c:v>3763.5225042209963</c:v>
              </c:pt>
              <c:pt idx="12" formatCode="_ * #\ ##0_ ;_ * \-#\ ##0_ ;_ * &quot;-&quot;??_ ;_ @_ ">
                <c:v>3785.8588943842046</c:v>
              </c:pt>
              <c:pt idx="13" formatCode="_ * #\ ##0_ ;_ * \-#\ ##0_ ;_ * &quot;-&quot;??_ ;_ @_ ">
                <c:v>3845.5085760834322</c:v>
              </c:pt>
              <c:pt idx="14" formatCode="_ * #\ ##0_ ;_ * \-#\ ##0_ ;_ * &quot;-&quot;??_ ;_ @_ ">
                <c:v>3898.3194123545672</c:v>
              </c:pt>
              <c:pt idx="15" formatCode="_ * #\ ##0_ ;_ * \-#\ ##0_ ;_ * &quot;-&quot;??_ ;_ @_ ">
                <c:v>3832.5397142971469</c:v>
              </c:pt>
              <c:pt idx="16" formatCode="_ * #\ ##0_ ;_ * \-#\ ##0_ ;_ * &quot;-&quot;??_ ;_ @_ ">
                <c:v>3780.0304324808467</c:v>
              </c:pt>
              <c:pt idx="17" formatCode="_ * #\ ##0_ ;_ * \-#\ ##0_ ;_ * &quot;-&quot;??_ ;_ @_ ">
                <c:v>3655.5203411143511</c:v>
              </c:pt>
              <c:pt idx="18" formatCode="_ * #\ ##0_ ;_ * \-#\ ##0_ ;_ * &quot;-&quot;??_ ;_ @_ ">
                <c:v>3657.4030695688521</c:v>
              </c:pt>
              <c:pt idx="19" formatCode="_ * #\ ##0_ ;_ * \-#\ ##0_ ;_ * &quot;-&quot;??_ ;_ @_ ">
                <c:v>3719.1199293995919</c:v>
              </c:pt>
              <c:pt idx="20" formatCode="_ * #\ ##0_ ;_ * \-#\ ##0_ ;_ * &quot;-&quot;??_ ;_ @_ ">
                <c:v>3807.258710115776</c:v>
              </c:pt>
              <c:pt idx="21" formatCode="_ * #\ ##0_ ;_ * \-#\ ##0_ ;_ * &quot;-&quot;??_ ;_ @_ ">
                <c:v>3804.5333622087742</c:v>
              </c:pt>
              <c:pt idx="22" formatCode="_ * #\ ##0_ ;_ * \-#\ ##0_ ;_ * &quot;-&quot;??_ ;_ @_ ">
                <c:v>3832.0234013776617</c:v>
              </c:pt>
              <c:pt idx="23" formatCode="_ * #\ ##0_ ;_ * \-#\ ##0_ ;_ * &quot;-&quot;??_ ;_ @_ ">
                <c:v>3939.7461797461797</c:v>
              </c:pt>
              <c:pt idx="24" formatCode="_ * #\ ##0_ ;_ * \-#\ ##0_ ;_ * &quot;-&quot;??_ ;_ @_ ">
                <c:v>3925.8741452128074</c:v>
              </c:pt>
              <c:pt idx="25" formatCode="_ * #\ ##0_ ;_ * \-#\ ##0_ ;_ * &quot;-&quot;??_ ;_ @_ ">
                <c:v>3918.5545975120122</c:v>
              </c:pt>
              <c:pt idx="26" formatCode="_ * #\ ##0_ ;_ * \-#\ ##0_ ;_ * &quot;-&quot;??_ ;_ @_ ">
                <c:v>3859.1317405411205</c:v>
              </c:pt>
              <c:pt idx="27" formatCode="_ * #\ ##0_ ;_ * \-#\ ##0_ ;_ * &quot;-&quot;??_ ;_ @_ ">
                <c:v>3918.9202107210026</c:v>
              </c:pt>
              <c:pt idx="28" formatCode="_ * #\ ##0_ ;_ * \-#\ ##0_ ;_ * &quot;-&quot;??_ ;_ @_ ">
                <c:v>3896.871193747359</c:v>
              </c:pt>
              <c:pt idx="29" formatCode="_ * #\ ##0_ ;_ * \-#\ ##0_ ;_ * &quot;-&quot;??_ ;_ @_ ">
                <c:v>3854.8273787260337</c:v>
              </c:pt>
              <c:pt idx="30" formatCode="_ * #\ ##0_ ;_ * \-#\ ##0_ ;_ * &quot;-&quot;??_ ;_ @_ ">
                <c:v>3919.5226096624065</c:v>
              </c:pt>
              <c:pt idx="31" formatCode="_ * #\ ##0_ ;_ * \-#\ ##0_ ;_ * &quot;-&quot;??_ ;_ @_ ">
                <c:v>3910.4038115020585</c:v>
              </c:pt>
              <c:pt idx="32" formatCode="_ * #\ ##0_ ;_ * \-#\ ##0_ ;_ * &quot;-&quot;??_ ;_ @_ ">
                <c:v>4050.4876309744968</c:v>
              </c:pt>
              <c:pt idx="33" formatCode="_ * #\ ##0_ ;_ * \-#\ ##0_ ;_ * &quot;-&quot;??_ ;_ @_ ">
                <c:v>4073.8680309589404</c:v>
              </c:pt>
              <c:pt idx="34" formatCode="_ * #\ ##0_ ;_ * \-#\ ##0_ ;_ * &quot;-&quot;??_ ;_ @_ ">
                <c:v>4126.4364490567586</c:v>
              </c:pt>
              <c:pt idx="35" formatCode="_ * #\ ##0_ ;_ * \-#\ ##0_ ;_ * &quot;-&quot;??_ ;_ @_ ">
                <c:v>4237.9329770623244</c:v>
              </c:pt>
              <c:pt idx="36" formatCode="_ * #\ ##0_ ;_ * \-#\ ##0_ ;_ * &quot;-&quot;??_ ;_ @_ ">
                <c:v>4262.8854659694525</c:v>
              </c:pt>
              <c:pt idx="37" formatCode="_ * #\ ##0_ ;_ * \-#\ ##0_ ;_ * &quot;-&quot;??_ ;_ @_ ">
                <c:v>4244.1871934544424</c:v>
              </c:pt>
              <c:pt idx="38" formatCode="_ * #\ ##0_ ;_ * \-#\ ##0_ ;_ * &quot;-&quot;??_ ;_ @_ ">
                <c:v>4146.4015010242083</c:v>
              </c:pt>
              <c:pt idx="39" formatCode="_ * #\ ##0_ ;_ * \-#\ ##0_ ;_ * &quot;-&quot;??_ ;_ @_ ">
                <c:v>4139.6544897000731</c:v>
              </c:pt>
              <c:pt idx="40" formatCode="_ * #\ ##0_ ;_ * \-#\ ##0_ ;_ * &quot;-&quot;??_ ;_ @_ ">
                <c:v>4103.1085704087809</c:v>
              </c:pt>
              <c:pt idx="41" formatCode="_ * #\ ##0_ ;_ * \-#\ ##0_ ;_ * &quot;-&quot;??_ ;_ @_ ">
                <c:v>4224.2393355463428</c:v>
              </c:pt>
              <c:pt idx="42" formatCode="_ * #\ ##0_ ;_ * \-#\ ##0_ ;_ * &quot;-&quot;??_ ;_ @_ ">
                <c:v>4263.4026839158141</c:v>
              </c:pt>
              <c:pt idx="43" formatCode="_ * #\ ##0_ ;_ * \-#\ ##0_ ;_ * &quot;-&quot;??_ ;_ @_ ">
                <c:v>4343.8050302782631</c:v>
              </c:pt>
              <c:pt idx="44" formatCode="_ * #\ ##0_ ;_ * \-#\ ##0_ ;_ * &quot;-&quot;??_ ;_ @_ ">
                <c:v>4404.5336026989644</c:v>
              </c:pt>
              <c:pt idx="45" formatCode="_ * #\ ##0_ ;_ * \-#\ ##0_ ;_ * &quot;-&quot;??_ ;_ @_ ">
                <c:v>4443.9821887501976</c:v>
              </c:pt>
              <c:pt idx="46" formatCode="_ * #\ ##0_ ;_ * \-#\ ##0_ ;_ * &quot;-&quot;??_ ;_ @_ ">
                <c:v>4546.5550686112501</c:v>
              </c:pt>
              <c:pt idx="47" formatCode="_ * #\ ##0_ ;_ * \-#\ ##0_ ;_ * &quot;-&quot;??_ ;_ @_ ">
                <c:v>4403.6997536991157</c:v>
              </c:pt>
              <c:pt idx="48" formatCode="_ * #\ ##0_ ;_ * \-#\ ##0_ ;_ * &quot;-&quot;??_ ;_ @_ ">
                <c:v>4357.9084602919165</c:v>
              </c:pt>
              <c:pt idx="49" formatCode="_ * #\ ##0_ ;_ * \-#\ ##0_ ;_ * &quot;-&quot;??_ ;_ @_ ">
                <c:v>4328.9038764530169</c:v>
              </c:pt>
              <c:pt idx="50" formatCode="_ * #\ ##0_ ;_ * \-#\ ##0_ ;_ * &quot;-&quot;??_ ;_ @_ ">
                <c:v>4361.3869049434979</c:v>
              </c:pt>
              <c:pt idx="51" formatCode="_ * #\ ##0_ ;_ * \-#\ ##0_ ;_ * &quot;-&quot;??_ ;_ @_ ">
                <c:v>4353.7392115594503</c:v>
              </c:pt>
              <c:pt idx="52" formatCode="_ * #\ ##0_ ;_ * \-#\ ##0_ ;_ * &quot;-&quot;??_ ;_ @_ ">
                <c:v>4323.4770502314623</c:v>
              </c:pt>
              <c:pt idx="53" formatCode="_ * #\ ##0_ ;_ * \-#\ ##0_ ;_ * &quot;-&quot;??_ ;_ @_ ">
                <c:v>4311.4579185488283</c:v>
              </c:pt>
              <c:pt idx="54" formatCode="_ * #\ ##0_ ;_ * \-#\ ##0_ ;_ * &quot;-&quot;??_ ;_ @_ ">
                <c:v>4437.4618914668972</c:v>
              </c:pt>
              <c:pt idx="55" formatCode="_ * #\ ##0_ ;_ * \-#\ ##0_ ;_ * &quot;-&quot;??_ ;_ @_ ">
                <c:v>4440.8633567363395</c:v>
              </c:pt>
              <c:pt idx="56" formatCode="_ * #\ ##0_ ;_ * \-#\ ##0_ ;_ * &quot;-&quot;??_ ;_ @_ ">
                <c:v>4445.5031547178278</c:v>
              </c:pt>
              <c:pt idx="57" formatCode="_ * #\ ##0_ ;_ * \-#\ ##0_ ;_ * &quot;-&quot;??_ ;_ @_ ">
                <c:v>4500.4310705510352</c:v>
              </c:pt>
              <c:pt idx="58" formatCode="_ * #\ ##0_ ;_ * \-#\ ##0_ ;_ * &quot;-&quot;??_ ;_ @_ ">
                <c:v>4588.7289401941434</c:v>
              </c:pt>
              <c:pt idx="59" formatCode="_ * #\ ##0_ ;_ * \-#\ ##0_ ;_ * &quot;-&quot;??_ ;_ @_ ">
                <c:v>4605.9841754319077</c:v>
              </c:pt>
              <c:pt idx="60" formatCode="_ * #\ ##0_ ;_ * \-#\ ##0_ ;_ * &quot;-&quot;??_ ;_ @_ ">
                <c:v>4610.3227598630419</c:v>
              </c:pt>
              <c:pt idx="61" formatCode="_ * #\ ##0_ ;_ * \-#\ ##0_ ;_ * &quot;-&quot;??_ ;_ @_ ">
                <c:v>4625.104716567158</c:v>
              </c:pt>
              <c:pt idx="62" formatCode="_ * #\ ##0_ ;_ * \-#\ ##0_ ;_ * &quot;-&quot;??_ ;_ @_ ">
                <c:v>4598.4632344164338</c:v>
              </c:pt>
              <c:pt idx="63" formatCode="_ * #\ ##0_ ;_ * \-#\ ##0_ ;_ * &quot;-&quot;??_ ;_ @_ ">
                <c:v>4607.2934786976912</c:v>
              </c:pt>
              <c:pt idx="64" formatCode="_ * #\ ##0_ ;_ * \-#\ ##0_ ;_ * &quot;-&quot;??_ ;_ @_ ">
                <c:v>4742.943229195972</c:v>
              </c:pt>
              <c:pt idx="65" formatCode="_ * #\ ##0_ ;_ * \-#\ ##0_ ;_ * &quot;-&quot;??_ ;_ @_ ">
                <c:v>4855.600741914157</c:v>
              </c:pt>
              <c:pt idx="66" formatCode="_ * #\ ##0_ ;_ * \-#\ ##0_ ;_ * &quot;-&quot;??_ ;_ @_ ">
                <c:v>4824.3810111351659</c:v>
              </c:pt>
              <c:pt idx="67" formatCode="_ * #\ ##0_ ;_ * \-#\ ##0_ ;_ * &quot;-&quot;??_ ;_ @_ ">
                <c:v>4977.3883151415439</c:v>
              </c:pt>
              <c:pt idx="68" formatCode="_ * #\ ##0_ ;_ * \-#\ ##0_ ;_ * &quot;-&quot;??_ ;_ @_ ">
                <c:v>5040.3349355986611</c:v>
              </c:pt>
              <c:pt idx="69" formatCode="_ * #\ ##0_ ;_ * \-#\ ##0_ ;_ * &quot;-&quot;??_ ;_ @_ ">
                <c:v>5062.374741775352</c:v>
              </c:pt>
              <c:pt idx="70" formatCode="_ * #\ ##0_ ;_ * \-#\ ##0_ ;_ * &quot;-&quot;??_ ;_ @_ ">
                <c:v>4922.8618993988384</c:v>
              </c:pt>
              <c:pt idx="71" formatCode="_ * #\ ##0_ ;_ * \-#\ ##0_ ;_ * &quot;-&quot;??_ ;_ @_ ">
                <c:v>4977.9626308401939</c:v>
              </c:pt>
              <c:pt idx="72" formatCode="_ * #\ ##0_ ;_ * \-#\ ##0_ ;_ * &quot;-&quot;??_ ;_ @_ ">
                <c:v>5044.9998550627834</c:v>
              </c:pt>
              <c:pt idx="73" formatCode="_ * #\ ##0_ ;_ * \-#\ ##0_ ;_ * &quot;-&quot;??_ ;_ @_ ">
                <c:v>5073.357977728012</c:v>
              </c:pt>
              <c:pt idx="74" formatCode="_ * #\ ##0_ ;_ * \-#\ ##0_ ;_ * &quot;-&quot;??_ ;_ @_ ">
                <c:v>5047.1512939892255</c:v>
              </c:pt>
              <c:pt idx="75" formatCode="_ * #\ ##0_ ;_ * \-#\ ##0_ ;_ * &quot;-&quot;??_ ;_ @_ ">
                <c:v>5024.273448693345</c:v>
              </c:pt>
              <c:pt idx="76" formatCode="_ * #\ ##0_ ;_ * \-#\ ##0_ ;_ * &quot;-&quot;??_ ;_ @_ ">
                <c:v>5145.8897872305088</c:v>
              </c:pt>
              <c:pt idx="77" formatCode="_ * #\ ##0_ ;_ * \-#\ ##0_ ;_ * &quot;-&quot;??_ ;_ @_ ">
                <c:v>5107.5514420202171</c:v>
              </c:pt>
              <c:pt idx="78" formatCode="_ * #\ ##0_ ;_ * \-#\ ##0_ ;_ * &quot;-&quot;??_ ;_ @_ ">
                <c:v>5110.9865278830002</c:v>
              </c:pt>
              <c:pt idx="79" formatCode="_ * #\ ##0_ ;_ * \-#\ ##0_ ;_ * &quot;-&quot;??_ ;_ @_ ">
                <c:v>5075.7512577565094</c:v>
              </c:pt>
              <c:pt idx="80" formatCode="_ * #\ ##0_ ;_ * \-#\ ##0_ ;_ * &quot;-&quot;??_ ;_ @_ ">
                <c:v>5225.6928602780717</c:v>
              </c:pt>
              <c:pt idx="81" formatCode="_ * #\ ##0_ ;_ * \-#\ ##0_ ;_ * &quot;-&quot;??_ ;_ @_ ">
                <c:v>5288.9443244373215</c:v>
              </c:pt>
              <c:pt idx="82" formatCode="_ * #\ ##0_ ;_ * \-#\ ##0_ ;_ * &quot;-&quot;??_ ;_ @_ ">
                <c:v>5300.8009658541496</c:v>
              </c:pt>
              <c:pt idx="83" formatCode="_ * #\ ##0_ ;_ * \-#\ ##0_ ;_ * &quot;-&quot;??_ ;_ @_ ">
                <c:v>5363.8143070449305</c:v>
              </c:pt>
              <c:pt idx="84" formatCode="_ * #\ ##0_ ;_ * \-#\ ##0_ ;_ * &quot;-&quot;??_ ;_ @_ ">
                <c:v>5350.0184111535491</c:v>
              </c:pt>
              <c:pt idx="85" formatCode="_ * #\ ##0_ ;_ * \-#\ ##0_ ;_ * &quot;-&quot;??_ ;_ @_ ">
                <c:v>5289.1859990513067</c:v>
              </c:pt>
              <c:pt idx="86" formatCode="_ * #\ ##0_ ;_ * \-#\ ##0_ ;_ * &quot;-&quot;??_ ;_ @_ ">
                <c:v>5251.0150689009934</c:v>
              </c:pt>
              <c:pt idx="87" formatCode="_ * #\ ##0_ ;_ * \-#\ ##0_ ;_ * &quot;-&quot;??_ ;_ @_ ">
                <c:v>5395.2531365788191</c:v>
              </c:pt>
              <c:pt idx="88" formatCode="_ * #\ ##0_ ;_ * \-#\ ##0_ ;_ * &quot;-&quot;??_ ;_ @_ ">
                <c:v>5440.5127147299736</c:v>
              </c:pt>
              <c:pt idx="89" formatCode="_ * #\ ##0_ ;_ * \-#\ ##0_ ;_ * &quot;-&quot;??_ ;_ @_ ">
                <c:v>5484.5766748617089</c:v>
              </c:pt>
              <c:pt idx="90" formatCode="_ * #\ ##0_ ;_ * \-#\ ##0_ ;_ * &quot;-&quot;??_ ;_ @_ ">
                <c:v>5522.0313502343188</c:v>
              </c:pt>
              <c:pt idx="91" formatCode="_ * #\ ##0_ ;_ * \-#\ ##0_ ;_ * &quot;-&quot;??_ ;_ @_ ">
                <c:v>5549.5141932692486</c:v>
              </c:pt>
              <c:pt idx="92" formatCode="_ * #\ ##0_ ;_ * \-#\ ##0_ ;_ * &quot;-&quot;??_ ;_ @_ ">
                <c:v>5685.5094558665069</c:v>
              </c:pt>
              <c:pt idx="93" formatCode="_ * #\ ##0_ ;_ * \-#\ ##0_ ;_ * &quot;-&quot;??_ ;_ @_ ">
                <c:v>5564.3950754316284</c:v>
              </c:pt>
              <c:pt idx="94" formatCode="_ * #\ ##0_ ;_ * \-#\ ##0_ ;_ * &quot;-&quot;??_ ;_ @_ ">
                <c:v>5555.8064207671832</c:v>
              </c:pt>
              <c:pt idx="95" formatCode="_ * #\ ##0_ ;_ * \-#\ ##0_ ;_ * &quot;-&quot;??_ ;_ @_ ">
                <c:v>5587.6078618277143</c:v>
              </c:pt>
              <c:pt idx="96" formatCode="_ * #\ ##0_ ;_ * \-#\ ##0_ ;_ * &quot;-&quot;??_ ;_ @_ ">
                <c:v>5634.4864316297562</c:v>
              </c:pt>
              <c:pt idx="97" formatCode="_ * #\ ##0_ ;_ * \-#\ ##0_ ;_ * &quot;-&quot;??_ ;_ @_ ">
                <c:v>5698.6572258961442</c:v>
              </c:pt>
              <c:pt idx="98" formatCode="_ * #\ ##0_ ;_ * \-#\ ##0_ ;_ * &quot;-&quot;??_ ;_ @_ ">
                <c:v>5610.8614310899056</c:v>
              </c:pt>
              <c:pt idx="99" formatCode="_ * #\ ##0_ ;_ * \-#\ ##0_ ;_ * &quot;-&quot;??_ ;_ @_ ">
                <c:v>5683.3181843254533</c:v>
              </c:pt>
              <c:pt idx="100" formatCode="_ * #\ ##0_ ;_ * \-#\ ##0_ ;_ * &quot;-&quot;??_ ;_ @_ ">
                <c:v>5843.5714952834596</c:v>
              </c:pt>
              <c:pt idx="101" formatCode="_ * #\ ##0_ ;_ * \-#\ ##0_ ;_ * &quot;-&quot;??_ ;_ @_ ">
                <c:v>5817.354162721379</c:v>
              </c:pt>
              <c:pt idx="102" formatCode="_ * #\ ##0_ ;_ * \-#\ ##0_ ;_ * &quot;-&quot;??_ ;_ @_ ">
                <c:v>5772.0215454389781</c:v>
              </c:pt>
              <c:pt idx="103" formatCode="_ * #\ ##0_ ;_ * \-#\ ##0_ ;_ * &quot;-&quot;??_ ;_ @_ ">
                <c:v>5874.8712006138521</c:v>
              </c:pt>
              <c:pt idx="104" formatCode="_ * #\ ##0_ ;_ * \-#\ ##0_ ;_ * &quot;-&quot;??_ ;_ @_ ">
                <c:v>5993.8227434787259</c:v>
              </c:pt>
              <c:pt idx="105" formatCode="_ * #\ ##0_ ;_ * \-#\ ##0_ ;_ * &quot;-&quot;??_ ;_ @_ ">
                <c:v>6070.2628253425346</c:v>
              </c:pt>
              <c:pt idx="106" formatCode="_ * #\ ##0_ ;_ * \-#\ ##0_ ;_ * &quot;-&quot;??_ ;_ @_ ">
                <c:v>6126.5600796745312</c:v>
              </c:pt>
              <c:pt idx="107" formatCode="_ * #\ ##0_ ;_ * \-#\ ##0_ ;_ * &quot;-&quot;??_ ;_ @_ ">
                <c:v>6210.6928734097728</c:v>
              </c:pt>
              <c:pt idx="108" formatCode="_ * #\ ##0_ ;_ * \-#\ ##0_ ;_ * &quot;-&quot;??_ ;_ @_ ">
                <c:v>6300.5746448838145</c:v>
              </c:pt>
              <c:pt idx="109" formatCode="_ * #\ ##0_ ;_ * \-#\ ##0_ ;_ * &quot;-&quot;??_ ;_ @_ ">
                <c:v>6360.2577531456755</c:v>
              </c:pt>
              <c:pt idx="110" formatCode="_ * #\ ##0_ ;_ * \-#\ ##0_ ;_ * &quot;-&quot;??_ ;_ @_ ">
                <c:v>6315.7345400626482</c:v>
              </c:pt>
              <c:pt idx="111" formatCode="_ * #\ ##0_ ;_ * \-#\ ##0_ ;_ * &quot;-&quot;??_ ;_ @_ ">
                <c:v>6305.4308299900486</c:v>
              </c:pt>
              <c:pt idx="112" formatCode="_ * #\ ##0_ ;_ * \-#\ ##0_ ;_ * &quot;-&quot;??_ ;_ @_ ">
                <c:v>6125.9573979848683</c:v>
              </c:pt>
              <c:pt idx="113" formatCode="_ * #\ ##0_ ;_ * \-#\ ##0_ ;_ * &quot;-&quot;??_ ;_ @_ ">
                <c:v>5986.8851061729947</c:v>
              </c:pt>
              <c:pt idx="114" formatCode="_ * #\ ##0_ ;_ * \-#\ ##0_ ;_ * &quot;-&quot;??_ ;_ @_ ">
                <c:v>5979.4568605946515</c:v>
              </c:pt>
              <c:pt idx="115" formatCode="_ * #\ ##0_ ;_ * \-#\ ##0_ ;_ * &quot;-&quot;??_ ;_ @_ ">
                <c:v>6001.5263640887142</c:v>
              </c:pt>
              <c:pt idx="116" formatCode="_ * #\ ##0_ ;_ * \-#\ ##0_ ;_ * &quot;-&quot;??_ ;_ @_ ">
                <c:v>6053.9577822029714</c:v>
              </c:pt>
              <c:pt idx="117" formatCode="_ * #\ ##0_ ;_ * \-#\ ##0_ ;_ * &quot;-&quot;??_ ;_ @_ ">
                <c:v>6061.2372527198968</c:v>
              </c:pt>
              <c:pt idx="118" formatCode="_ * #\ ##0_ ;_ * \-#\ ##0_ ;_ * &quot;-&quot;??_ ;_ @_ ">
                <c:v>6070.9387458518913</c:v>
              </c:pt>
              <c:pt idx="119" formatCode="_ * #\ ##0_ ;_ * \-#\ ##0_ ;_ * &quot;-&quot;??_ ;_ @_ ">
                <c:v>6128.1549266180182</c:v>
              </c:pt>
              <c:pt idx="120" formatCode="_ * #\ ##0_ ;_ * \-#\ ##0_ ;_ * &quot;-&quot;??_ ;_ @_ ">
                <c:v>6168.4979421998923</c:v>
              </c:pt>
              <c:pt idx="121" formatCode="_ * #\ ##0_ ;_ * \-#\ ##0_ ;_ * &quot;-&quot;??_ ;_ @_ ">
                <c:v>6135.7088080045969</c:v>
              </c:pt>
              <c:pt idx="122" formatCode="_ * #\ ##0_ ;_ * \-#\ ##0_ ;_ * &quot;-&quot;??_ ;_ @_ ">
                <c:v>6105.3106027667309</c:v>
              </c:pt>
              <c:pt idx="123" formatCode="_ * #\ ##0_ ;_ * \-#\ ##0_ ;_ * &quot;-&quot;??_ ;_ @_ ">
                <c:v>6130.3918515708592</c:v>
              </c:pt>
              <c:pt idx="124" formatCode="_ * #\ ##0_ ;_ * \-#\ ##0_ ;_ * &quot;-&quot;??_ ;_ @_ ">
                <c:v>6234.5928199198315</c:v>
              </c:pt>
              <c:pt idx="125" formatCode="_ * #\ ##0_ ;_ * \-#\ ##0_ ;_ * &quot;-&quot;??_ ;_ @_ ">
                <c:v>6298.3685736676152</c:v>
              </c:pt>
              <c:pt idx="126" formatCode="_ * #\ ##0_ ;_ * \-#\ ##0_ ;_ * &quot;-&quot;??_ ;_ @_ ">
                <c:v>6263.3367756441266</c:v>
              </c:pt>
              <c:pt idx="127" formatCode="_ * #\ ##0_ ;_ * \-#\ ##0_ ;_ * &quot;-&quot;??_ ;_ @_ ">
                <c:v>6325.620413812313</c:v>
              </c:pt>
              <c:pt idx="128" formatCode="_ * #\ ##0_ ;_ * \-#\ ##0_ ;_ * &quot;-&quot;??_ ;_ @_ ">
                <c:v>6319.5596131784541</c:v>
              </c:pt>
              <c:pt idx="129" formatCode="_ * #\ ##0_ ;_ * \-#\ ##0_ ;_ * &quot;-&quot;??_ ;_ @_ ">
                <c:v>6537.4674037030791</c:v>
              </c:pt>
              <c:pt idx="130" formatCode="_ * #\ ##0_ ;_ * \-#\ ##0_ ;_ * &quot;-&quot;??_ ;_ @_ ">
                <c:v>6528.5884196335783</c:v>
              </c:pt>
              <c:pt idx="131" formatCode="_ * #\ ##0_ ;_ * \-#\ ##0_ ;_ * &quot;-&quot;??_ ;_ @_ ">
                <c:v>6392.4554432309196</c:v>
              </c:pt>
              <c:pt idx="132" formatCode="_ * #\ ##0_ ;_ * \-#\ ##0_ ;_ * &quot;-&quot;??_ ;_ @_ ">
                <c:v>6415.9141377619871</c:v>
              </c:pt>
              <c:pt idx="133" formatCode="_ * #\ ##0_ ;_ * \-#\ ##0_ ;_ * &quot;-&quot;??_ ;_ @_ ">
                <c:v>6538.0842936682639</c:v>
              </c:pt>
              <c:pt idx="134" formatCode="_ * #\ ##0_ ;_ * \-#\ ##0_ ;_ * &quot;-&quot;??_ ;_ @_ ">
                <c:v>6438.5809948276419</c:v>
              </c:pt>
              <c:pt idx="135" formatCode="_ * #\ ##0_ ;_ * \-#\ ##0_ ;_ * &quot;-&quot;??_ ;_ @_ ">
                <c:v>6215.1074572151765</c:v>
              </c:pt>
              <c:pt idx="136" formatCode="_ * #\ ##0_ ;_ * \-#\ ##0_ ;_ * &quot;-&quot;??_ ;_ @_ ">
                <c:v>6184.8245003140528</c:v>
              </c:pt>
              <c:pt idx="137" formatCode="_ * #\ ##0_ ;_ * \-#\ ##0_ ;_ * &quot;-&quot;??_ ;_ @_ ">
                <c:v>6471.315134255301</c:v>
              </c:pt>
              <c:pt idx="138" formatCode="_ * #\ ##0_ ;_ * \-#\ ##0_ ;_ * &quot;-&quot;??_ ;_ @_ ">
                <c:v>6606.8328693882058</c:v>
              </c:pt>
              <c:pt idx="139" formatCode="_ * #\ ##0_ ;_ * \-#\ ##0_ ;_ * &quot;-&quot;??_ ;_ @_ ">
                <c:v>6535.7213682284082</c:v>
              </c:pt>
              <c:pt idx="140" formatCode="_ * #\ ##0_ ;_ * \-#\ ##0_ ;_ * &quot;-&quot;??_ ;_ @_ ">
                <c:v>7088.0870689936273</c:v>
              </c:pt>
              <c:pt idx="141" formatCode="_ * #\ ##0_ ;_ * \-#\ ##0_ ;_ * &quot;-&quot;??_ ;_ @_ ">
                <c:v>6894.0581457663448</c:v>
              </c:pt>
              <c:pt idx="142" formatCode="_ * #\ ##0_ ;_ * \-#\ ##0_ ;_ * &quot;-&quot;??_ ;_ @_ ">
                <c:v>6644.2520693898887</c:v>
              </c:pt>
              <c:pt idx="143" formatCode="_ * #\ ##0_ ;_ * \-#\ ##0_ ;_ * &quot;-&quot;??_ ;_ @_ ">
                <c:v>6606.1314061938365</c:v>
              </c:pt>
              <c:pt idx="144" formatCode="_ * #\ ##0_ ;_ * \-#\ ##0_ ;_ * &quot;-&quot;??_ ;_ @_ ">
                <c:v>6570.5836221427116</c:v>
              </c:pt>
              <c:pt idx="145" formatCode="_ * #\ ##0_ ;_ * \-#\ ##0_ ;_ * &quot;-&quot;??_ ;_ @_ ">
                <c:v>6309.6059942751299</c:v>
              </c:pt>
              <c:pt idx="146" formatCode="_ * #\ ##0_ ;_ * \-#\ ##0_ ;_ * &quot;-&quot;??_ ;_ @_ ">
                <c:v>6267.6672034353196</c:v>
              </c:pt>
              <c:pt idx="147" formatCode="_ * #\ ##0_ ;_ * \-#\ ##0_ ;_ * &quot;-&quot;??_ ;_ @_ ">
                <c:v>6247.6071157961969</c:v>
              </c:pt>
              <c:pt idx="148" formatCode="_ * #\ ##0_ ;_ * \-#\ ##0_ ;_ * &quot;-&quot;??_ ;_ @_ ">
                <c:v>6231.4991066603707</c:v>
              </c:pt>
              <c:pt idx="149" formatCode="_ * #\ ##0_ ;_ * \-#\ ##0_ ;_ * &quot;-&quot;??_ ;_ @_ ">
                <c:v>6264.4281136883083</c:v>
              </c:pt>
              <c:pt idx="150" formatCode="_ * #\ ##0_ ;_ * \-#\ ##0_ ;_ * &quot;-&quot;??_ ;_ @_ ">
                <c:v>6274.9604934336285</c:v>
              </c:pt>
              <c:pt idx="151" formatCode="_ * #\ ##0_ ;_ * \-#\ ##0_ ;_ * &quot;-&quot;??_ ;_ @_ ">
                <c:v>6447.2204347704446</c:v>
              </c:pt>
              <c:pt idx="152" formatCode="_ * #\ ##0_ ;_ * \-#\ ##0_ ;_ * &quot;-&quot;??_ ;_ @_ ">
                <c:v>6413.3587294975878</c:v>
              </c:pt>
              <c:pt idx="153" formatCode="_ * #\ ##0_ ;_ * \-#\ ##0_ ;_ * &quot;-&quot;??_ ;_ @_ ">
                <c:v>6417.7594231476369</c:v>
              </c:pt>
              <c:pt idx="154" formatCode="_ * #\ ##0_ ;_ * \-#\ ##0_ ;_ * &quot;-&quot;??_ ;_ @_ ">
                <c:v>6478.5093036894468</c:v>
              </c:pt>
              <c:pt idx="155" formatCode="_ * #\ ##0_ ;_ * \-#\ ##0_ ;_ * &quot;-&quot;??_ ;_ @_ ">
                <c:v>6375.5681143383517</c:v>
              </c:pt>
              <c:pt idx="156" formatCode="_ * #\ ##0_ ;_ * \-#\ ##0_ ;_ * &quot;-&quot;??_ ;_ @_ ">
                <c:v>6388.6884768866548</c:v>
              </c:pt>
              <c:pt idx="157" formatCode="_ * #\ ##0_ ;_ * \-#\ ##0_ ;_ * &quot;-&quot;??_ ;_ @_ ">
                <c:v>6350.2910297252565</c:v>
              </c:pt>
              <c:pt idx="158" formatCode="_ * #\ ##0_ ;_ * \-#\ ##0_ ;_ * &quot;-&quot;??_ ;_ @_ ">
                <c:v>6240.8487055400601</c:v>
              </c:pt>
              <c:pt idx="159" formatCode="_ * #\ ##0_ ;_ * \-#\ ##0_ ;_ * &quot;-&quot;??_ ;_ @_ ">
                <c:v>6304.6218530377591</c:v>
              </c:pt>
              <c:pt idx="160" formatCode="_ * #\ ##0_ ;_ * \-#\ ##0_ ;_ * &quot;-&quot;??_ ;_ @_ ">
                <c:v>6314.813178962042</c:v>
              </c:pt>
              <c:pt idx="161" formatCode="_ * #\ ##0_ ;_ * \-#\ ##0_ ;_ * &quot;-&quot;??_ ;_ @_ ">
                <c:v>6349.8716913084636</c:v>
              </c:pt>
              <c:pt idx="162" formatCode="_ * #\ ##0_ ;_ * \-#\ ##0_ ;_ * &quot;-&quot;??_ ;_ @_ ">
                <c:v>6411.2398031879038</c:v>
              </c:pt>
              <c:pt idx="163" formatCode="_ * #\ ##0_ ;_ * \-#\ ##0_ ;_ * &quot;-&quot;??_ ;_ @_ ">
                <c:v>6506.7616996675288</c:v>
              </c:pt>
              <c:pt idx="164" formatCode="_ * #\ ##0_ ;_ * \-#\ ##0_ ;_ * &quot;-&quot;??_ ;_ @_ ">
                <c:v>6804.628396125574</c:v>
              </c:pt>
              <c:pt idx="165" formatCode="_ * #\ ##0_ ;_ * \-#\ ##0_ ;_ * &quot;-&quot;??_ ;_ @_ ">
                <c:v>6795.3609670640244</c:v>
              </c:pt>
              <c:pt idx="166" formatCode="_ * #\ ##0_ ;_ * \-#\ ##0_ ;_ * &quot;-&quot;??_ ;_ @_ ">
                <c:v>6839.0297598803681</c:v>
              </c:pt>
              <c:pt idx="167" formatCode="_ * #\ ##0_ ;_ * \-#\ ##0_ ;_ * &quot;-&quot;??_ ;_ @_ ">
                <c:v>6870.2136972193621</c:v>
              </c:pt>
              <c:pt idx="168" formatCode="_ * #\ ##0_ ;_ * \-#\ ##0_ ;_ * &quot;-&quot;??_ ;_ @_ ">
                <c:v>6824.1119252806502</c:v>
              </c:pt>
              <c:pt idx="169" formatCode="_ * #\ ##0_ ;_ * \-#\ ##0_ ;_ * &quot;-&quot;??_ ;_ @_ ">
                <c:v>6819.1478681941653</c:v>
              </c:pt>
              <c:pt idx="170" formatCode="_ * #\ ##0_ ;_ * \-#\ ##0_ ;_ * &quot;-&quot;??_ ;_ @_ ">
                <c:v>6744.4480532662092</c:v>
              </c:pt>
              <c:pt idx="171" formatCode="_ * #\ ##0_ ;_ * \-#\ ##0_ ;_ * &quot;-&quot;??_ ;_ @_ ">
                <c:v>6683.6117181029922</c:v>
              </c:pt>
              <c:pt idx="172" formatCode="_ * #\ ##0_ ;_ * \-#\ ##0_ ;_ * &quot;-&quot;??_ ;_ @_ ">
                <c:v>6705.7771068004531</c:v>
              </c:pt>
              <c:pt idx="173" formatCode="_ * #\ ##0_ ;_ * \-#\ ##0_ ;_ * &quot;-&quot;??_ ;_ @_ ">
                <c:v>6895.3135747565502</c:v>
              </c:pt>
              <c:pt idx="174" formatCode="_ * #\ ##0_ ;_ * \-#\ ##0_ ;_ * &quot;-&quot;??_ ;_ @_ ">
                <c:v>6913.0043996454024</c:v>
              </c:pt>
              <c:pt idx="175" formatCode="_ * #\ ##0_ ;_ * \-#\ ##0_ ;_ * &quot;-&quot;??_ ;_ @_ ">
                <c:v>6917.3286702705236</c:v>
              </c:pt>
              <c:pt idx="176" formatCode="_ * #\ ##0_ ;_ * \-#\ ##0_ ;_ * &quot;-&quot;??_ ;_ @_ ">
                <c:v>7051.8282888210915</c:v>
              </c:pt>
              <c:pt idx="177" formatCode="_ * #\ ##0_ ;_ * \-#\ ##0_ ;_ * &quot;-&quot;??_ ;_ @_ ">
                <c:v>7136.835748149646</c:v>
              </c:pt>
              <c:pt idx="178" formatCode="_ * #\ ##0_ ;_ * \-#\ ##0_ ;_ * &quot;-&quot;??_ ;_ @_ ">
                <c:v>7232.7832075406077</c:v>
              </c:pt>
              <c:pt idx="179" formatCode="_ * #\ ##0_ ;_ * \-#\ ##0_ ;_ * &quot;-&quot;??_ ;_ @_ ">
                <c:v>7172.3264012905938</c:v>
              </c:pt>
              <c:pt idx="180" formatCode="_ * #\ ##0_ ;_ * \-#\ ##0_ ;_ * &quot;-&quot;??_ ;_ @_ ">
                <c:v>7202.1981918099627</c:v>
              </c:pt>
              <c:pt idx="181" formatCode="_ * #\ ##0_ ;_ * \-#\ ##0_ ;_ * &quot;-&quot;??_ ;_ @_ ">
                <c:v>7278.4331077389279</c:v>
              </c:pt>
              <c:pt idx="182" formatCode="_ * #\ ##0_ ;_ * \-#\ ##0_ ;_ * &quot;-&quot;??_ ;_ @_ ">
                <c:v>7263.5673245795406</c:v>
              </c:pt>
              <c:pt idx="183" formatCode="_ * #\ ##0_ ;_ * \-#\ ##0_ ;_ * &quot;-&quot;??_ ;_ @_ ">
                <c:v>7432.9104421380471</c:v>
              </c:pt>
              <c:pt idx="184" formatCode="_ * #\ ##0_ ;_ * \-#\ ##0_ ;_ * &quot;-&quot;??_ ;_ @_ ">
                <c:v>7451.0646512786279</c:v>
              </c:pt>
              <c:pt idx="185" formatCode="_ * #\ ##0_ ;_ * \-#\ ##0_ ;_ * &quot;-&quot;??_ ;_ @_ ">
                <c:v>7501.0084575358023</c:v>
              </c:pt>
              <c:pt idx="186" formatCode="_ * #\ ##0_ ;_ * \-#\ ##0_ ;_ * &quot;-&quot;??_ ;_ @_ ">
                <c:v>7476.2831459904855</c:v>
              </c:pt>
              <c:pt idx="187" formatCode="_ * #\ ##0_ ;_ * \-#\ ##0_ ;_ * &quot;-&quot;??_ ;_ @_ ">
                <c:v>7312.8567561184927</c:v>
              </c:pt>
              <c:pt idx="188" formatCode="_ * #\ ##0_ ;_ * \-#\ ##0_ ;_ * &quot;-&quot;??_ ;_ @_ ">
                <c:v>7252.1474945543023</c:v>
              </c:pt>
              <c:pt idx="189" formatCode="_ * #\ ##0_ ;_ * \-#\ ##0_ ;_ * &quot;-&quot;??_ ;_ @_ ">
                <c:v>7114.4119160903774</c:v>
              </c:pt>
              <c:pt idx="190" formatCode="_ * #\ ##0_ ;_ * \-#\ ##0_ ;_ * &quot;-&quot;??_ ;_ @_ ">
                <c:v>7061.8047517921495</c:v>
              </c:pt>
              <c:pt idx="191" formatCode="_ * #\ ##0_ ;_ * \-#\ ##0_ ;_ * &quot;-&quot;??_ ;_ @_ ">
                <c:v>7026.2252939481796</c:v>
              </c:pt>
              <c:pt idx="192" formatCode="_ * #\ ##0_ ;_ * \-#\ ##0_ ;_ * &quot;-&quot;??_ ;_ @_ ">
                <c:v>6970.8273666287751</c:v>
              </c:pt>
            </c:numLit>
          </c:val>
          <c:smooth val="0"/>
          <c:extLst>
            <c:ext xmlns:c16="http://schemas.microsoft.com/office/drawing/2014/chart" uri="{C3380CC4-5D6E-409C-BE32-E72D297353CC}">
              <c16:uniqueId val="{00000000-3A24-4E11-9ECB-0BC6DB81C3B3}"/>
            </c:ext>
          </c:extLst>
        </c:ser>
        <c:dLbls>
          <c:showLegendKey val="0"/>
          <c:showVal val="0"/>
          <c:showCatName val="0"/>
          <c:showSerName val="0"/>
          <c:showPercent val="0"/>
          <c:showBubbleSize val="0"/>
        </c:dLbls>
        <c:smooth val="0"/>
        <c:axId val="316813312"/>
        <c:axId val="316815232"/>
      </c:lineChart>
      <c:dateAx>
        <c:axId val="31681331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815232"/>
        <c:crosses val="autoZero"/>
        <c:auto val="0"/>
        <c:lblOffset val="100"/>
        <c:baseTimeUnit val="months"/>
        <c:majorUnit val="2"/>
        <c:majorTimeUnit val="years"/>
      </c:dateAx>
      <c:valAx>
        <c:axId val="316815232"/>
        <c:scaling>
          <c:orientation val="minMax"/>
          <c:max val="8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133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Bus!$E$4</c:f>
          <c:strCache>
            <c:ptCount val="1"/>
            <c:pt idx="0">
              <c:v>SARB leading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0.0</c:formatCode>
              <c:ptCount val="191"/>
              <c:pt idx="0">
                <c:v>98.8</c:v>
              </c:pt>
              <c:pt idx="1">
                <c:v>99.9</c:v>
              </c:pt>
              <c:pt idx="2">
                <c:v>101.6</c:v>
              </c:pt>
              <c:pt idx="3">
                <c:v>103</c:v>
              </c:pt>
              <c:pt idx="4">
                <c:v>103</c:v>
              </c:pt>
              <c:pt idx="5">
                <c:v>101.4</c:v>
              </c:pt>
              <c:pt idx="6">
                <c:v>101.1</c:v>
              </c:pt>
              <c:pt idx="7">
                <c:v>100.7</c:v>
              </c:pt>
              <c:pt idx="8">
                <c:v>101.1</c:v>
              </c:pt>
              <c:pt idx="9">
                <c:v>101.3</c:v>
              </c:pt>
              <c:pt idx="10">
                <c:v>101.2</c:v>
              </c:pt>
              <c:pt idx="11">
                <c:v>102.1</c:v>
              </c:pt>
              <c:pt idx="12">
                <c:v>102.3</c:v>
              </c:pt>
              <c:pt idx="13">
                <c:v>103.4</c:v>
              </c:pt>
              <c:pt idx="14">
                <c:v>103.2</c:v>
              </c:pt>
              <c:pt idx="15">
                <c:v>102</c:v>
              </c:pt>
              <c:pt idx="16">
                <c:v>100.9</c:v>
              </c:pt>
              <c:pt idx="17">
                <c:v>102.2</c:v>
              </c:pt>
              <c:pt idx="18">
                <c:v>101</c:v>
              </c:pt>
              <c:pt idx="19">
                <c:v>99.4</c:v>
              </c:pt>
              <c:pt idx="20">
                <c:v>99.8</c:v>
              </c:pt>
              <c:pt idx="21">
                <c:v>99.8</c:v>
              </c:pt>
              <c:pt idx="22">
                <c:v>100.4</c:v>
              </c:pt>
              <c:pt idx="23">
                <c:v>100.2</c:v>
              </c:pt>
              <c:pt idx="24">
                <c:v>100.4</c:v>
              </c:pt>
              <c:pt idx="25">
                <c:v>101.7</c:v>
              </c:pt>
              <c:pt idx="26">
                <c:v>101.5</c:v>
              </c:pt>
              <c:pt idx="27">
                <c:v>100.1</c:v>
              </c:pt>
              <c:pt idx="28">
                <c:v>99.8</c:v>
              </c:pt>
              <c:pt idx="29">
                <c:v>98.8</c:v>
              </c:pt>
              <c:pt idx="30">
                <c:v>98.8</c:v>
              </c:pt>
              <c:pt idx="31">
                <c:v>99.2</c:v>
              </c:pt>
              <c:pt idx="32">
                <c:v>99.1</c:v>
              </c:pt>
              <c:pt idx="33">
                <c:v>99.8</c:v>
              </c:pt>
              <c:pt idx="34">
                <c:v>100.1</c:v>
              </c:pt>
              <c:pt idx="35">
                <c:v>99.4</c:v>
              </c:pt>
              <c:pt idx="36">
                <c:v>100.3</c:v>
              </c:pt>
              <c:pt idx="37">
                <c:v>100.2</c:v>
              </c:pt>
              <c:pt idx="38">
                <c:v>99.7</c:v>
              </c:pt>
              <c:pt idx="39">
                <c:v>99.7</c:v>
              </c:pt>
              <c:pt idx="40">
                <c:v>99.4</c:v>
              </c:pt>
              <c:pt idx="41">
                <c:v>99</c:v>
              </c:pt>
              <c:pt idx="42">
                <c:v>98.9</c:v>
              </c:pt>
              <c:pt idx="43">
                <c:v>99.8</c:v>
              </c:pt>
              <c:pt idx="44">
                <c:v>99.4</c:v>
              </c:pt>
              <c:pt idx="45">
                <c:v>99.7</c:v>
              </c:pt>
              <c:pt idx="46">
                <c:v>99.1</c:v>
              </c:pt>
              <c:pt idx="47">
                <c:v>98.9</c:v>
              </c:pt>
              <c:pt idx="48">
                <c:v>98.6</c:v>
              </c:pt>
              <c:pt idx="49">
                <c:v>98.8</c:v>
              </c:pt>
              <c:pt idx="50">
                <c:v>98.1</c:v>
              </c:pt>
              <c:pt idx="51">
                <c:v>97.6</c:v>
              </c:pt>
              <c:pt idx="52">
                <c:v>98.7</c:v>
              </c:pt>
              <c:pt idx="53">
                <c:v>98.1</c:v>
              </c:pt>
              <c:pt idx="54">
                <c:v>97.9</c:v>
              </c:pt>
              <c:pt idx="55">
                <c:v>98.3</c:v>
              </c:pt>
              <c:pt idx="56">
                <c:v>99</c:v>
              </c:pt>
              <c:pt idx="57">
                <c:v>98.9</c:v>
              </c:pt>
              <c:pt idx="58">
                <c:v>98.9</c:v>
              </c:pt>
              <c:pt idx="59">
                <c:v>97.2</c:v>
              </c:pt>
              <c:pt idx="60">
                <c:v>96.9</c:v>
              </c:pt>
              <c:pt idx="61">
                <c:v>96.3</c:v>
              </c:pt>
              <c:pt idx="62">
                <c:v>96.2</c:v>
              </c:pt>
              <c:pt idx="63">
                <c:v>96.6</c:v>
              </c:pt>
              <c:pt idx="64">
                <c:v>95.5</c:v>
              </c:pt>
              <c:pt idx="65">
                <c:v>96.2</c:v>
              </c:pt>
              <c:pt idx="66">
                <c:v>95.3</c:v>
              </c:pt>
              <c:pt idx="67">
                <c:v>94.1</c:v>
              </c:pt>
              <c:pt idx="68">
                <c:v>94.3</c:v>
              </c:pt>
              <c:pt idx="69">
                <c:v>94.4</c:v>
              </c:pt>
              <c:pt idx="70">
                <c:v>94</c:v>
              </c:pt>
              <c:pt idx="71">
                <c:v>94.1</c:v>
              </c:pt>
              <c:pt idx="72">
                <c:v>93.9</c:v>
              </c:pt>
              <c:pt idx="73">
                <c:v>93.8</c:v>
              </c:pt>
              <c:pt idx="74">
                <c:v>94.3</c:v>
              </c:pt>
              <c:pt idx="75">
                <c:v>94.5</c:v>
              </c:pt>
              <c:pt idx="76">
                <c:v>94.3</c:v>
              </c:pt>
              <c:pt idx="77">
                <c:v>94.9</c:v>
              </c:pt>
              <c:pt idx="78">
                <c:v>94.7</c:v>
              </c:pt>
              <c:pt idx="79">
                <c:v>96.4</c:v>
              </c:pt>
              <c:pt idx="80">
                <c:v>97</c:v>
              </c:pt>
              <c:pt idx="81">
                <c:v>98.6</c:v>
              </c:pt>
              <c:pt idx="82">
                <c:v>100.1</c:v>
              </c:pt>
              <c:pt idx="83">
                <c:v>100.8</c:v>
              </c:pt>
              <c:pt idx="84">
                <c:v>101</c:v>
              </c:pt>
              <c:pt idx="85">
                <c:v>100.6</c:v>
              </c:pt>
              <c:pt idx="86">
                <c:v>99.3</c:v>
              </c:pt>
              <c:pt idx="87">
                <c:v>97.6</c:v>
              </c:pt>
              <c:pt idx="88">
                <c:v>97.3</c:v>
              </c:pt>
              <c:pt idx="89">
                <c:v>97.6</c:v>
              </c:pt>
              <c:pt idx="90">
                <c:v>98.6</c:v>
              </c:pt>
              <c:pt idx="91">
                <c:v>98.8</c:v>
              </c:pt>
              <c:pt idx="92">
                <c:v>100</c:v>
              </c:pt>
              <c:pt idx="93">
                <c:v>100.3</c:v>
              </c:pt>
              <c:pt idx="94">
                <c:v>100.4</c:v>
              </c:pt>
              <c:pt idx="95">
                <c:v>101</c:v>
              </c:pt>
              <c:pt idx="96">
                <c:v>101.7</c:v>
              </c:pt>
              <c:pt idx="97">
                <c:v>102.9</c:v>
              </c:pt>
              <c:pt idx="98">
                <c:v>101.9</c:v>
              </c:pt>
              <c:pt idx="99">
                <c:v>101.3</c:v>
              </c:pt>
              <c:pt idx="100">
                <c:v>101.4</c:v>
              </c:pt>
              <c:pt idx="101">
                <c:v>101.9</c:v>
              </c:pt>
              <c:pt idx="102">
                <c:v>101.3</c:v>
              </c:pt>
              <c:pt idx="103">
                <c:v>100.9</c:v>
              </c:pt>
              <c:pt idx="104">
                <c:v>100.7</c:v>
              </c:pt>
              <c:pt idx="105">
                <c:v>100.6</c:v>
              </c:pt>
              <c:pt idx="106">
                <c:v>100.7</c:v>
              </c:pt>
              <c:pt idx="107">
                <c:v>99.4</c:v>
              </c:pt>
              <c:pt idx="108">
                <c:v>99.2</c:v>
              </c:pt>
              <c:pt idx="109">
                <c:v>100.4</c:v>
              </c:pt>
              <c:pt idx="110">
                <c:v>100.5</c:v>
              </c:pt>
              <c:pt idx="111">
                <c:v>100.4</c:v>
              </c:pt>
              <c:pt idx="112">
                <c:v>99.6</c:v>
              </c:pt>
              <c:pt idx="113">
                <c:v>99.4</c:v>
              </c:pt>
              <c:pt idx="114">
                <c:v>99.8</c:v>
              </c:pt>
              <c:pt idx="115">
                <c:v>99.4</c:v>
              </c:pt>
              <c:pt idx="116">
                <c:v>99.4</c:v>
              </c:pt>
              <c:pt idx="117">
                <c:v>100.9</c:v>
              </c:pt>
              <c:pt idx="118">
                <c:v>100.8</c:v>
              </c:pt>
              <c:pt idx="119">
                <c:v>100.2</c:v>
              </c:pt>
              <c:pt idx="120">
                <c:v>100.8</c:v>
              </c:pt>
              <c:pt idx="121">
                <c:v>101.4</c:v>
              </c:pt>
              <c:pt idx="122">
                <c:v>99.3</c:v>
              </c:pt>
              <c:pt idx="123">
                <c:v>93.4</c:v>
              </c:pt>
              <c:pt idx="124">
                <c:v>92.3</c:v>
              </c:pt>
              <c:pt idx="125">
                <c:v>96.6</c:v>
              </c:pt>
              <c:pt idx="126">
                <c:v>100.2</c:v>
              </c:pt>
              <c:pt idx="127">
                <c:v>104.5</c:v>
              </c:pt>
              <c:pt idx="128">
                <c:v>107.3</c:v>
              </c:pt>
              <c:pt idx="129">
                <c:v>110.9</c:v>
              </c:pt>
              <c:pt idx="130">
                <c:v>113.3</c:v>
              </c:pt>
              <c:pt idx="131">
                <c:v>114.6</c:v>
              </c:pt>
              <c:pt idx="132">
                <c:v>114.7</c:v>
              </c:pt>
              <c:pt idx="133">
                <c:v>116.9</c:v>
              </c:pt>
              <c:pt idx="134">
                <c:v>121.4</c:v>
              </c:pt>
              <c:pt idx="135">
                <c:v>126.1</c:v>
              </c:pt>
              <c:pt idx="136">
                <c:v>129.30000000000001</c:v>
              </c:pt>
              <c:pt idx="137">
                <c:v>123.9</c:v>
              </c:pt>
              <c:pt idx="138">
                <c:v>120.9</c:v>
              </c:pt>
              <c:pt idx="139">
                <c:v>120.4</c:v>
              </c:pt>
              <c:pt idx="140">
                <c:v>118.6</c:v>
              </c:pt>
              <c:pt idx="141">
                <c:v>119.3</c:v>
              </c:pt>
              <c:pt idx="142">
                <c:v>119.2</c:v>
              </c:pt>
              <c:pt idx="143">
                <c:v>119.1</c:v>
              </c:pt>
              <c:pt idx="144">
                <c:v>120.9</c:v>
              </c:pt>
              <c:pt idx="145">
                <c:v>119.9</c:v>
              </c:pt>
              <c:pt idx="146">
                <c:v>121.8</c:v>
              </c:pt>
              <c:pt idx="147">
                <c:v>121.5</c:v>
              </c:pt>
              <c:pt idx="148">
                <c:v>120.5</c:v>
              </c:pt>
              <c:pt idx="149">
                <c:v>120.5</c:v>
              </c:pt>
              <c:pt idx="150">
                <c:v>118.7</c:v>
              </c:pt>
              <c:pt idx="151">
                <c:v>116.9</c:v>
              </c:pt>
              <c:pt idx="152">
                <c:v>116.7</c:v>
              </c:pt>
              <c:pt idx="153">
                <c:v>115.8</c:v>
              </c:pt>
              <c:pt idx="154">
                <c:v>115.7</c:v>
              </c:pt>
              <c:pt idx="155">
                <c:v>114</c:v>
              </c:pt>
              <c:pt idx="156">
                <c:v>113.5</c:v>
              </c:pt>
              <c:pt idx="157">
                <c:v>113.6</c:v>
              </c:pt>
              <c:pt idx="158">
                <c:v>111.6</c:v>
              </c:pt>
              <c:pt idx="159">
                <c:v>110.6</c:v>
              </c:pt>
              <c:pt idx="160">
                <c:v>109.4</c:v>
              </c:pt>
              <c:pt idx="161">
                <c:v>109.3</c:v>
              </c:pt>
              <c:pt idx="162">
                <c:v>108.9</c:v>
              </c:pt>
              <c:pt idx="163">
                <c:v>109.9</c:v>
              </c:pt>
              <c:pt idx="164">
                <c:v>111.1</c:v>
              </c:pt>
              <c:pt idx="165">
                <c:v>112</c:v>
              </c:pt>
              <c:pt idx="166">
                <c:v>112</c:v>
              </c:pt>
              <c:pt idx="167">
                <c:v>111</c:v>
              </c:pt>
              <c:pt idx="168">
                <c:v>110.6</c:v>
              </c:pt>
              <c:pt idx="169">
                <c:v>111.4</c:v>
              </c:pt>
              <c:pt idx="170">
                <c:v>110.9</c:v>
              </c:pt>
              <c:pt idx="171">
                <c:v>112.8</c:v>
              </c:pt>
              <c:pt idx="172">
                <c:v>112.1</c:v>
              </c:pt>
              <c:pt idx="173">
                <c:v>112.3</c:v>
              </c:pt>
              <c:pt idx="174">
                <c:v>112.3</c:v>
              </c:pt>
              <c:pt idx="175">
                <c:v>111.4</c:v>
              </c:pt>
              <c:pt idx="176">
                <c:v>112.9</c:v>
              </c:pt>
              <c:pt idx="177">
                <c:v>114.2</c:v>
              </c:pt>
              <c:pt idx="178">
                <c:v>115</c:v>
              </c:pt>
              <c:pt idx="179">
                <c:v>113.3</c:v>
              </c:pt>
              <c:pt idx="180">
                <c:v>114.4</c:v>
              </c:pt>
            </c:numLit>
          </c:val>
          <c:smooth val="0"/>
          <c:extLst>
            <c:ext xmlns:c16="http://schemas.microsoft.com/office/drawing/2014/chart" uri="{C3380CC4-5D6E-409C-BE32-E72D297353CC}">
              <c16:uniqueId val="{00000000-E15D-4233-8C6B-2C10973629D3}"/>
            </c:ext>
          </c:extLst>
        </c:ser>
        <c:dLbls>
          <c:showLegendKey val="0"/>
          <c:showVal val="0"/>
          <c:showCatName val="0"/>
          <c:showSerName val="0"/>
          <c:showPercent val="0"/>
          <c:showBubbleSize val="0"/>
        </c:dLbls>
        <c:smooth val="0"/>
        <c:axId val="310703232"/>
        <c:axId val="310705152"/>
      </c:lineChart>
      <c:dateAx>
        <c:axId val="310703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705152"/>
        <c:crosses val="autoZero"/>
        <c:auto val="0"/>
        <c:lblOffset val="100"/>
        <c:baseTimeUnit val="months"/>
        <c:majorUnit val="2"/>
        <c:majorTimeUnit val="years"/>
      </c:dateAx>
      <c:valAx>
        <c:axId val="310705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032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Bus!$G$4</c:f>
          <c:strCache>
            <c:ptCount val="1"/>
            <c:pt idx="0">
              <c:v>SARB coincident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0.0</c:formatCode>
              <c:ptCount val="191"/>
              <c:pt idx="0">
                <c:v>80.400000000000006</c:v>
              </c:pt>
              <c:pt idx="1">
                <c:v>80.5</c:v>
              </c:pt>
              <c:pt idx="2">
                <c:v>81.2</c:v>
              </c:pt>
              <c:pt idx="3">
                <c:v>81.2</c:v>
              </c:pt>
              <c:pt idx="4">
                <c:v>81.8</c:v>
              </c:pt>
              <c:pt idx="5">
                <c:v>82.6</c:v>
              </c:pt>
              <c:pt idx="6">
                <c:v>82.8</c:v>
              </c:pt>
              <c:pt idx="7">
                <c:v>82.8</c:v>
              </c:pt>
              <c:pt idx="8">
                <c:v>83.1</c:v>
              </c:pt>
              <c:pt idx="9">
                <c:v>83.8</c:v>
              </c:pt>
              <c:pt idx="10">
                <c:v>84.5</c:v>
              </c:pt>
              <c:pt idx="11">
                <c:v>84.8</c:v>
              </c:pt>
              <c:pt idx="12">
                <c:v>85.5</c:v>
              </c:pt>
              <c:pt idx="13">
                <c:v>85.9</c:v>
              </c:pt>
              <c:pt idx="14">
                <c:v>86.4</c:v>
              </c:pt>
              <c:pt idx="15">
                <c:v>87</c:v>
              </c:pt>
              <c:pt idx="16">
                <c:v>86.9</c:v>
              </c:pt>
              <c:pt idx="17">
                <c:v>87.2</c:v>
              </c:pt>
              <c:pt idx="18">
                <c:v>86.9</c:v>
              </c:pt>
              <c:pt idx="19">
                <c:v>87.7</c:v>
              </c:pt>
              <c:pt idx="20">
                <c:v>88.4</c:v>
              </c:pt>
              <c:pt idx="21">
                <c:v>88.3</c:v>
              </c:pt>
              <c:pt idx="22">
                <c:v>88.6</c:v>
              </c:pt>
              <c:pt idx="23">
                <c:v>89</c:v>
              </c:pt>
              <c:pt idx="24">
                <c:v>89.2</c:v>
              </c:pt>
              <c:pt idx="25">
                <c:v>89.7</c:v>
              </c:pt>
              <c:pt idx="26">
                <c:v>90.3</c:v>
              </c:pt>
              <c:pt idx="27">
                <c:v>91</c:v>
              </c:pt>
              <c:pt idx="28">
                <c:v>91.8</c:v>
              </c:pt>
              <c:pt idx="29">
                <c:v>92.3</c:v>
              </c:pt>
              <c:pt idx="30">
                <c:v>92.3</c:v>
              </c:pt>
              <c:pt idx="31">
                <c:v>92.6</c:v>
              </c:pt>
              <c:pt idx="32">
                <c:v>92.9</c:v>
              </c:pt>
              <c:pt idx="33">
                <c:v>92.6</c:v>
              </c:pt>
              <c:pt idx="34">
                <c:v>93.4</c:v>
              </c:pt>
              <c:pt idx="35">
                <c:v>92.8</c:v>
              </c:pt>
              <c:pt idx="36">
                <c:v>92.4</c:v>
              </c:pt>
              <c:pt idx="37">
                <c:v>91.9</c:v>
              </c:pt>
              <c:pt idx="38">
                <c:v>92.4</c:v>
              </c:pt>
              <c:pt idx="39">
                <c:v>93.2</c:v>
              </c:pt>
              <c:pt idx="40">
                <c:v>94.2</c:v>
              </c:pt>
              <c:pt idx="41">
                <c:v>94.5</c:v>
              </c:pt>
              <c:pt idx="42">
                <c:v>95</c:v>
              </c:pt>
              <c:pt idx="43">
                <c:v>95.1</c:v>
              </c:pt>
              <c:pt idx="44">
                <c:v>94.8</c:v>
              </c:pt>
              <c:pt idx="45">
                <c:v>95.6</c:v>
              </c:pt>
              <c:pt idx="46">
                <c:v>95.7</c:v>
              </c:pt>
              <c:pt idx="47">
                <c:v>95.3</c:v>
              </c:pt>
              <c:pt idx="48">
                <c:v>95.5</c:v>
              </c:pt>
              <c:pt idx="49">
                <c:v>94.9</c:v>
              </c:pt>
              <c:pt idx="50">
                <c:v>94.5</c:v>
              </c:pt>
              <c:pt idx="51">
                <c:v>94.8</c:v>
              </c:pt>
              <c:pt idx="52">
                <c:v>94.6</c:v>
              </c:pt>
              <c:pt idx="53">
                <c:v>94.8</c:v>
              </c:pt>
              <c:pt idx="54">
                <c:v>94.2</c:v>
              </c:pt>
              <c:pt idx="55">
                <c:v>94.2</c:v>
              </c:pt>
              <c:pt idx="56">
                <c:v>94.9</c:v>
              </c:pt>
              <c:pt idx="57">
                <c:v>95.6</c:v>
              </c:pt>
              <c:pt idx="58">
                <c:v>95.8</c:v>
              </c:pt>
              <c:pt idx="59">
                <c:v>95.8</c:v>
              </c:pt>
              <c:pt idx="60">
                <c:v>95.7</c:v>
              </c:pt>
              <c:pt idx="61">
                <c:v>95.9</c:v>
              </c:pt>
              <c:pt idx="62">
                <c:v>96.2</c:v>
              </c:pt>
              <c:pt idx="63">
                <c:v>95.5</c:v>
              </c:pt>
              <c:pt idx="64">
                <c:v>94.8</c:v>
              </c:pt>
              <c:pt idx="65">
                <c:v>95</c:v>
              </c:pt>
              <c:pt idx="66">
                <c:v>95.3</c:v>
              </c:pt>
              <c:pt idx="67">
                <c:v>95.3</c:v>
              </c:pt>
              <c:pt idx="68">
                <c:v>95.6</c:v>
              </c:pt>
              <c:pt idx="69">
                <c:v>96</c:v>
              </c:pt>
              <c:pt idx="70">
                <c:v>96.4</c:v>
              </c:pt>
              <c:pt idx="71">
                <c:v>97.1</c:v>
              </c:pt>
              <c:pt idx="72">
                <c:v>96.9</c:v>
              </c:pt>
              <c:pt idx="73">
                <c:v>97.2</c:v>
              </c:pt>
              <c:pt idx="74">
                <c:v>97.2</c:v>
              </c:pt>
              <c:pt idx="75">
                <c:v>97.4</c:v>
              </c:pt>
              <c:pt idx="76">
                <c:v>97.8</c:v>
              </c:pt>
              <c:pt idx="77">
                <c:v>97.9</c:v>
              </c:pt>
              <c:pt idx="78">
                <c:v>97.8</c:v>
              </c:pt>
              <c:pt idx="79">
                <c:v>97.7</c:v>
              </c:pt>
              <c:pt idx="80">
                <c:v>97.6</c:v>
              </c:pt>
              <c:pt idx="81">
                <c:v>97.4</c:v>
              </c:pt>
              <c:pt idx="82">
                <c:v>97.1</c:v>
              </c:pt>
              <c:pt idx="83">
                <c:v>97.4</c:v>
              </c:pt>
              <c:pt idx="84">
                <c:v>97.2</c:v>
              </c:pt>
              <c:pt idx="85">
                <c:v>97</c:v>
              </c:pt>
              <c:pt idx="86">
                <c:v>97.4</c:v>
              </c:pt>
              <c:pt idx="87">
                <c:v>97.5</c:v>
              </c:pt>
              <c:pt idx="88">
                <c:v>97.5</c:v>
              </c:pt>
              <c:pt idx="89">
                <c:v>97.8</c:v>
              </c:pt>
              <c:pt idx="90">
                <c:v>98</c:v>
              </c:pt>
              <c:pt idx="91">
                <c:v>98.3</c:v>
              </c:pt>
              <c:pt idx="92">
                <c:v>98</c:v>
              </c:pt>
              <c:pt idx="93">
                <c:v>98.3</c:v>
              </c:pt>
              <c:pt idx="94">
                <c:v>98.7</c:v>
              </c:pt>
              <c:pt idx="95">
                <c:v>98.7</c:v>
              </c:pt>
              <c:pt idx="96">
                <c:v>98.2</c:v>
              </c:pt>
              <c:pt idx="97">
                <c:v>98.2</c:v>
              </c:pt>
              <c:pt idx="98">
                <c:v>98.4</c:v>
              </c:pt>
              <c:pt idx="99">
                <c:v>97.9</c:v>
              </c:pt>
              <c:pt idx="100">
                <c:v>98.6</c:v>
              </c:pt>
              <c:pt idx="101">
                <c:v>99</c:v>
              </c:pt>
              <c:pt idx="102">
                <c:v>99</c:v>
              </c:pt>
              <c:pt idx="103">
                <c:v>99.6</c:v>
              </c:pt>
              <c:pt idx="104">
                <c:v>100</c:v>
              </c:pt>
              <c:pt idx="105">
                <c:v>100.3</c:v>
              </c:pt>
              <c:pt idx="106">
                <c:v>100.5</c:v>
              </c:pt>
              <c:pt idx="107">
                <c:v>100.1</c:v>
              </c:pt>
              <c:pt idx="108">
                <c:v>100</c:v>
              </c:pt>
              <c:pt idx="109">
                <c:v>99.8</c:v>
              </c:pt>
              <c:pt idx="110">
                <c:v>100.2</c:v>
              </c:pt>
              <c:pt idx="111">
                <c:v>100.7</c:v>
              </c:pt>
              <c:pt idx="112">
                <c:v>100.6</c:v>
              </c:pt>
              <c:pt idx="113">
                <c:v>100.3</c:v>
              </c:pt>
              <c:pt idx="114">
                <c:v>100.4</c:v>
              </c:pt>
              <c:pt idx="115">
                <c:v>100</c:v>
              </c:pt>
              <c:pt idx="116">
                <c:v>99.7</c:v>
              </c:pt>
              <c:pt idx="117">
                <c:v>100</c:v>
              </c:pt>
              <c:pt idx="118">
                <c:v>99.7</c:v>
              </c:pt>
              <c:pt idx="119">
                <c:v>98.8</c:v>
              </c:pt>
              <c:pt idx="120">
                <c:v>99.2</c:v>
              </c:pt>
              <c:pt idx="121">
                <c:v>98.9</c:v>
              </c:pt>
              <c:pt idx="122">
                <c:v>91.9</c:v>
              </c:pt>
              <c:pt idx="123">
                <c:v>76.5</c:v>
              </c:pt>
              <c:pt idx="124">
                <c:v>75.8</c:v>
              </c:pt>
              <c:pt idx="125">
                <c:v>79.5</c:v>
              </c:pt>
              <c:pt idx="126">
                <c:v>83.7</c:v>
              </c:pt>
              <c:pt idx="127">
                <c:v>87.3</c:v>
              </c:pt>
              <c:pt idx="128">
                <c:v>89.2</c:v>
              </c:pt>
              <c:pt idx="129">
                <c:v>90.7</c:v>
              </c:pt>
              <c:pt idx="130">
                <c:v>91.9</c:v>
              </c:pt>
              <c:pt idx="131">
                <c:v>92.2</c:v>
              </c:pt>
              <c:pt idx="132">
                <c:v>91.6</c:v>
              </c:pt>
              <c:pt idx="133">
                <c:v>91.9</c:v>
              </c:pt>
              <c:pt idx="134">
                <c:v>92.8</c:v>
              </c:pt>
              <c:pt idx="135">
                <c:v>93.5</c:v>
              </c:pt>
              <c:pt idx="136">
                <c:v>93.8</c:v>
              </c:pt>
              <c:pt idx="137">
                <c:v>93.5</c:v>
              </c:pt>
              <c:pt idx="138">
                <c:v>92.6</c:v>
              </c:pt>
              <c:pt idx="139">
                <c:v>93.5</c:v>
              </c:pt>
              <c:pt idx="140">
                <c:v>93.7</c:v>
              </c:pt>
              <c:pt idx="141">
                <c:v>93.8</c:v>
              </c:pt>
              <c:pt idx="142">
                <c:v>94</c:v>
              </c:pt>
              <c:pt idx="143">
                <c:v>94.2</c:v>
              </c:pt>
              <c:pt idx="144">
                <c:v>95.3</c:v>
              </c:pt>
              <c:pt idx="145">
                <c:v>95.5</c:v>
              </c:pt>
              <c:pt idx="146">
                <c:v>95.8</c:v>
              </c:pt>
              <c:pt idx="147">
                <c:v>94.9</c:v>
              </c:pt>
              <c:pt idx="148">
                <c:v>95.2</c:v>
              </c:pt>
              <c:pt idx="149">
                <c:v>95</c:v>
              </c:pt>
              <c:pt idx="150">
                <c:v>95.2</c:v>
              </c:pt>
              <c:pt idx="151">
                <c:v>95.5</c:v>
              </c:pt>
              <c:pt idx="152">
                <c:v>95.6</c:v>
              </c:pt>
              <c:pt idx="153">
                <c:v>94.9</c:v>
              </c:pt>
              <c:pt idx="154">
                <c:v>94.7</c:v>
              </c:pt>
              <c:pt idx="155">
                <c:v>94.7</c:v>
              </c:pt>
              <c:pt idx="156">
                <c:v>95.3</c:v>
              </c:pt>
              <c:pt idx="157">
                <c:v>95.5</c:v>
              </c:pt>
              <c:pt idx="158">
                <c:v>96</c:v>
              </c:pt>
              <c:pt idx="159">
                <c:v>96.3</c:v>
              </c:pt>
              <c:pt idx="160">
                <c:v>96.3</c:v>
              </c:pt>
              <c:pt idx="161">
                <c:v>96.8</c:v>
              </c:pt>
              <c:pt idx="162">
                <c:v>96.9</c:v>
              </c:pt>
              <c:pt idx="163">
                <c:v>97.4</c:v>
              </c:pt>
              <c:pt idx="164">
                <c:v>97.4</c:v>
              </c:pt>
              <c:pt idx="165">
                <c:v>96.9</c:v>
              </c:pt>
              <c:pt idx="166">
                <c:v>97</c:v>
              </c:pt>
              <c:pt idx="167">
                <c:v>96.2</c:v>
              </c:pt>
              <c:pt idx="168">
                <c:v>96.1</c:v>
              </c:pt>
              <c:pt idx="169">
                <c:v>96.2</c:v>
              </c:pt>
              <c:pt idx="170">
                <c:v>95.6</c:v>
              </c:pt>
              <c:pt idx="171">
                <c:v>96.3</c:v>
              </c:pt>
              <c:pt idx="172">
                <c:v>95.7</c:v>
              </c:pt>
              <c:pt idx="173">
                <c:v>96</c:v>
              </c:pt>
              <c:pt idx="174">
                <c:v>96.2</c:v>
              </c:pt>
              <c:pt idx="175">
                <c:v>96.2</c:v>
              </c:pt>
              <c:pt idx="176">
                <c:v>96.2</c:v>
              </c:pt>
              <c:pt idx="177">
                <c:v>96.5</c:v>
              </c:pt>
              <c:pt idx="178">
                <c:v>96.4</c:v>
              </c:pt>
              <c:pt idx="179">
                <c:v>96.4</c:v>
              </c:pt>
            </c:numLit>
          </c:val>
          <c:smooth val="0"/>
          <c:extLst>
            <c:ext xmlns:c16="http://schemas.microsoft.com/office/drawing/2014/chart" uri="{C3380CC4-5D6E-409C-BE32-E72D297353CC}">
              <c16:uniqueId val="{00000000-942A-42CE-B6CB-507E46059A5C}"/>
            </c:ext>
          </c:extLst>
        </c:ser>
        <c:dLbls>
          <c:showLegendKey val="0"/>
          <c:showVal val="0"/>
          <c:showCatName val="0"/>
          <c:showSerName val="0"/>
          <c:showPercent val="0"/>
          <c:showBubbleSize val="0"/>
        </c:dLbls>
        <c:smooth val="0"/>
        <c:axId val="310791168"/>
        <c:axId val="310826112"/>
      </c:lineChart>
      <c:dateAx>
        <c:axId val="310791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26112"/>
        <c:crosses val="autoZero"/>
        <c:auto val="0"/>
        <c:lblOffset val="100"/>
        <c:baseTimeUnit val="months"/>
        <c:majorUnit val="2"/>
        <c:majorTimeUnit val="years"/>
      </c:dateAx>
      <c:valAx>
        <c:axId val="3108261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91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total</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0.0</c:formatCode>
              <c:ptCount val="191"/>
              <c:pt idx="0">
                <c:v>51.648687005732199</c:v>
              </c:pt>
              <c:pt idx="1">
                <c:v>54.699316118235302</c:v>
              </c:pt>
              <c:pt idx="2">
                <c:v>53.533720908587703</c:v>
              </c:pt>
              <c:pt idx="3">
                <c:v>53.176889303111302</c:v>
              </c:pt>
              <c:pt idx="4">
                <c:v>51.748425302213398</c:v>
              </c:pt>
              <c:pt idx="5">
                <c:v>51.253569210235597</c:v>
              </c:pt>
              <c:pt idx="6">
                <c:v>52.797080666863302</c:v>
              </c:pt>
              <c:pt idx="7">
                <c:v>52.166391607412201</c:v>
              </c:pt>
              <c:pt idx="8">
                <c:v>49.9312323945068</c:v>
              </c:pt>
              <c:pt idx="9">
                <c:v>51.757131351823503</c:v>
              </c:pt>
              <c:pt idx="10">
                <c:v>51.9036704347374</c:v>
              </c:pt>
              <c:pt idx="11">
                <c:v>52.630228121086397</c:v>
              </c:pt>
              <c:pt idx="12">
                <c:v>53.945199151638001</c:v>
              </c:pt>
              <c:pt idx="13">
                <c:v>52.034527978821103</c:v>
              </c:pt>
              <c:pt idx="14">
                <c:v>54.466135039041397</c:v>
              </c:pt>
              <c:pt idx="15">
                <c:v>54.311211453912101</c:v>
              </c:pt>
              <c:pt idx="16">
                <c:v>53.259737726335104</c:v>
              </c:pt>
              <c:pt idx="17">
                <c:v>54.661316699222503</c:v>
              </c:pt>
              <c:pt idx="18">
                <c:v>46.831651392127903</c:v>
              </c:pt>
              <c:pt idx="19">
                <c:v>48.548640338089598</c:v>
              </c:pt>
              <c:pt idx="20">
                <c:v>52.7779177836752</c:v>
              </c:pt>
              <c:pt idx="21">
                <c:v>51.997225753261802</c:v>
              </c:pt>
              <c:pt idx="22">
                <c:v>52.0224476081926</c:v>
              </c:pt>
              <c:pt idx="23">
                <c:v>51.689227110341001</c:v>
              </c:pt>
              <c:pt idx="24">
                <c:v>52.551014259340498</c:v>
              </c:pt>
              <c:pt idx="25">
                <c:v>52.659654288381098</c:v>
              </c:pt>
              <c:pt idx="26">
                <c:v>53.060032034995203</c:v>
              </c:pt>
              <c:pt idx="27">
                <c:v>52.556675179992098</c:v>
              </c:pt>
              <c:pt idx="28">
                <c:v>52.893842311588301</c:v>
              </c:pt>
              <c:pt idx="29">
                <c:v>49.645977718108803</c:v>
              </c:pt>
              <c:pt idx="30">
                <c:v>51.221970547153902</c:v>
              </c:pt>
              <c:pt idx="31">
                <c:v>50.090087430710597</c:v>
              </c:pt>
              <c:pt idx="32">
                <c:v>48.794020116597999</c:v>
              </c:pt>
              <c:pt idx="33">
                <c:v>48.927861494783002</c:v>
              </c:pt>
              <c:pt idx="34">
                <c:v>49.716198285706703</c:v>
              </c:pt>
              <c:pt idx="35">
                <c:v>49.601183800881998</c:v>
              </c:pt>
              <c:pt idx="36">
                <c:v>49.723906204933002</c:v>
              </c:pt>
              <c:pt idx="37">
                <c:v>51.692756970029599</c:v>
              </c:pt>
              <c:pt idx="38">
                <c:v>49.509904982200602</c:v>
              </c:pt>
              <c:pt idx="39">
                <c:v>49.981995443017702</c:v>
              </c:pt>
              <c:pt idx="40">
                <c:v>50.244208071591203</c:v>
              </c:pt>
              <c:pt idx="41">
                <c:v>51.631208785873703</c:v>
              </c:pt>
              <c:pt idx="42">
                <c:v>51.697014693264798</c:v>
              </c:pt>
              <c:pt idx="43">
                <c:v>55.095264371470797</c:v>
              </c:pt>
              <c:pt idx="44">
                <c:v>50.092147139339801</c:v>
              </c:pt>
              <c:pt idx="45">
                <c:v>51.3825971975877</c:v>
              </c:pt>
              <c:pt idx="46">
                <c:v>52.0646022362682</c:v>
              </c:pt>
              <c:pt idx="47">
                <c:v>50.714849044306099</c:v>
              </c:pt>
              <c:pt idx="48">
                <c:v>50.402461579475599</c:v>
              </c:pt>
              <c:pt idx="49">
                <c:v>51.9349014339221</c:v>
              </c:pt>
              <c:pt idx="50">
                <c:v>51.071069448224598</c:v>
              </c:pt>
              <c:pt idx="51">
                <c:v>49.453607230916802</c:v>
              </c:pt>
              <c:pt idx="52">
                <c:v>45.039414627680102</c:v>
              </c:pt>
              <c:pt idx="53">
                <c:v>48.271939747219001</c:v>
              </c:pt>
              <c:pt idx="54">
                <c:v>46.072775795928898</c:v>
              </c:pt>
              <c:pt idx="55">
                <c:v>49.333960202616304</c:v>
              </c:pt>
              <c:pt idx="56">
                <c:v>50.501312804572002</c:v>
              </c:pt>
              <c:pt idx="57">
                <c:v>50.779549809111202</c:v>
              </c:pt>
              <c:pt idx="58">
                <c:v>53.034722177366199</c:v>
              </c:pt>
              <c:pt idx="59">
                <c:v>51.469576678094398</c:v>
              </c:pt>
              <c:pt idx="60">
                <c:v>53.395328752211803</c:v>
              </c:pt>
              <c:pt idx="61">
                <c:v>48.385454377320599</c:v>
              </c:pt>
              <c:pt idx="62">
                <c:v>48.534128944274599</c:v>
              </c:pt>
              <c:pt idx="63">
                <c:v>48.095452533810501</c:v>
              </c:pt>
              <c:pt idx="64">
                <c:v>50.653780705061699</c:v>
              </c:pt>
              <c:pt idx="65">
                <c:v>50.335001709381302</c:v>
              </c:pt>
              <c:pt idx="66">
                <c:v>50.211281956313897</c:v>
              </c:pt>
              <c:pt idx="67">
                <c:v>50.157943774400103</c:v>
              </c:pt>
              <c:pt idx="68">
                <c:v>49.849460215220198</c:v>
              </c:pt>
              <c:pt idx="69">
                <c:v>48.954077576732701</c:v>
              </c:pt>
              <c:pt idx="70">
                <c:v>45.190798809117297</c:v>
              </c:pt>
              <c:pt idx="71">
                <c:v>47.960850686249401</c:v>
              </c:pt>
              <c:pt idx="72">
                <c:v>44.450522565934897</c:v>
              </c:pt>
              <c:pt idx="73">
                <c:v>47.484195163387596</c:v>
              </c:pt>
              <c:pt idx="74">
                <c:v>50.0091941945728</c:v>
              </c:pt>
              <c:pt idx="75">
                <c:v>54.989297483378202</c:v>
              </c:pt>
              <c:pt idx="76">
                <c:v>50.453937559426997</c:v>
              </c:pt>
              <c:pt idx="77">
                <c:v>51.996461337456601</c:v>
              </c:pt>
              <c:pt idx="78">
                <c:v>50.378662919891298</c:v>
              </c:pt>
              <c:pt idx="79">
                <c:v>47.900105990326402</c:v>
              </c:pt>
              <c:pt idx="80">
                <c:v>49.783602249546099</c:v>
              </c:pt>
              <c:pt idx="81">
                <c:v>47.382889568812502</c:v>
              </c:pt>
              <c:pt idx="82">
                <c:v>48.156692295549199</c:v>
              </c:pt>
              <c:pt idx="83">
                <c:v>47.838076325925002</c:v>
              </c:pt>
              <c:pt idx="84">
                <c:v>49.700954146612098</c:v>
              </c:pt>
              <c:pt idx="85">
                <c:v>51.2818327774742</c:v>
              </c:pt>
              <c:pt idx="86">
                <c:v>51.371038327763102</c:v>
              </c:pt>
              <c:pt idx="87">
                <c:v>46.147172327962302</c:v>
              </c:pt>
              <c:pt idx="88">
                <c:v>49.298967906238403</c:v>
              </c:pt>
              <c:pt idx="89">
                <c:v>46.596651684761497</c:v>
              </c:pt>
              <c:pt idx="90">
                <c:v>42.735913756635199</c:v>
              </c:pt>
              <c:pt idx="91">
                <c:v>46.075218156470697</c:v>
              </c:pt>
              <c:pt idx="92">
                <c:v>46.863757833945201</c:v>
              </c:pt>
              <c:pt idx="93">
                <c:v>48.728426351998998</c:v>
              </c:pt>
              <c:pt idx="94">
                <c:v>47.938107337573598</c:v>
              </c:pt>
              <c:pt idx="95">
                <c:v>46.311630391525398</c:v>
              </c:pt>
              <c:pt idx="96">
                <c:v>48.3051941590887</c:v>
              </c:pt>
              <c:pt idx="97">
                <c:v>49.702775646088902</c:v>
              </c:pt>
              <c:pt idx="98">
                <c:v>47.2967662417906</c:v>
              </c:pt>
              <c:pt idx="99">
                <c:v>51.450655252842701</c:v>
              </c:pt>
              <c:pt idx="100">
                <c:v>49.113729528835002</c:v>
              </c:pt>
              <c:pt idx="101">
                <c:v>47.911025632059598</c:v>
              </c:pt>
              <c:pt idx="102">
                <c:v>49.345067098998904</c:v>
              </c:pt>
              <c:pt idx="103">
                <c:v>45.545319809932799</c:v>
              </c:pt>
              <c:pt idx="104">
                <c:v>46.000589654928902</c:v>
              </c:pt>
              <c:pt idx="105">
                <c:v>43.0880354320484</c:v>
              </c:pt>
              <c:pt idx="106">
                <c:v>48.439156170820702</c:v>
              </c:pt>
              <c:pt idx="107">
                <c:v>50.890108599583201</c:v>
              </c:pt>
              <c:pt idx="108">
                <c:v>48.838964204948901</c:v>
              </c:pt>
              <c:pt idx="109">
                <c:v>48.1189253683796</c:v>
              </c:pt>
              <c:pt idx="110">
                <c:v>46.651087778875102</c:v>
              </c:pt>
              <c:pt idx="111">
                <c:v>50.337988314990397</c:v>
              </c:pt>
              <c:pt idx="112">
                <c:v>45.430678084923699</c:v>
              </c:pt>
              <c:pt idx="113">
                <c:v>46.404497031770703</c:v>
              </c:pt>
              <c:pt idx="114">
                <c:v>50.913430821701702</c:v>
              </c:pt>
              <c:pt idx="115">
                <c:v>44.287244579729801</c:v>
              </c:pt>
              <c:pt idx="116">
                <c:v>42.255813858656303</c:v>
              </c:pt>
              <c:pt idx="117">
                <c:v>44.307752551464901</c:v>
              </c:pt>
              <c:pt idx="118">
                <c:v>43.560297593306601</c:v>
              </c:pt>
              <c:pt idx="119">
                <c:v>44.336567554819702</c:v>
              </c:pt>
              <c:pt idx="120">
                <c:v>43.448753997112298</c:v>
              </c:pt>
              <c:pt idx="121">
                <c:v>40.205879199119302</c:v>
              </c:pt>
              <c:pt idx="122">
                <c:v>41.4106477016974</c:v>
              </c:pt>
              <c:pt idx="123">
                <c:v>30.879315020614701</c:v>
              </c:pt>
              <c:pt idx="124">
                <c:v>43.3672062831182</c:v>
              </c:pt>
              <c:pt idx="125">
                <c:v>53.249404949468499</c:v>
              </c:pt>
              <c:pt idx="126">
                <c:v>51.005411779148098</c:v>
              </c:pt>
              <c:pt idx="127">
                <c:v>53.5747105004465</c:v>
              </c:pt>
              <c:pt idx="128">
                <c:v>57.3386908547972</c:v>
              </c:pt>
              <c:pt idx="129">
                <c:v>58.947160006916299</c:v>
              </c:pt>
              <c:pt idx="130">
                <c:v>51.578818031065403</c:v>
              </c:pt>
              <c:pt idx="131">
                <c:v>51.396138787723899</c:v>
              </c:pt>
              <c:pt idx="132">
                <c:v>50.470911278955597</c:v>
              </c:pt>
              <c:pt idx="133">
                <c:v>53.955624130787903</c:v>
              </c:pt>
              <c:pt idx="134">
                <c:v>56.848486044011501</c:v>
              </c:pt>
              <c:pt idx="135">
                <c:v>59.989037030188101</c:v>
              </c:pt>
              <c:pt idx="136">
                <c:v>57.4101585554275</c:v>
              </c:pt>
              <c:pt idx="137">
                <c:v>57.499480934047902</c:v>
              </c:pt>
              <c:pt idx="138">
                <c:v>44.972531074382097</c:v>
              </c:pt>
              <c:pt idx="139">
                <c:v>55.423760191280898</c:v>
              </c:pt>
              <c:pt idx="140">
                <c:v>55.898818759670199</c:v>
              </c:pt>
              <c:pt idx="141">
                <c:v>54.359717084381003</c:v>
              </c:pt>
              <c:pt idx="142">
                <c:v>56.275632685309702</c:v>
              </c:pt>
              <c:pt idx="143">
                <c:v>54.060786636164202</c:v>
              </c:pt>
              <c:pt idx="144">
                <c:v>56.002172224583497</c:v>
              </c:pt>
              <c:pt idx="145">
                <c:v>58.1596695965492</c:v>
              </c:pt>
              <c:pt idx="146">
                <c:v>58.222620927083803</c:v>
              </c:pt>
              <c:pt idx="147">
                <c:v>52.432195028349</c:v>
              </c:pt>
              <c:pt idx="148">
                <c:v>53.950563791139103</c:v>
              </c:pt>
              <c:pt idx="149">
                <c:v>52.265916167973899</c:v>
              </c:pt>
              <c:pt idx="150">
                <c:v>49.756966795107701</c:v>
              </c:pt>
              <c:pt idx="151">
                <c:v>50.961353418123998</c:v>
              </c:pt>
              <c:pt idx="152">
                <c:v>49.075114262556497</c:v>
              </c:pt>
              <c:pt idx="153">
                <c:v>51.014606063683601</c:v>
              </c:pt>
              <c:pt idx="154">
                <c:v>51.8233674548514</c:v>
              </c:pt>
              <c:pt idx="155">
                <c:v>51.973403378953797</c:v>
              </c:pt>
              <c:pt idx="156">
                <c:v>52.536689545750903</c:v>
              </c:pt>
              <c:pt idx="157">
                <c:v>47.617200265165401</c:v>
              </c:pt>
              <c:pt idx="158">
                <c:v>47.5987994915481</c:v>
              </c:pt>
              <c:pt idx="159">
                <c:v>49.5631686739938</c:v>
              </c:pt>
              <c:pt idx="160">
                <c:v>49.562944624311598</c:v>
              </c:pt>
              <c:pt idx="161">
                <c:v>48.764049847402603</c:v>
              </c:pt>
              <c:pt idx="162">
                <c:v>47.281907138269197</c:v>
              </c:pt>
              <c:pt idx="163">
                <c:v>50.192506254120602</c:v>
              </c:pt>
              <c:pt idx="164">
                <c:v>46.342318130522798</c:v>
              </c:pt>
              <c:pt idx="165">
                <c:v>46.117701298144802</c:v>
              </c:pt>
              <c:pt idx="166">
                <c:v>47.900499548256597</c:v>
              </c:pt>
              <c:pt idx="167">
                <c:v>50.074778865256803</c:v>
              </c:pt>
              <c:pt idx="168">
                <c:v>44.290933147478398</c:v>
              </c:pt>
              <c:pt idx="169">
                <c:v>50.233505743360901</c:v>
              </c:pt>
              <c:pt idx="170">
                <c:v>48.851086758897402</c:v>
              </c:pt>
              <c:pt idx="171">
                <c:v>53.516488187456503</c:v>
              </c:pt>
              <c:pt idx="172">
                <c:v>44.698624649141202</c:v>
              </c:pt>
              <c:pt idx="173">
                <c:v>46.208297328381001</c:v>
              </c:pt>
              <c:pt idx="174">
                <c:v>51.864340927305904</c:v>
              </c:pt>
              <c:pt idx="175">
                <c:v>44.249145449474099</c:v>
              </c:pt>
              <c:pt idx="176">
                <c:v>53.2884551552185</c:v>
              </c:pt>
              <c:pt idx="177">
                <c:v>52.619653102817999</c:v>
              </c:pt>
              <c:pt idx="178">
                <c:v>48.132587966949501</c:v>
              </c:pt>
              <c:pt idx="179">
                <c:v>46.175709171077997</c:v>
              </c:pt>
              <c:pt idx="180">
                <c:v>45.3</c:v>
              </c:pt>
              <c:pt idx="181">
                <c:v>44.668764875570801</c:v>
              </c:pt>
              <c:pt idx="182">
                <c:v>48.663010174314699</c:v>
              </c:pt>
            </c:numLit>
          </c:val>
          <c:smooth val="0"/>
          <c:extLst>
            <c:ext xmlns:c16="http://schemas.microsoft.com/office/drawing/2014/chart" uri="{C3380CC4-5D6E-409C-BE32-E72D297353CC}">
              <c16:uniqueId val="{00000000-12D8-4616-9C49-489713E291E8}"/>
            </c:ext>
          </c:extLst>
        </c:ser>
        <c:dLbls>
          <c:showLegendKey val="0"/>
          <c:showVal val="0"/>
          <c:showCatName val="0"/>
          <c:showSerName val="0"/>
          <c:showPercent val="0"/>
          <c:showBubbleSize val="0"/>
        </c:dLbls>
        <c:smooth val="0"/>
        <c:axId val="316974208"/>
        <c:axId val="316976128"/>
      </c:lineChart>
      <c:dateAx>
        <c:axId val="3169742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976128"/>
        <c:crossesAt val="50"/>
        <c:auto val="0"/>
        <c:lblOffset val="100"/>
        <c:baseTimeUnit val="months"/>
        <c:majorUnit val="2"/>
        <c:majorTimeUnit val="years"/>
      </c:dateAx>
      <c:valAx>
        <c:axId val="316976128"/>
        <c:scaling>
          <c:orientation val="minMax"/>
          <c:max val="65"/>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742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employment</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45762</c:v>
              </c:pt>
              <c:pt idx="184">
                <c:v>45792</c:v>
              </c:pt>
              <c:pt idx="185">
                <c:v>45823</c:v>
              </c:pt>
              <c:pt idx="186">
                <c:v>45853</c:v>
              </c:pt>
              <c:pt idx="187">
                <c:v>45884</c:v>
              </c:pt>
              <c:pt idx="188">
                <c:v>#N/A</c:v>
              </c:pt>
              <c:pt idx="189">
                <c:v>#N/A</c:v>
              </c:pt>
              <c:pt idx="190">
                <c:v>#N/A</c:v>
              </c:pt>
            </c:numLit>
          </c:cat>
          <c:val>
            <c:numLit>
              <c:formatCode>0.0</c:formatCode>
              <c:ptCount val="191"/>
              <c:pt idx="0">
                <c:v>49.886707795515903</c:v>
              </c:pt>
              <c:pt idx="1">
                <c:v>49.8309618221138</c:v>
              </c:pt>
              <c:pt idx="2">
                <c:v>52.604906800866999</c:v>
              </c:pt>
              <c:pt idx="3">
                <c:v>53.202055883143302</c:v>
              </c:pt>
              <c:pt idx="4">
                <c:v>47.156071541560202</c:v>
              </c:pt>
              <c:pt idx="5">
                <c:v>49.121465213824798</c:v>
              </c:pt>
              <c:pt idx="6">
                <c:v>49.720791163519003</c:v>
              </c:pt>
              <c:pt idx="7">
                <c:v>49.698750528202197</c:v>
              </c:pt>
              <c:pt idx="8">
                <c:v>49.2217388018747</c:v>
              </c:pt>
              <c:pt idx="9">
                <c:v>45.398417200728197</c:v>
              </c:pt>
              <c:pt idx="10">
                <c:v>46.830755273485302</c:v>
              </c:pt>
              <c:pt idx="11">
                <c:v>46.298619245665698</c:v>
              </c:pt>
              <c:pt idx="12">
                <c:v>47.8490748086029</c:v>
              </c:pt>
              <c:pt idx="13">
                <c:v>49.493751448205103</c:v>
              </c:pt>
              <c:pt idx="14">
                <c:v>47.129090398703198</c:v>
              </c:pt>
              <c:pt idx="15">
                <c:v>48.235569511676303</c:v>
              </c:pt>
              <c:pt idx="16">
                <c:v>46.398706541409297</c:v>
              </c:pt>
              <c:pt idx="17">
                <c:v>49.351209470345196</c:v>
              </c:pt>
              <c:pt idx="18">
                <c:v>40.350558382403598</c:v>
              </c:pt>
              <c:pt idx="19">
                <c:v>43.083506902931397</c:v>
              </c:pt>
              <c:pt idx="20">
                <c:v>44.418299171693498</c:v>
              </c:pt>
              <c:pt idx="21">
                <c:v>45.519099846926601</c:v>
              </c:pt>
              <c:pt idx="22">
                <c:v>45.268518973337002</c:v>
              </c:pt>
              <c:pt idx="23">
                <c:v>46.842915472004698</c:v>
              </c:pt>
              <c:pt idx="24">
                <c:v>46.6517415478027</c:v>
              </c:pt>
              <c:pt idx="25">
                <c:v>46.675862144553903</c:v>
              </c:pt>
              <c:pt idx="26">
                <c:v>47.631382397784201</c:v>
              </c:pt>
              <c:pt idx="27">
                <c:v>49.178571447578499</c:v>
              </c:pt>
              <c:pt idx="28">
                <c:v>50.371053882124301</c:v>
              </c:pt>
              <c:pt idx="29">
                <c:v>48.252811630998899</c:v>
              </c:pt>
              <c:pt idx="30">
                <c:v>48.115976023157899</c:v>
              </c:pt>
              <c:pt idx="31">
                <c:v>49.529427268554898</c:v>
              </c:pt>
              <c:pt idx="32">
                <c:v>46.8386947018748</c:v>
              </c:pt>
              <c:pt idx="33">
                <c:v>48.484151965783497</c:v>
              </c:pt>
              <c:pt idx="34">
                <c:v>49.955726612015503</c:v>
              </c:pt>
              <c:pt idx="35">
                <c:v>45.9940960936244</c:v>
              </c:pt>
              <c:pt idx="36">
                <c:v>43.357547551090903</c:v>
              </c:pt>
              <c:pt idx="37">
                <c:v>45.8532539166874</c:v>
              </c:pt>
              <c:pt idx="38">
                <c:v>43.391133367586299</c:v>
              </c:pt>
              <c:pt idx="39">
                <c:v>43.593536929589497</c:v>
              </c:pt>
              <c:pt idx="40">
                <c:v>46.000682290587697</c:v>
              </c:pt>
              <c:pt idx="41">
                <c:v>45.7015201950326</c:v>
              </c:pt>
              <c:pt idx="42">
                <c:v>47.7789374815233</c:v>
              </c:pt>
              <c:pt idx="43">
                <c:v>49.640208602064099</c:v>
              </c:pt>
              <c:pt idx="44">
                <c:v>48.076011528914698</c:v>
              </c:pt>
              <c:pt idx="45">
                <c:v>49.021992196874798</c:v>
              </c:pt>
              <c:pt idx="46">
                <c:v>48.986910872303902</c:v>
              </c:pt>
              <c:pt idx="47">
                <c:v>46.428248845288699</c:v>
              </c:pt>
              <c:pt idx="48">
                <c:v>51.313046540181503</c:v>
              </c:pt>
              <c:pt idx="49">
                <c:v>49.571545352540497</c:v>
              </c:pt>
              <c:pt idx="50">
                <c:v>51.899469381646803</c:v>
              </c:pt>
              <c:pt idx="51">
                <c:v>45.881901677046699</c:v>
              </c:pt>
              <c:pt idx="52">
                <c:v>37.613836321559099</c:v>
              </c:pt>
              <c:pt idx="53">
                <c:v>48.855898118563601</c:v>
              </c:pt>
              <c:pt idx="54">
                <c:v>43.649240664246598</c:v>
              </c:pt>
              <c:pt idx="55">
                <c:v>44.1730936553422</c:v>
              </c:pt>
              <c:pt idx="56">
                <c:v>47.198399837211298</c:v>
              </c:pt>
              <c:pt idx="57">
                <c:v>46.6050557175557</c:v>
              </c:pt>
              <c:pt idx="58">
                <c:v>47.985284269481603</c:v>
              </c:pt>
              <c:pt idx="59">
                <c:v>46.399793481443702</c:v>
              </c:pt>
              <c:pt idx="60">
                <c:v>44.6491758882105</c:v>
              </c:pt>
              <c:pt idx="61">
                <c:v>44.720495339556898</c:v>
              </c:pt>
              <c:pt idx="62">
                <c:v>45.865925123043098</c:v>
              </c:pt>
              <c:pt idx="63">
                <c:v>44.912110143747299</c:v>
              </c:pt>
              <c:pt idx="64">
                <c:v>45.952617765407503</c:v>
              </c:pt>
              <c:pt idx="65">
                <c:v>47.379799597495001</c:v>
              </c:pt>
              <c:pt idx="66">
                <c:v>45.9551610450943</c:v>
              </c:pt>
              <c:pt idx="67">
                <c:v>44.8053967843042</c:v>
              </c:pt>
              <c:pt idx="68">
                <c:v>49.166067097245701</c:v>
              </c:pt>
              <c:pt idx="69">
                <c:v>45.418166803348001</c:v>
              </c:pt>
              <c:pt idx="70">
                <c:v>42.613470516379003</c:v>
              </c:pt>
              <c:pt idx="71">
                <c:v>47.173929146719601</c:v>
              </c:pt>
              <c:pt idx="72">
                <c:v>45.539501081545097</c:v>
              </c:pt>
              <c:pt idx="73">
                <c:v>46.223848441508999</c:v>
              </c:pt>
              <c:pt idx="74">
                <c:v>45.849525744198303</c:v>
              </c:pt>
              <c:pt idx="75">
                <c:v>48.494337845533799</c:v>
              </c:pt>
              <c:pt idx="76">
                <c:v>47.662253935785898</c:v>
              </c:pt>
              <c:pt idx="77">
                <c:v>48.867693556335396</c:v>
              </c:pt>
              <c:pt idx="78">
                <c:v>50.596894993659603</c:v>
              </c:pt>
              <c:pt idx="79">
                <c:v>49.832609288000803</c:v>
              </c:pt>
              <c:pt idx="80">
                <c:v>49.780736111640998</c:v>
              </c:pt>
              <c:pt idx="81">
                <c:v>46.381052881111302</c:v>
              </c:pt>
              <c:pt idx="82">
                <c:v>46.677470319633102</c:v>
              </c:pt>
              <c:pt idx="83">
                <c:v>47.568343900599402</c:v>
              </c:pt>
              <c:pt idx="84">
                <c:v>47.963485211821002</c:v>
              </c:pt>
              <c:pt idx="85">
                <c:v>47.116056282547397</c:v>
              </c:pt>
              <c:pt idx="86">
                <c:v>49.298857996518599</c:v>
              </c:pt>
              <c:pt idx="87">
                <c:v>48.465408742802197</c:v>
              </c:pt>
              <c:pt idx="88">
                <c:v>46.556608574955497</c:v>
              </c:pt>
              <c:pt idx="89">
                <c:v>46.726276805049999</c:v>
              </c:pt>
              <c:pt idx="90">
                <c:v>43.133695643341603</c:v>
              </c:pt>
              <c:pt idx="91">
                <c:v>46.640450116877503</c:v>
              </c:pt>
              <c:pt idx="92">
                <c:v>44.966813065192497</c:v>
              </c:pt>
              <c:pt idx="93">
                <c:v>45.415205515401603</c:v>
              </c:pt>
              <c:pt idx="94">
                <c:v>45.506825400735799</c:v>
              </c:pt>
              <c:pt idx="95">
                <c:v>45.318243476455699</c:v>
              </c:pt>
              <c:pt idx="96">
                <c:v>44.633572944539402</c:v>
              </c:pt>
              <c:pt idx="97">
                <c:v>44.876189811771603</c:v>
              </c:pt>
              <c:pt idx="98">
                <c:v>48.887392690687498</c:v>
              </c:pt>
              <c:pt idx="99">
                <c:v>48.896786783760099</c:v>
              </c:pt>
              <c:pt idx="100">
                <c:v>48.873767122060599</c:v>
              </c:pt>
              <c:pt idx="101">
                <c:v>46.902569497162403</c:v>
              </c:pt>
              <c:pt idx="102">
                <c:v>49.689338832906301</c:v>
              </c:pt>
              <c:pt idx="103">
                <c:v>46.255245066283898</c:v>
              </c:pt>
              <c:pt idx="104">
                <c:v>43.741672633670703</c:v>
              </c:pt>
              <c:pt idx="105">
                <c:v>43.167723256654398</c:v>
              </c:pt>
              <c:pt idx="106">
                <c:v>42.933754255740901</c:v>
              </c:pt>
              <c:pt idx="107">
                <c:v>40.928163991128301</c:v>
              </c:pt>
              <c:pt idx="108">
                <c:v>46.543007691660002</c:v>
              </c:pt>
              <c:pt idx="109">
                <c:v>46.971311483649899</c:v>
              </c:pt>
              <c:pt idx="110">
                <c:v>43.513462498726902</c:v>
              </c:pt>
              <c:pt idx="111">
                <c:v>42.438359186316099</c:v>
              </c:pt>
              <c:pt idx="112">
                <c:v>43.545719083246397</c:v>
              </c:pt>
              <c:pt idx="113">
                <c:v>42.7563016499154</c:v>
              </c:pt>
              <c:pt idx="114">
                <c:v>43.605070845941199</c:v>
              </c:pt>
              <c:pt idx="115">
                <c:v>40.190038919588801</c:v>
              </c:pt>
              <c:pt idx="116">
                <c:v>39.990347765441797</c:v>
              </c:pt>
              <c:pt idx="117">
                <c:v>40.275736106619902</c:v>
              </c:pt>
              <c:pt idx="118">
                <c:v>39.802682812366903</c:v>
              </c:pt>
              <c:pt idx="119">
                <c:v>43.173502818990897</c:v>
              </c:pt>
              <c:pt idx="120">
                <c:v>36.357300518907699</c:v>
              </c:pt>
              <c:pt idx="121">
                <c:v>36.614145188440503</c:v>
              </c:pt>
              <c:pt idx="122">
                <c:v>40.7670839124563</c:v>
              </c:pt>
              <c:pt idx="123">
                <c:v>27.317073204365901</c:v>
              </c:pt>
              <c:pt idx="124">
                <c:v>27.423563361797299</c:v>
              </c:pt>
              <c:pt idx="125">
                <c:v>33.172608999102998</c:v>
              </c:pt>
              <c:pt idx="126">
                <c:v>34.894606293402802</c:v>
              </c:pt>
              <c:pt idx="127">
                <c:v>39.8924122727312</c:v>
              </c:pt>
              <c:pt idx="128">
                <c:v>43.973418676429397</c:v>
              </c:pt>
              <c:pt idx="129">
                <c:v>47.097541553837999</c:v>
              </c:pt>
              <c:pt idx="130">
                <c:v>45.018333236311101</c:v>
              </c:pt>
              <c:pt idx="131">
                <c:v>44.635285802620302</c:v>
              </c:pt>
              <c:pt idx="132">
                <c:v>46.1846736637942</c:v>
              </c:pt>
              <c:pt idx="133">
                <c:v>43.419895279898299</c:v>
              </c:pt>
              <c:pt idx="134">
                <c:v>46.878445630308804</c:v>
              </c:pt>
              <c:pt idx="135">
                <c:v>55.396253225780598</c:v>
              </c:pt>
              <c:pt idx="136">
                <c:v>50.725319668627201</c:v>
              </c:pt>
              <c:pt idx="137">
                <c:v>51.3599977518613</c:v>
              </c:pt>
              <c:pt idx="138">
                <c:v>49.727427494149502</c:v>
              </c:pt>
              <c:pt idx="139">
                <c:v>48.837591370888603</c:v>
              </c:pt>
              <c:pt idx="140">
                <c:v>47.338787750862203</c:v>
              </c:pt>
              <c:pt idx="141">
                <c:v>48.773322438113702</c:v>
              </c:pt>
              <c:pt idx="142">
                <c:v>49.962241642963299</c:v>
              </c:pt>
              <c:pt idx="143">
                <c:v>41.814154728800403</c:v>
              </c:pt>
              <c:pt idx="144">
                <c:v>48.122153780845302</c:v>
              </c:pt>
              <c:pt idx="145">
                <c:v>49.7752664432929</c:v>
              </c:pt>
              <c:pt idx="146">
                <c:v>50.163676690646803</c:v>
              </c:pt>
              <c:pt idx="147">
                <c:v>51.232425091548599</c:v>
              </c:pt>
              <c:pt idx="148">
                <c:v>49.988579437063102</c:v>
              </c:pt>
              <c:pt idx="149">
                <c:v>50.063731376506098</c:v>
              </c:pt>
              <c:pt idx="150">
                <c:v>47.721836131965397</c:v>
              </c:pt>
              <c:pt idx="151">
                <c:v>48.919167012059397</c:v>
              </c:pt>
              <c:pt idx="152">
                <c:v>47.026946367224099</c:v>
              </c:pt>
              <c:pt idx="153">
                <c:v>43.012539193248799</c:v>
              </c:pt>
              <c:pt idx="154">
                <c:v>46.621446106963901</c:v>
              </c:pt>
              <c:pt idx="155">
                <c:v>54.4405116270744</c:v>
              </c:pt>
              <c:pt idx="156">
                <c:v>48.242753089530098</c:v>
              </c:pt>
              <c:pt idx="157">
                <c:v>46.639574150534997</c:v>
              </c:pt>
              <c:pt idx="158">
                <c:v>45.261188636723503</c:v>
              </c:pt>
              <c:pt idx="159">
                <c:v>43.318542778320598</c:v>
              </c:pt>
              <c:pt idx="160">
                <c:v>45.216272962240502</c:v>
              </c:pt>
              <c:pt idx="161">
                <c:v>45.576727797715797</c:v>
              </c:pt>
              <c:pt idx="162">
                <c:v>46.393836625058597</c:v>
              </c:pt>
              <c:pt idx="163">
                <c:v>44.287968103528797</c:v>
              </c:pt>
              <c:pt idx="164">
                <c:v>44.111527960789701</c:v>
              </c:pt>
              <c:pt idx="165">
                <c:v>42.5160460593954</c:v>
              </c:pt>
              <c:pt idx="166">
                <c:v>42.259373403620899</c:v>
              </c:pt>
              <c:pt idx="167">
                <c:v>45.237899308219902</c:v>
              </c:pt>
              <c:pt idx="168">
                <c:v>45.199596302393203</c:v>
              </c:pt>
              <c:pt idx="169">
                <c:v>48.000264643028601</c:v>
              </c:pt>
              <c:pt idx="170">
                <c:v>53.846294218759702</c:v>
              </c:pt>
              <c:pt idx="171">
                <c:v>47.3323130879944</c:v>
              </c:pt>
              <c:pt idx="172">
                <c:v>43.512632857426297</c:v>
              </c:pt>
              <c:pt idx="173">
                <c:v>45.086343120795703</c:v>
              </c:pt>
              <c:pt idx="174">
                <c:v>44.911549232653002</c:v>
              </c:pt>
              <c:pt idx="175">
                <c:v>43.369238915685003</c:v>
              </c:pt>
              <c:pt idx="176">
                <c:v>48.893971717223899</c:v>
              </c:pt>
              <c:pt idx="177">
                <c:v>49.366814999495098</c:v>
              </c:pt>
              <c:pt idx="178">
                <c:v>46.9</c:v>
              </c:pt>
              <c:pt idx="179">
                <c:v>46.460545235469098</c:v>
              </c:pt>
              <c:pt idx="180">
                <c:v>44.4</c:v>
              </c:pt>
              <c:pt idx="181">
                <c:v>42.162394618876398</c:v>
              </c:pt>
              <c:pt idx="182">
                <c:v>46.093237569968402</c:v>
              </c:pt>
            </c:numLit>
          </c:val>
          <c:smooth val="0"/>
          <c:extLst>
            <c:ext xmlns:c16="http://schemas.microsoft.com/office/drawing/2014/chart" uri="{C3380CC4-5D6E-409C-BE32-E72D297353CC}">
              <c16:uniqueId val="{00000000-F3C1-424E-87EF-C2046795A53C}"/>
            </c:ext>
          </c:extLst>
        </c:ser>
        <c:dLbls>
          <c:showLegendKey val="0"/>
          <c:showVal val="0"/>
          <c:showCatName val="0"/>
          <c:showSerName val="0"/>
          <c:showPercent val="0"/>
          <c:showBubbleSize val="0"/>
        </c:dLbls>
        <c:smooth val="0"/>
        <c:axId val="317520896"/>
        <c:axId val="317572224"/>
      </c:lineChart>
      <c:dateAx>
        <c:axId val="317520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72224"/>
        <c:crossesAt val="50"/>
        <c:auto val="0"/>
        <c:lblOffset val="100"/>
        <c:baseTimeUnit val="months"/>
        <c:majorUnit val="2"/>
        <c:majorTimeUnit val="years"/>
      </c:dateAx>
      <c:valAx>
        <c:axId val="317572224"/>
        <c:scaling>
          <c:orientation val="minMax"/>
          <c:max val="60"/>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208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RMB/BER business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0</c:formatCode>
              <c:ptCount val="191"/>
              <c:pt idx="0">
                <c:v>74</c:v>
              </c:pt>
              <c:pt idx="1">
                <c:v>75</c:v>
              </c:pt>
              <c:pt idx="2">
                <c:v>78</c:v>
              </c:pt>
              <c:pt idx="3">
                <c:v>79</c:v>
              </c:pt>
              <c:pt idx="4">
                <c:v>81</c:v>
              </c:pt>
              <c:pt idx="5">
                <c:v>78</c:v>
              </c:pt>
              <c:pt idx="6">
                <c:v>82</c:v>
              </c:pt>
              <c:pt idx="7">
                <c:v>81</c:v>
              </c:pt>
              <c:pt idx="8">
                <c:v>80</c:v>
              </c:pt>
              <c:pt idx="9">
                <c:v>76</c:v>
              </c:pt>
              <c:pt idx="10">
                <c:v>67</c:v>
              </c:pt>
              <c:pt idx="11">
                <c:v>66</c:v>
              </c:pt>
              <c:pt idx="12">
                <c:v>50</c:v>
              </c:pt>
              <c:pt idx="13">
                <c:v>45</c:v>
              </c:pt>
              <c:pt idx="14">
                <c:v>37</c:v>
              </c:pt>
              <c:pt idx="15">
                <c:v>33</c:v>
              </c:pt>
              <c:pt idx="16">
                <c:v>27</c:v>
              </c:pt>
              <c:pt idx="17">
                <c:v>26</c:v>
              </c:pt>
              <c:pt idx="18">
                <c:v>25</c:v>
              </c:pt>
              <c:pt idx="19">
                <c:v>30</c:v>
              </c:pt>
              <c:pt idx="20">
                <c:v>42</c:v>
              </c:pt>
              <c:pt idx="21">
                <c:v>37</c:v>
              </c:pt>
              <c:pt idx="22">
                <c:v>42</c:v>
              </c:pt>
              <c:pt idx="23">
                <c:v>41</c:v>
              </c:pt>
              <c:pt idx="24">
                <c:v>52</c:v>
              </c:pt>
              <c:pt idx="25">
                <c:v>42</c:v>
              </c:pt>
              <c:pt idx="26">
                <c:v>36</c:v>
              </c:pt>
              <c:pt idx="27">
                <c:v>39</c:v>
              </c:pt>
              <c:pt idx="28">
                <c:v>50</c:v>
              </c:pt>
              <c:pt idx="29">
                <c:v>42</c:v>
              </c:pt>
              <c:pt idx="30">
                <c:v>45</c:v>
              </c:pt>
              <c:pt idx="31">
                <c:v>43</c:v>
              </c:pt>
              <c:pt idx="32">
                <c:v>47</c:v>
              </c:pt>
              <c:pt idx="33">
                <c:v>46</c:v>
              </c:pt>
              <c:pt idx="34">
                <c:v>42</c:v>
              </c:pt>
              <c:pt idx="35">
                <c:v>43</c:v>
              </c:pt>
              <c:pt idx="36">
                <c:v>39</c:v>
              </c:pt>
              <c:pt idx="37">
                <c:v>43</c:v>
              </c:pt>
              <c:pt idx="38">
                <c:v>45</c:v>
              </c:pt>
              <c:pt idx="39">
                <c:v>52</c:v>
              </c:pt>
              <c:pt idx="40">
                <c:v>47</c:v>
              </c:pt>
              <c:pt idx="41">
                <c:v>42</c:v>
              </c:pt>
              <c:pt idx="42">
                <c:v>37</c:v>
              </c:pt>
              <c:pt idx="43">
                <c:v>36</c:v>
              </c:pt>
              <c:pt idx="44">
                <c:v>35</c:v>
              </c:pt>
              <c:pt idx="45">
                <c:v>32</c:v>
              </c:pt>
              <c:pt idx="46">
                <c:v>40</c:v>
              </c:pt>
              <c:pt idx="47">
                <c:v>39</c:v>
              </c:pt>
              <c:pt idx="48">
                <c:v>37</c:v>
              </c:pt>
              <c:pt idx="49">
                <c:v>27</c:v>
              </c:pt>
              <c:pt idx="50">
                <c:v>31</c:v>
              </c:pt>
              <c:pt idx="51">
                <c:v>33</c:v>
              </c:pt>
              <c:pt idx="52">
                <c:v>44</c:v>
              </c:pt>
              <c:pt idx="53">
                <c:v>39</c:v>
              </c:pt>
              <c:pt idx="54">
                <c:v>34</c:v>
              </c:pt>
              <c:pt idx="55">
                <c:v>31</c:v>
              </c:pt>
              <c:pt idx="56">
                <c:v>28</c:v>
              </c:pt>
              <c:pt idx="57">
                <c:v>28</c:v>
              </c:pt>
              <c:pt idx="58">
                <c:v>21</c:v>
              </c:pt>
              <c:pt idx="59">
                <c:v>26</c:v>
              </c:pt>
              <c:pt idx="60">
                <c:v>18</c:v>
              </c:pt>
              <c:pt idx="61">
                <c:v>5</c:v>
              </c:pt>
              <c:pt idx="62">
                <c:v>24</c:v>
              </c:pt>
              <c:pt idx="63">
                <c:v>40</c:v>
              </c:pt>
              <c:pt idx="64">
                <c:v>35</c:v>
              </c:pt>
              <c:pt idx="65">
                <c:v>50</c:v>
              </c:pt>
              <c:pt idx="66">
                <c:v>43</c:v>
              </c:pt>
              <c:pt idx="67">
                <c:v>43</c:v>
              </c:pt>
              <c:pt idx="68">
                <c:v>45</c:v>
              </c:pt>
              <c:pt idx="69">
                <c:v>42</c:v>
              </c:pt>
              <c:pt idx="70">
                <c:v>39</c:v>
              </c:pt>
              <c:pt idx="71">
                <c:v>38</c:v>
              </c:pt>
              <c:pt idx="72">
                <c:v>36</c:v>
              </c:pt>
              <c:pt idx="73">
                <c:v>27</c:v>
              </c:pt>
              <c:pt idx="74">
                <c:v>33</c:v>
              </c:pt>
              <c:pt idx="75">
                <c:v>31</c:v>
              </c:pt>
              <c:pt idx="76">
                <c:v>30</c:v>
              </c:pt>
              <c:pt idx="77">
                <c:v>35</c:v>
              </c:pt>
              <c:pt idx="78">
                <c:v>38</c:v>
              </c:pt>
              <c:pt idx="79">
                <c:v>45</c:v>
              </c:pt>
              <c:pt idx="80">
                <c:v>45</c:v>
              </c:pt>
            </c:numLit>
          </c:val>
          <c:smooth val="0"/>
          <c:extLst>
            <c:ext xmlns:c16="http://schemas.microsoft.com/office/drawing/2014/chart" uri="{C3380CC4-5D6E-409C-BE32-E72D297353CC}">
              <c16:uniqueId val="{00000000-63DF-4DC0-B8DE-AD8F6219E592}"/>
            </c:ext>
          </c:extLst>
        </c:ser>
        <c:dLbls>
          <c:showLegendKey val="0"/>
          <c:showVal val="0"/>
          <c:showCatName val="0"/>
          <c:showSerName val="0"/>
          <c:showPercent val="0"/>
          <c:showBubbleSize val="0"/>
        </c:dLbls>
        <c:smooth val="0"/>
        <c:axId val="316996608"/>
        <c:axId val="317015168"/>
      </c:lineChart>
      <c:dateAx>
        <c:axId val="31699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015168"/>
        <c:crossesAt val="50"/>
        <c:auto val="0"/>
        <c:lblOffset val="100"/>
        <c:baseTimeUnit val="months"/>
        <c:majorUnit val="2"/>
        <c:majorTimeUnit val="years"/>
      </c:dateAx>
      <c:valAx>
        <c:axId val="31701516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9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Int!$CW$5:$CX$5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3.9088433</c:v>
              </c:pt>
              <c:pt idx="1">
                <c:v>3.6177356000000001</c:v>
              </c:pt>
              <c:pt idx="2">
                <c:v>3.4485988000000001</c:v>
              </c:pt>
              <c:pt idx="3">
                <c:v>2.9727367</c:v>
              </c:pt>
              <c:pt idx="4">
                <c:v>3.2131067999999998</c:v>
              </c:pt>
              <c:pt idx="5">
                <c:v>2.9729038999999999</c:v>
              </c:pt>
              <c:pt idx="6">
                <c:v>2.3252779000000001</c:v>
              </c:pt>
              <c:pt idx="7">
                <c:v>2.6345603999999998</c:v>
              </c:pt>
              <c:pt idx="8">
                <c:v>1.5767249999999999</c:v>
              </c:pt>
              <c:pt idx="9">
                <c:v>1.9343747</c:v>
              </c:pt>
              <c:pt idx="10">
                <c:v>2.3680360999999999</c:v>
              </c:pt>
              <c:pt idx="11">
                <c:v>2.1333647</c:v>
              </c:pt>
              <c:pt idx="12">
                <c:v>1.3924711999999999</c:v>
              </c:pt>
              <c:pt idx="13">
                <c:v>1.3760108</c:v>
              </c:pt>
              <c:pt idx="14">
                <c:v>0.26596730000000002</c:v>
              </c:pt>
              <c:pt idx="15">
                <c:v>-2.5411537000000002</c:v>
              </c:pt>
              <c:pt idx="16">
                <c:v>-3.2342273000000001</c:v>
              </c:pt>
              <c:pt idx="17">
                <c:v>-3.9788374000000002</c:v>
              </c:pt>
              <c:pt idx="18">
                <c:v>-3.1328157000000001</c:v>
              </c:pt>
              <c:pt idx="19">
                <c:v>0.1055725</c:v>
              </c:pt>
              <c:pt idx="20">
                <c:v>1.7452658000000001</c:v>
              </c:pt>
              <c:pt idx="21">
                <c:v>2.9135949999999999</c:v>
              </c:pt>
              <c:pt idx="22">
                <c:v>3.3442093000000002</c:v>
              </c:pt>
              <c:pt idx="23">
                <c:v>2.7759608999999998</c:v>
              </c:pt>
              <c:pt idx="24">
                <c:v>2.0377972</c:v>
              </c:pt>
              <c:pt idx="25">
                <c:v>1.7437088999999999</c:v>
              </c:pt>
              <c:pt idx="26">
                <c:v>0.94265350000000003</c:v>
              </c:pt>
              <c:pt idx="27">
                <c:v>1.5430759000000001</c:v>
              </c:pt>
              <c:pt idx="28">
                <c:v>2.6380693000000002</c:v>
              </c:pt>
              <c:pt idx="29">
                <c:v>2.4033357999999998</c:v>
              </c:pt>
              <c:pt idx="30">
                <c:v>2.5737123</c:v>
              </c:pt>
              <c:pt idx="31">
                <c:v>1.551852</c:v>
              </c:pt>
              <c:pt idx="32">
                <c:v>1.7008684999999999</c:v>
              </c:pt>
              <c:pt idx="33">
                <c:v>1.5199381999999999</c:v>
              </c:pt>
              <c:pt idx="34">
                <c:v>2.2370225000000001</c:v>
              </c:pt>
              <c:pt idx="35">
                <c:v>3.0091450000000002</c:v>
              </c:pt>
              <c:pt idx="36">
                <c:v>1.6508176000000001</c:v>
              </c:pt>
              <c:pt idx="37">
                <c:v>2.6891522000000001</c:v>
              </c:pt>
              <c:pt idx="38">
                <c:v>3.0597829000000001</c:v>
              </c:pt>
              <c:pt idx="39">
                <c:v>2.6858350999999998</c:v>
              </c:pt>
              <c:pt idx="40">
                <c:v>3.9692995</c:v>
              </c:pt>
              <c:pt idx="41">
                <c:v>3.2790878999999999</c:v>
              </c:pt>
              <c:pt idx="42">
                <c:v>2.4473213999999999</c:v>
              </c:pt>
              <c:pt idx="43">
                <c:v>2.1198613000000002</c:v>
              </c:pt>
              <c:pt idx="44">
                <c:v>1.7950169</c:v>
              </c:pt>
              <c:pt idx="45">
                <c:v>1.4932508</c:v>
              </c:pt>
              <c:pt idx="46">
                <c:v>1.8057615</c:v>
              </c:pt>
              <c:pt idx="47">
                <c:v>2.1815663000000001</c:v>
              </c:pt>
              <c:pt idx="48">
                <c:v>2.0874617</c:v>
              </c:pt>
              <c:pt idx="49">
                <c:v>2.3304138000000001</c:v>
              </c:pt>
              <c:pt idx="50">
                <c:v>2.4108214000000001</c:v>
              </c:pt>
              <c:pt idx="51">
                <c:v>2.9941434999999998</c:v>
              </c:pt>
              <c:pt idx="52">
                <c:v>3.3288101000000001</c:v>
              </c:pt>
              <c:pt idx="53">
                <c:v>3.2989628</c:v>
              </c:pt>
              <c:pt idx="54">
                <c:v>3.1300306</c:v>
              </c:pt>
              <c:pt idx="55">
                <c:v>2.1251107999999999</c:v>
              </c:pt>
              <c:pt idx="56">
                <c:v>1.9335587000000001</c:v>
              </c:pt>
              <c:pt idx="57">
                <c:v>2.2421256999999999</c:v>
              </c:pt>
              <c:pt idx="58">
                <c:v>2.7972169</c:v>
              </c:pt>
              <c:pt idx="59">
                <c:v>3.3517765000000002</c:v>
              </c:pt>
              <c:pt idx="60">
                <c:v>1.2803523999999999</c:v>
              </c:pt>
              <c:pt idx="61">
                <c:v>-7.5023656000000001</c:v>
              </c:pt>
              <c:pt idx="62">
                <c:v>-1.4130617000000001</c:v>
              </c:pt>
              <c:pt idx="63">
                <c:v>-1.0185963</c:v>
              </c:pt>
              <c:pt idx="64">
                <c:v>1.7645426</c:v>
              </c:pt>
              <c:pt idx="65">
                <c:v>12.2392553</c:v>
              </c:pt>
              <c:pt idx="66">
                <c:v>4.9765842999999998</c:v>
              </c:pt>
              <c:pt idx="67">
                <c:v>5.7226780000000002</c:v>
              </c:pt>
              <c:pt idx="68">
                <c:v>4.0148912000000001</c:v>
              </c:pt>
              <c:pt idx="69">
                <c:v>2.4789232000000001</c:v>
              </c:pt>
              <c:pt idx="70">
                <c:v>2.2963855999999998</c:v>
              </c:pt>
              <c:pt idx="71">
                <c:v>1.3163292</c:v>
              </c:pt>
              <c:pt idx="72">
                <c:v>2.2808090999999999</c:v>
              </c:pt>
              <c:pt idx="73">
                <c:v>2.8294617</c:v>
              </c:pt>
              <c:pt idx="74">
                <c:v>3.2363076</c:v>
              </c:pt>
              <c:pt idx="75">
                <c:v>3.1962169999999999</c:v>
              </c:pt>
              <c:pt idx="76">
                <c:v>2.9018318000000001</c:v>
              </c:pt>
              <c:pt idx="77">
                <c:v>3.0368485999999999</c:v>
              </c:pt>
              <c:pt idx="78">
                <c:v>2.7187692000000001</c:v>
              </c:pt>
              <c:pt idx="79">
                <c:v>2.5336837999999999</c:v>
              </c:pt>
            </c:numLit>
          </c:val>
          <c:smooth val="0"/>
          <c:extLst>
            <c:ext xmlns:c16="http://schemas.microsoft.com/office/drawing/2014/chart" uri="{C3380CC4-5D6E-409C-BE32-E72D297353CC}">
              <c16:uniqueId val="{00000000-663C-468D-A5A6-1C0F1DAF1350}"/>
            </c:ext>
          </c:extLst>
        </c:ser>
        <c:dLbls>
          <c:showLegendKey val="0"/>
          <c:showVal val="0"/>
          <c:showCatName val="0"/>
          <c:showSerName val="0"/>
          <c:showPercent val="0"/>
          <c:showBubbleSize val="0"/>
        </c:dLbls>
        <c:smooth val="0"/>
        <c:axId val="199842432"/>
        <c:axId val="199873280"/>
      </c:lineChart>
      <c:dateAx>
        <c:axId val="199842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73280"/>
        <c:crosses val="autoZero"/>
        <c:auto val="0"/>
        <c:lblOffset val="100"/>
        <c:baseTimeUnit val="months"/>
        <c:majorUnit val="2"/>
        <c:majorTimeUnit val="years"/>
      </c:dateAx>
      <c:valAx>
        <c:axId val="19987328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42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FNB/BER consumer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0</c:formatCode>
              <c:ptCount val="191"/>
              <c:pt idx="0">
                <c:v>19</c:v>
              </c:pt>
              <c:pt idx="1">
                <c:v>17</c:v>
              </c:pt>
              <c:pt idx="2">
                <c:v>17</c:v>
              </c:pt>
              <c:pt idx="3">
                <c:v>20</c:v>
              </c:pt>
              <c:pt idx="4">
                <c:v>21</c:v>
              </c:pt>
              <c:pt idx="5">
                <c:v>20</c:v>
              </c:pt>
              <c:pt idx="6">
                <c:v>17</c:v>
              </c:pt>
              <c:pt idx="7">
                <c:v>18</c:v>
              </c:pt>
              <c:pt idx="8">
                <c:v>23</c:v>
              </c:pt>
              <c:pt idx="9">
                <c:v>21</c:v>
              </c:pt>
              <c:pt idx="10">
                <c:v>18</c:v>
              </c:pt>
              <c:pt idx="11">
                <c:v>22</c:v>
              </c:pt>
              <c:pt idx="12">
                <c:v>12</c:v>
              </c:pt>
              <c:pt idx="13">
                <c:v>-6</c:v>
              </c:pt>
              <c:pt idx="14">
                <c:v>-1</c:v>
              </c:pt>
              <c:pt idx="15">
                <c:v>-4</c:v>
              </c:pt>
              <c:pt idx="16">
                <c:v>1</c:v>
              </c:pt>
              <c:pt idx="17">
                <c:v>4</c:v>
              </c:pt>
              <c:pt idx="18">
                <c:v>1</c:v>
              </c:pt>
              <c:pt idx="19">
                <c:v>6</c:v>
              </c:pt>
              <c:pt idx="20">
                <c:v>15</c:v>
              </c:pt>
              <c:pt idx="21">
                <c:v>14</c:v>
              </c:pt>
              <c:pt idx="22">
                <c:v>15</c:v>
              </c:pt>
              <c:pt idx="23">
                <c:v>14</c:v>
              </c:pt>
              <c:pt idx="24">
                <c:v>10</c:v>
              </c:pt>
              <c:pt idx="25">
                <c:v>11</c:v>
              </c:pt>
              <c:pt idx="26">
                <c:v>4</c:v>
              </c:pt>
              <c:pt idx="27">
                <c:v>5</c:v>
              </c:pt>
              <c:pt idx="28">
                <c:v>5</c:v>
              </c:pt>
              <c:pt idx="29">
                <c:v>-3</c:v>
              </c:pt>
              <c:pt idx="30">
                <c:v>-1</c:v>
              </c:pt>
              <c:pt idx="31">
                <c:v>-3</c:v>
              </c:pt>
              <c:pt idx="32">
                <c:v>-7</c:v>
              </c:pt>
              <c:pt idx="33">
                <c:v>1</c:v>
              </c:pt>
              <c:pt idx="34">
                <c:v>-8</c:v>
              </c:pt>
              <c:pt idx="35">
                <c:v>-7</c:v>
              </c:pt>
              <c:pt idx="36">
                <c:v>-6</c:v>
              </c:pt>
              <c:pt idx="37">
                <c:v>4</c:v>
              </c:pt>
              <c:pt idx="38">
                <c:v>-1</c:v>
              </c:pt>
              <c:pt idx="39">
                <c:v>0</c:v>
              </c:pt>
              <c:pt idx="40">
                <c:v>-4</c:v>
              </c:pt>
              <c:pt idx="41">
                <c:v>-15</c:v>
              </c:pt>
              <c:pt idx="42">
                <c:v>-5</c:v>
              </c:pt>
              <c:pt idx="43">
                <c:v>-14</c:v>
              </c:pt>
              <c:pt idx="44">
                <c:v>-9</c:v>
              </c:pt>
              <c:pt idx="45">
                <c:v>-11</c:v>
              </c:pt>
              <c:pt idx="46">
                <c:v>-3</c:v>
              </c:pt>
              <c:pt idx="47">
                <c:v>-10</c:v>
              </c:pt>
              <c:pt idx="48">
                <c:v>-5</c:v>
              </c:pt>
              <c:pt idx="49">
                <c:v>-9</c:v>
              </c:pt>
              <c:pt idx="50">
                <c:v>-9</c:v>
              </c:pt>
              <c:pt idx="51">
                <c:v>-8</c:v>
              </c:pt>
              <c:pt idx="52">
                <c:v>26</c:v>
              </c:pt>
              <c:pt idx="53">
                <c:v>22</c:v>
              </c:pt>
              <c:pt idx="54">
                <c:v>7</c:v>
              </c:pt>
              <c:pt idx="55">
                <c:v>7</c:v>
              </c:pt>
              <c:pt idx="56">
                <c:v>2</c:v>
              </c:pt>
              <c:pt idx="57">
                <c:v>5</c:v>
              </c:pt>
              <c:pt idx="58">
                <c:v>-6.6375158149351696</c:v>
              </c:pt>
              <c:pt idx="59">
                <c:v>-6.7711211032964798</c:v>
              </c:pt>
              <c:pt idx="60">
                <c:v>-9.1823595798751008</c:v>
              </c:pt>
              <c:pt idx="61">
                <c:v>-32.4862362483182</c:v>
              </c:pt>
              <c:pt idx="62">
                <c:v>-23.043155537681599</c:v>
              </c:pt>
              <c:pt idx="63">
                <c:v>-12.383915654276899</c:v>
              </c:pt>
              <c:pt idx="64">
                <c:v>-9.2195971917345094</c:v>
              </c:pt>
              <c:pt idx="65">
                <c:v>-12.977860280422099</c:v>
              </c:pt>
              <c:pt idx="66">
                <c:v>-10.683321252286699</c:v>
              </c:pt>
              <c:pt idx="67">
                <c:v>-9.5538825291207701</c:v>
              </c:pt>
              <c:pt idx="68">
                <c:v>-13.0348223823058</c:v>
              </c:pt>
              <c:pt idx="69">
                <c:v>-25.024244473257699</c:v>
              </c:pt>
              <c:pt idx="70">
                <c:v>-20.065624544593501</c:v>
              </c:pt>
              <c:pt idx="71">
                <c:v>-7.8868605293838403</c:v>
              </c:pt>
              <c:pt idx="72">
                <c:v>-23.015433903900298</c:v>
              </c:pt>
              <c:pt idx="73">
                <c:v>-24.761535443353601</c:v>
              </c:pt>
              <c:pt idx="74">
                <c:v>-15.517687672891499</c:v>
              </c:pt>
              <c:pt idx="75">
                <c:v>-16.736155842464399</c:v>
              </c:pt>
              <c:pt idx="76">
                <c:v>-14.898783029665299</c:v>
              </c:pt>
              <c:pt idx="77">
                <c:v>-9.5024907658928601</c:v>
              </c:pt>
              <c:pt idx="78">
                <c:v>-5.4902644776856899</c:v>
              </c:pt>
              <c:pt idx="79">
                <c:v>-6.2204925763901304</c:v>
              </c:pt>
              <c:pt idx="80">
                <c:v>-20.324181990848601</c:v>
              </c:pt>
            </c:numLit>
          </c:val>
          <c:smooth val="0"/>
          <c:extLst>
            <c:ext xmlns:c16="http://schemas.microsoft.com/office/drawing/2014/chart" uri="{C3380CC4-5D6E-409C-BE32-E72D297353CC}">
              <c16:uniqueId val="{00000000-3B0C-4B47-9A72-EFA34482A1CA}"/>
            </c:ext>
          </c:extLst>
        </c:ser>
        <c:dLbls>
          <c:showLegendKey val="0"/>
          <c:showVal val="0"/>
          <c:showCatName val="0"/>
          <c:showSerName val="0"/>
          <c:showPercent val="0"/>
          <c:showBubbleSize val="0"/>
        </c:dLbls>
        <c:smooth val="0"/>
        <c:axId val="317502592"/>
        <c:axId val="317504512"/>
      </c:lineChart>
      <c:dateAx>
        <c:axId val="3175025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04512"/>
        <c:crosses val="autoZero"/>
        <c:auto val="0"/>
        <c:lblOffset val="100"/>
        <c:baseTimeUnit val="months"/>
        <c:majorUnit val="2"/>
        <c:majorTimeUnit val="years"/>
      </c:dateAx>
      <c:valAx>
        <c:axId val="3175045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02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Bus!$N$4:$O$4</c:f>
          <c:strCache>
            <c:ptCount val="2"/>
            <c:pt idx="0">
              <c:v>Inflation expectations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Current year</c:v>
          </c:tx>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pt idx="81">
                <c:v>45837</c:v>
              </c:pt>
              <c:pt idx="82">
                <c:v>#N/A</c:v>
              </c:pt>
              <c:pt idx="83">
                <c:v>#N/A</c:v>
              </c:pt>
              <c:pt idx="84">
                <c:v>#N/A</c:v>
              </c:pt>
              <c:pt idx="85">
                <c:v>#N/A</c:v>
              </c:pt>
              <c:pt idx="86">
                <c:v>#N/A</c:v>
              </c:pt>
              <c:pt idx="87">
                <c:v>#N/A</c:v>
              </c:pt>
              <c:pt idx="88">
                <c:v>#N/A</c:v>
              </c:pt>
              <c:pt idx="89">
                <c:v>#N/A</c:v>
              </c:pt>
              <c:pt idx="90">
                <c:v>#N/A</c:v>
              </c:pt>
            </c:numLit>
          </c:cat>
          <c:val>
            <c:numLit>
              <c:formatCode>0.0</c:formatCode>
              <c:ptCount val="191"/>
              <c:pt idx="0">
                <c:v>3.2697880976606699</c:v>
              </c:pt>
              <c:pt idx="1">
                <c:v>3.1592031563410998</c:v>
              </c:pt>
              <c:pt idx="2">
                <c:v>3.36239261735814</c:v>
              </c:pt>
              <c:pt idx="3">
                <c:v>3.5770684319238701</c:v>
              </c:pt>
              <c:pt idx="4">
                <c:v>4.1918582508026301</c:v>
              </c:pt>
              <c:pt idx="5">
                <c:v>4.07999435984771</c:v>
              </c:pt>
              <c:pt idx="6">
                <c:v>4.8106660716135003</c:v>
              </c:pt>
              <c:pt idx="7">
                <c:v>4.8676755801777603</c:v>
              </c:pt>
              <c:pt idx="8">
                <c:v>5.3027144040887899</c:v>
              </c:pt>
              <c:pt idx="9">
                <c:v>5.5143748466303304</c:v>
              </c:pt>
              <c:pt idx="10">
                <c:v>6.0362652149733496</c:v>
              </c:pt>
              <c:pt idx="11">
                <c:v>6.2347334114619102</c:v>
              </c:pt>
              <c:pt idx="12">
                <c:v>8.2736431656697906</c:v>
              </c:pt>
              <c:pt idx="13">
                <c:v>9.5135870220206193</c:v>
              </c:pt>
              <c:pt idx="14">
                <c:v>10.6539421105639</c:v>
              </c:pt>
              <c:pt idx="15">
                <c:v>10.789735120784799</c:v>
              </c:pt>
              <c:pt idx="16">
                <c:v>8.2448120200133506</c:v>
              </c:pt>
              <c:pt idx="17">
                <c:v>8.4553175398161002</c:v>
              </c:pt>
              <c:pt idx="18">
                <c:v>8.1014900732743609</c:v>
              </c:pt>
              <c:pt idx="19">
                <c:v>8.0720643317157492</c:v>
              </c:pt>
              <c:pt idx="20">
                <c:v>6.5230935162188901</c:v>
              </c:pt>
              <c:pt idx="21">
                <c:v>6.4535353480272102</c:v>
              </c:pt>
              <c:pt idx="22">
                <c:v>5.72054918300773</c:v>
              </c:pt>
              <c:pt idx="23">
                <c:v>5.3704066300450597</c:v>
              </c:pt>
              <c:pt idx="24">
                <c:v>5.38552810660748</c:v>
              </c:pt>
              <c:pt idx="25">
                <c:v>5.3135544435269502</c:v>
              </c:pt>
              <c:pt idx="26">
                <c:v>5.4492010939329196</c:v>
              </c:pt>
              <c:pt idx="27">
                <c:v>5.5228985509592299</c:v>
              </c:pt>
              <c:pt idx="28">
                <c:v>6.1423566268693799</c:v>
              </c:pt>
              <c:pt idx="29">
                <c:v>6.1047135991599397</c:v>
              </c:pt>
              <c:pt idx="30">
                <c:v>5.7572217099655898</c:v>
              </c:pt>
              <c:pt idx="31">
                <c:v>5.91515186654338</c:v>
              </c:pt>
              <c:pt idx="32">
                <c:v>5.9857417459016302</c:v>
              </c:pt>
              <c:pt idx="33">
                <c:v>6.0435975423721597</c:v>
              </c:pt>
              <c:pt idx="34">
                <c:v>6.0232991474930904</c:v>
              </c:pt>
              <c:pt idx="35">
                <c:v>6.0184585664071104</c:v>
              </c:pt>
              <c:pt idx="36">
                <c:v>6.1457685016081198</c:v>
              </c:pt>
              <c:pt idx="37">
                <c:v>6.1667728822735102</c:v>
              </c:pt>
              <c:pt idx="38">
                <c:v>6.2102317590366303</c:v>
              </c:pt>
              <c:pt idx="39">
                <c:v>6.0666005191979497</c:v>
              </c:pt>
              <c:pt idx="40">
                <c:v>5.3604831114579303</c:v>
              </c:pt>
              <c:pt idx="41">
                <c:v>5.5897050236127601</c:v>
              </c:pt>
              <c:pt idx="42">
                <c:v>5.5331685667389001</c:v>
              </c:pt>
              <c:pt idx="43">
                <c:v>5.5975770794055704</c:v>
              </c:pt>
              <c:pt idx="44">
                <c:v>6.1578377900855399</c:v>
              </c:pt>
              <c:pt idx="45">
                <c:v>6.33906657656419</c:v>
              </c:pt>
              <c:pt idx="46">
                <c:v>6.2469827740813502</c:v>
              </c:pt>
              <c:pt idx="47">
                <c:v>6.0058928845506703</c:v>
              </c:pt>
              <c:pt idx="48">
                <c:v>6.1560249096522499</c:v>
              </c:pt>
              <c:pt idx="49">
                <c:v>5.8900401983395101</c:v>
              </c:pt>
              <c:pt idx="50">
                <c:v>5.7430196320689397</c:v>
              </c:pt>
              <c:pt idx="51">
                <c:v>5.6877724890015999</c:v>
              </c:pt>
              <c:pt idx="52">
                <c:v>5.2715820305753303</c:v>
              </c:pt>
              <c:pt idx="53">
                <c:v>5.2390959578451399</c:v>
              </c:pt>
              <c:pt idx="54">
                <c:v>5.3068973765557104</c:v>
              </c:pt>
              <c:pt idx="55">
                <c:v>5.1406483344495797</c:v>
              </c:pt>
              <c:pt idx="56">
                <c:v>4.8499519876896802</c:v>
              </c:pt>
              <c:pt idx="57">
                <c:v>4.7573868263932697</c:v>
              </c:pt>
              <c:pt idx="58">
                <c:v>4.6510683802118304</c:v>
              </c:pt>
              <c:pt idx="59">
                <c:v>4.5332014720318599</c:v>
              </c:pt>
              <c:pt idx="60">
                <c:v>4.4242919258636499</c:v>
              </c:pt>
              <c:pt idx="61">
                <c:v>3.9036246272161299</c:v>
              </c:pt>
              <c:pt idx="62">
                <c:v>3.5529132744160998</c:v>
              </c:pt>
              <c:pt idx="63">
                <c:v>3.6952609903792002</c:v>
              </c:pt>
              <c:pt idx="64">
                <c:v>3.8932047212688001</c:v>
              </c:pt>
              <c:pt idx="65">
                <c:v>4.1920557526110001</c:v>
              </c:pt>
              <c:pt idx="66">
                <c:v>4.2040087017384202</c:v>
              </c:pt>
              <c:pt idx="67">
                <c:v>4.5595828658239199</c:v>
              </c:pt>
              <c:pt idx="68">
                <c:v>5.1188541656290996</c:v>
              </c:pt>
              <c:pt idx="69">
                <c:v>5.9796992574853798</c:v>
              </c:pt>
              <c:pt idx="70">
                <c:v>6.5466663010241097</c:v>
              </c:pt>
              <c:pt idx="71">
                <c:v>6.6459156034816296</c:v>
              </c:pt>
              <c:pt idx="72">
                <c:v>6.2977541545134397</c:v>
              </c:pt>
              <c:pt idx="73">
                <c:v>6.4821266706379799</c:v>
              </c:pt>
              <c:pt idx="74">
                <c:v>6.0701077576267002</c:v>
              </c:pt>
              <c:pt idx="75">
                <c:v>6.06298207983472</c:v>
              </c:pt>
              <c:pt idx="76">
                <c:v>5.4096563368441304</c:v>
              </c:pt>
              <c:pt idx="77">
                <c:v>5.3064670404260399</c:v>
              </c:pt>
              <c:pt idx="78">
                <c:v>5.0742345581138197</c:v>
              </c:pt>
              <c:pt idx="79">
                <c:v>4.6550789406136603</c:v>
              </c:pt>
              <c:pt idx="80">
                <c:v>4.3367552305189303</c:v>
              </c:pt>
            </c:numLit>
          </c:val>
          <c:smooth val="0"/>
          <c:extLst>
            <c:ext xmlns:c16="http://schemas.microsoft.com/office/drawing/2014/chart" uri="{C3380CC4-5D6E-409C-BE32-E72D297353CC}">
              <c16:uniqueId val="{00000000-1D89-4CF6-ADCD-E1EF2D62747E}"/>
            </c:ext>
          </c:extLst>
        </c:ser>
        <c:ser>
          <c:idx val="1"/>
          <c:order val="1"/>
          <c:tx>
            <c:v>One year ahead</c:v>
          </c:tx>
          <c:spPr>
            <a:ln w="25400">
              <a:solidFill>
                <a:srgbClr val="FF790F"/>
              </a:solidFill>
              <a:prstDash val="solid"/>
            </a:ln>
          </c:spPr>
          <c:marker>
            <c:symbol val="none"/>
          </c:marker>
          <c:val>
            <c:numLit>
              <c:formatCode>0.0</c:formatCode>
              <c:ptCount val="91"/>
              <c:pt idx="0">
                <c:v>3.8472549598377999</c:v>
              </c:pt>
              <c:pt idx="1">
                <c:v>3.9181014093374298</c:v>
              </c:pt>
              <c:pt idx="2">
                <c:v>4.1691276009863403</c:v>
              </c:pt>
              <c:pt idx="3">
                <c:v>4.3675384487657398</c:v>
              </c:pt>
              <c:pt idx="4">
                <c:v>4.4549506619514103</c:v>
              </c:pt>
              <c:pt idx="5">
                <c:v>4.6396768513769899</c:v>
              </c:pt>
              <c:pt idx="6">
                <c:v>5.1661119657657402</c:v>
              </c:pt>
              <c:pt idx="7">
                <c:v>5.5002719493803198</c:v>
              </c:pt>
              <c:pt idx="8">
                <c:v>4.9606316705903302</c:v>
              </c:pt>
              <c:pt idx="9">
                <c:v>5.2807465741219897</c:v>
              </c:pt>
              <c:pt idx="10">
                <c:v>5.8361960641005499</c:v>
              </c:pt>
              <c:pt idx="11">
                <c:v>6.1211411854349604</c:v>
              </c:pt>
              <c:pt idx="12">
                <c:v>7.1340111573946796</c:v>
              </c:pt>
              <c:pt idx="13">
                <c:v>8.3265484296529699</c:v>
              </c:pt>
              <c:pt idx="14">
                <c:v>8.7188249295115998</c:v>
              </c:pt>
              <c:pt idx="15">
                <c:v>8.4944674347078397</c:v>
              </c:pt>
              <c:pt idx="16">
                <c:v>7.84378165413586</c:v>
              </c:pt>
              <c:pt idx="17">
                <c:v>7.8310011635433696</c:v>
              </c:pt>
              <c:pt idx="18">
                <c:v>7.3877430473611003</c:v>
              </c:pt>
              <c:pt idx="19">
                <c:v>7.4969023478151504</c:v>
              </c:pt>
              <c:pt idx="20">
                <c:v>6.6918758217597496</c:v>
              </c:pt>
              <c:pt idx="21">
                <c:v>6.6750063416181096</c:v>
              </c:pt>
              <c:pt idx="22">
                <c:v>6.09591089065992</c:v>
              </c:pt>
              <c:pt idx="23">
                <c:v>5.5434122631603397</c:v>
              </c:pt>
              <c:pt idx="24">
                <c:v>5.82937917656783</c:v>
              </c:pt>
              <c:pt idx="25">
                <c:v>5.8447377532477898</c:v>
              </c:pt>
              <c:pt idx="26">
                <c:v>5.9179257141767803</c:v>
              </c:pt>
              <c:pt idx="27">
                <c:v>6.1496176513970999</c:v>
              </c:pt>
              <c:pt idx="28">
                <c:v>6.1432333217719997</c:v>
              </c:pt>
              <c:pt idx="29">
                <c:v>6.04926074887344</c:v>
              </c:pt>
              <c:pt idx="30">
                <c:v>5.9456737129136297</c:v>
              </c:pt>
              <c:pt idx="31">
                <c:v>6.0892528762305798</c:v>
              </c:pt>
              <c:pt idx="32">
                <c:v>5.9231594125406097</c:v>
              </c:pt>
              <c:pt idx="33">
                <c:v>6.08041117299131</c:v>
              </c:pt>
              <c:pt idx="34">
                <c:v>6.1646198834592099</c:v>
              </c:pt>
              <c:pt idx="35">
                <c:v>6.0512418141606696</c:v>
              </c:pt>
              <c:pt idx="36">
                <c:v>6.1023363362363003</c:v>
              </c:pt>
              <c:pt idx="37">
                <c:v>6.0879316853638201</c:v>
              </c:pt>
              <c:pt idx="38">
                <c:v>6.0830759377860701</c:v>
              </c:pt>
              <c:pt idx="39">
                <c:v>5.8344119591352204</c:v>
              </c:pt>
              <c:pt idx="40">
                <c:v>5.9185357301575703</c:v>
              </c:pt>
              <c:pt idx="41">
                <c:v>6.0590919580112299</c:v>
              </c:pt>
              <c:pt idx="42">
                <c:v>6.1107904549827898</c:v>
              </c:pt>
              <c:pt idx="43">
                <c:v>6.1716666602124999</c:v>
              </c:pt>
              <c:pt idx="44">
                <c:v>6.1955768467232701</c:v>
              </c:pt>
              <c:pt idx="45">
                <c:v>6.19538539288145</c:v>
              </c:pt>
              <c:pt idx="46">
                <c:v>6.0417396999831796</c:v>
              </c:pt>
              <c:pt idx="47">
                <c:v>5.7600455218359903</c:v>
              </c:pt>
              <c:pt idx="48">
                <c:v>5.9619379568841202</c:v>
              </c:pt>
              <c:pt idx="49">
                <c:v>5.8619095052921901</c:v>
              </c:pt>
              <c:pt idx="50">
                <c:v>5.7561672436885303</c:v>
              </c:pt>
              <c:pt idx="51">
                <c:v>5.6955128133806401</c:v>
              </c:pt>
              <c:pt idx="52">
                <c:v>5.3615745770905203</c:v>
              </c:pt>
              <c:pt idx="53">
                <c:v>5.4031111364894402</c:v>
              </c:pt>
              <c:pt idx="54">
                <c:v>5.6055888565775396</c:v>
              </c:pt>
              <c:pt idx="55">
                <c:v>5.4340968007576702</c:v>
              </c:pt>
              <c:pt idx="56">
                <c:v>5.1883615974047599</c:v>
              </c:pt>
              <c:pt idx="57">
                <c:v>5.0296491429613601</c:v>
              </c:pt>
              <c:pt idx="58">
                <c:v>5.0056234307178196</c:v>
              </c:pt>
              <c:pt idx="59">
                <c:v>4.8355982905439499</c:v>
              </c:pt>
              <c:pt idx="60">
                <c:v>4.6314460272676001</c:v>
              </c:pt>
              <c:pt idx="61">
                <c:v>4.5438271636334902</c:v>
              </c:pt>
              <c:pt idx="62">
                <c:v>4.1919105428667196</c:v>
              </c:pt>
              <c:pt idx="63">
                <c:v>4.1719000383160001</c:v>
              </c:pt>
              <c:pt idx="64">
                <c:v>4.2115226331929598</c:v>
              </c:pt>
              <c:pt idx="65">
                <c:v>4.4382577777489498</c:v>
              </c:pt>
              <c:pt idx="66">
                <c:v>4.4203379904473499</c:v>
              </c:pt>
              <c:pt idx="67">
                <c:v>4.8220285225414399</c:v>
              </c:pt>
              <c:pt idx="68">
                <c:v>4.96487329870636</c:v>
              </c:pt>
              <c:pt idx="69">
                <c:v>5.63545696947115</c:v>
              </c:pt>
              <c:pt idx="70">
                <c:v>5.9540162171324402</c:v>
              </c:pt>
              <c:pt idx="71">
                <c:v>6.0829678616455798</c:v>
              </c:pt>
              <c:pt idx="72">
                <c:v>5.8438544988632204</c:v>
              </c:pt>
              <c:pt idx="73">
                <c:v>5.9558365255088397</c:v>
              </c:pt>
              <c:pt idx="74">
                <c:v>5.5337851860973197</c:v>
              </c:pt>
              <c:pt idx="75">
                <c:v>5.6914660467777702</c:v>
              </c:pt>
              <c:pt idx="76">
                <c:v>5.3293198045162704</c:v>
              </c:pt>
              <c:pt idx="77">
                <c:v>5.0295082418955497</c:v>
              </c:pt>
              <c:pt idx="78">
                <c:v>4.7841826841959296</c:v>
              </c:pt>
              <c:pt idx="79">
                <c:v>4.5331307258890998</c:v>
              </c:pt>
              <c:pt idx="80">
                <c:v>4.6149047356095902</c:v>
              </c:pt>
            </c:numLit>
          </c:val>
          <c:smooth val="0"/>
          <c:extLst>
            <c:ext xmlns:c16="http://schemas.microsoft.com/office/drawing/2014/chart" uri="{C3380CC4-5D6E-409C-BE32-E72D297353CC}">
              <c16:uniqueId val="{00000001-1D89-4CF6-ADCD-E1EF2D62747E}"/>
            </c:ext>
          </c:extLst>
        </c:ser>
        <c:dLbls>
          <c:showLegendKey val="0"/>
          <c:showVal val="0"/>
          <c:showCatName val="0"/>
          <c:showSerName val="0"/>
          <c:showPercent val="0"/>
          <c:showBubbleSize val="0"/>
        </c:dLbls>
        <c:smooth val="0"/>
        <c:axId val="317459072"/>
        <c:axId val="317461248"/>
      </c:lineChart>
      <c:dateAx>
        <c:axId val="3174590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Bus!$A$5</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461248"/>
        <c:crosses val="autoZero"/>
        <c:auto val="0"/>
        <c:lblOffset val="100"/>
        <c:baseTimeUnit val="months"/>
        <c:majorUnit val="2"/>
        <c:majorTimeUnit val="years"/>
      </c:dateAx>
      <c:valAx>
        <c:axId val="317461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4590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Companies</a:t>
            </a:r>
          </a:p>
        </c:rich>
      </c:tx>
      <c:layout>
        <c:manualLayout>
          <c:xMode val="edge"/>
          <c:yMode val="edge"/>
          <c:x val="0.37777326388888888"/>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96</c:v>
              </c:pt>
              <c:pt idx="1">
                <c:v>161</c:v>
              </c:pt>
              <c:pt idx="2">
                <c:v>177</c:v>
              </c:pt>
              <c:pt idx="3">
                <c:v>176</c:v>
              </c:pt>
              <c:pt idx="4">
                <c:v>203</c:v>
              </c:pt>
              <c:pt idx="5">
                <c:v>194</c:v>
              </c:pt>
              <c:pt idx="6">
                <c:v>128</c:v>
              </c:pt>
              <c:pt idx="7">
                <c:v>93</c:v>
              </c:pt>
              <c:pt idx="8">
                <c:v>136</c:v>
              </c:pt>
              <c:pt idx="9">
                <c:v>204</c:v>
              </c:pt>
              <c:pt idx="10">
                <c:v>174</c:v>
              </c:pt>
              <c:pt idx="11">
                <c:v>197</c:v>
              </c:pt>
              <c:pt idx="12">
                <c:v>156</c:v>
              </c:pt>
              <c:pt idx="13">
                <c:v>199</c:v>
              </c:pt>
              <c:pt idx="14">
                <c:v>145</c:v>
              </c:pt>
              <c:pt idx="15">
                <c:v>97</c:v>
              </c:pt>
              <c:pt idx="16">
                <c:v>36</c:v>
              </c:pt>
              <c:pt idx="17">
                <c:v>52</c:v>
              </c:pt>
              <c:pt idx="18">
                <c:v>81</c:v>
              </c:pt>
              <c:pt idx="19">
                <c:v>180</c:v>
              </c:pt>
              <c:pt idx="20">
                <c:v>190</c:v>
              </c:pt>
              <c:pt idx="21">
                <c:v>167</c:v>
              </c:pt>
              <c:pt idx="22">
                <c:v>152</c:v>
              </c:pt>
              <c:pt idx="23">
                <c:v>151</c:v>
              </c:pt>
              <c:pt idx="24">
                <c:v>97</c:v>
              </c:pt>
              <c:pt idx="25">
                <c:v>75</c:v>
              </c:pt>
              <c:pt idx="26">
                <c:v>115</c:v>
              </c:pt>
              <c:pt idx="27">
                <c:v>105</c:v>
              </c:pt>
              <c:pt idx="28">
                <c:v>130</c:v>
              </c:pt>
              <c:pt idx="29">
                <c:v>105</c:v>
              </c:pt>
              <c:pt idx="30">
                <c:v>74</c:v>
              </c:pt>
              <c:pt idx="31">
                <c:v>133</c:v>
              </c:pt>
              <c:pt idx="32">
                <c:v>136</c:v>
              </c:pt>
              <c:pt idx="33">
                <c:v>109</c:v>
              </c:pt>
              <c:pt idx="34">
                <c:v>72</c:v>
              </c:pt>
              <c:pt idx="35">
                <c:v>108</c:v>
              </c:pt>
              <c:pt idx="36">
                <c:v>121</c:v>
              </c:pt>
              <c:pt idx="37">
                <c:v>123</c:v>
              </c:pt>
              <c:pt idx="38">
                <c:v>147</c:v>
              </c:pt>
              <c:pt idx="39">
                <c:v>104</c:v>
              </c:pt>
              <c:pt idx="40">
                <c:v>56</c:v>
              </c:pt>
              <c:pt idx="41">
                <c:v>96</c:v>
              </c:pt>
              <c:pt idx="42">
                <c:v>92</c:v>
              </c:pt>
              <c:pt idx="43">
                <c:v>97</c:v>
              </c:pt>
              <c:pt idx="44">
                <c:v>82</c:v>
              </c:pt>
              <c:pt idx="45">
                <c:v>100</c:v>
              </c:pt>
              <c:pt idx="46">
                <c:v>55</c:v>
              </c:pt>
              <c:pt idx="47">
                <c:v>75</c:v>
              </c:pt>
              <c:pt idx="48">
                <c:v>74</c:v>
              </c:pt>
              <c:pt idx="49">
                <c:v>87</c:v>
              </c:pt>
              <c:pt idx="50">
                <c:v>89</c:v>
              </c:pt>
              <c:pt idx="51">
                <c:v>78</c:v>
              </c:pt>
              <c:pt idx="52">
                <c:v>108</c:v>
              </c:pt>
              <c:pt idx="53">
                <c:v>104</c:v>
              </c:pt>
              <c:pt idx="54">
                <c:v>109</c:v>
              </c:pt>
              <c:pt idx="55">
                <c:v>86</c:v>
              </c:pt>
              <c:pt idx="56">
                <c:v>75</c:v>
              </c:pt>
              <c:pt idx="57">
                <c:v>78</c:v>
              </c:pt>
              <c:pt idx="58">
                <c:v>75</c:v>
              </c:pt>
              <c:pt idx="59">
                <c:v>65</c:v>
              </c:pt>
              <c:pt idx="60">
                <c:v>79</c:v>
              </c:pt>
              <c:pt idx="61">
                <c:v>80</c:v>
              </c:pt>
              <c:pt idx="62">
                <c:v>101</c:v>
              </c:pt>
              <c:pt idx="63">
                <c:v>70</c:v>
              </c:pt>
              <c:pt idx="64">
                <c:v>87</c:v>
              </c:pt>
              <c:pt idx="65">
                <c:v>90</c:v>
              </c:pt>
              <c:pt idx="66">
                <c:v>93</c:v>
              </c:pt>
              <c:pt idx="67">
                <c:v>87</c:v>
              </c:pt>
              <c:pt idx="68">
                <c:v>79</c:v>
              </c:pt>
              <c:pt idx="69">
                <c:v>88</c:v>
              </c:pt>
              <c:pt idx="70">
                <c:v>59</c:v>
              </c:pt>
              <c:pt idx="71">
                <c:v>56</c:v>
              </c:pt>
              <c:pt idx="72">
                <c:v>66</c:v>
              </c:pt>
              <c:pt idx="73">
                <c:v>100</c:v>
              </c:pt>
              <c:pt idx="74">
                <c:v>78</c:v>
              </c:pt>
              <c:pt idx="75">
                <c:v>80</c:v>
              </c:pt>
              <c:pt idx="76">
                <c:v>96</c:v>
              </c:pt>
              <c:pt idx="77">
                <c:v>65</c:v>
              </c:pt>
              <c:pt idx="78">
                <c:v>108</c:v>
              </c:pt>
              <c:pt idx="79">
                <c:v>97</c:v>
              </c:pt>
              <c:pt idx="80">
                <c:v>85</c:v>
              </c:pt>
              <c:pt idx="81">
                <c:v>98</c:v>
              </c:pt>
              <c:pt idx="82">
                <c:v>72</c:v>
              </c:pt>
              <c:pt idx="83">
                <c:v>67</c:v>
              </c:pt>
              <c:pt idx="84">
                <c:v>42</c:v>
              </c:pt>
              <c:pt idx="85">
                <c:v>81</c:v>
              </c:pt>
              <c:pt idx="86">
                <c:v>80</c:v>
              </c:pt>
              <c:pt idx="87">
                <c:v>73</c:v>
              </c:pt>
              <c:pt idx="88">
                <c:v>56</c:v>
              </c:pt>
              <c:pt idx="89">
                <c:v>84</c:v>
              </c:pt>
              <c:pt idx="90">
                <c:v>62</c:v>
              </c:pt>
              <c:pt idx="91">
                <c:v>94</c:v>
              </c:pt>
              <c:pt idx="92">
                <c:v>85</c:v>
              </c:pt>
              <c:pt idx="93">
                <c:v>106</c:v>
              </c:pt>
              <c:pt idx="94">
                <c:v>107</c:v>
              </c:pt>
              <c:pt idx="95">
                <c:v>88</c:v>
              </c:pt>
              <c:pt idx="96">
                <c:v>67</c:v>
              </c:pt>
              <c:pt idx="97">
                <c:v>94</c:v>
              </c:pt>
              <c:pt idx="98">
                <c:v>92</c:v>
              </c:pt>
              <c:pt idx="99">
                <c:v>64</c:v>
              </c:pt>
              <c:pt idx="100">
                <c:v>109</c:v>
              </c:pt>
              <c:pt idx="101">
                <c:v>74</c:v>
              </c:pt>
              <c:pt idx="102">
                <c:v>77</c:v>
              </c:pt>
              <c:pt idx="103">
                <c:v>68</c:v>
              </c:pt>
              <c:pt idx="104">
                <c:v>65</c:v>
              </c:pt>
              <c:pt idx="105">
                <c:v>102</c:v>
              </c:pt>
              <c:pt idx="106">
                <c:v>71</c:v>
              </c:pt>
              <c:pt idx="107">
                <c:v>89</c:v>
              </c:pt>
              <c:pt idx="108">
                <c:v>64</c:v>
              </c:pt>
              <c:pt idx="109">
                <c:v>78</c:v>
              </c:pt>
              <c:pt idx="110">
                <c:v>96</c:v>
              </c:pt>
              <c:pt idx="111">
                <c:v>89</c:v>
              </c:pt>
              <c:pt idx="112">
                <c:v>114</c:v>
              </c:pt>
              <c:pt idx="113">
                <c:v>85</c:v>
              </c:pt>
              <c:pt idx="114">
                <c:v>108</c:v>
              </c:pt>
              <c:pt idx="115">
                <c:v>78</c:v>
              </c:pt>
              <c:pt idx="116">
                <c:v>82</c:v>
              </c:pt>
              <c:pt idx="117">
                <c:v>98</c:v>
              </c:pt>
              <c:pt idx="118">
                <c:v>119</c:v>
              </c:pt>
              <c:pt idx="119">
                <c:v>68</c:v>
              </c:pt>
              <c:pt idx="120">
                <c:v>72</c:v>
              </c:pt>
              <c:pt idx="121">
                <c:v>83</c:v>
              </c:pt>
              <c:pt idx="122">
                <c:v>85</c:v>
              </c:pt>
              <c:pt idx="123">
                <c:v>0</c:v>
              </c:pt>
              <c:pt idx="124">
                <c:v>110</c:v>
              </c:pt>
              <c:pt idx="125">
                <c:v>80</c:v>
              </c:pt>
              <c:pt idx="126">
                <c:v>115</c:v>
              </c:pt>
              <c:pt idx="127">
                <c:v>135</c:v>
              </c:pt>
              <c:pt idx="128">
                <c:v>118</c:v>
              </c:pt>
              <c:pt idx="129">
                <c:v>119</c:v>
              </c:pt>
              <c:pt idx="130">
                <c:v>150</c:v>
              </c:pt>
              <c:pt idx="131">
                <c:v>97</c:v>
              </c:pt>
              <c:pt idx="132">
                <c:v>63</c:v>
              </c:pt>
              <c:pt idx="133">
                <c:v>93</c:v>
              </c:pt>
              <c:pt idx="134">
                <c:v>111</c:v>
              </c:pt>
              <c:pt idx="135">
                <c:v>81</c:v>
              </c:pt>
              <c:pt idx="136">
                <c:v>103</c:v>
              </c:pt>
              <c:pt idx="137">
                <c:v>68</c:v>
              </c:pt>
              <c:pt idx="138">
                <c:v>94</c:v>
              </c:pt>
              <c:pt idx="139">
                <c:v>84</c:v>
              </c:pt>
              <c:pt idx="140">
                <c:v>83</c:v>
              </c:pt>
              <c:pt idx="141">
                <c:v>98</c:v>
              </c:pt>
              <c:pt idx="142">
                <c:v>104</c:v>
              </c:pt>
              <c:pt idx="143">
                <c:v>75</c:v>
              </c:pt>
              <c:pt idx="144">
                <c:v>85</c:v>
              </c:pt>
              <c:pt idx="145">
                <c:v>96</c:v>
              </c:pt>
              <c:pt idx="146">
                <c:v>112</c:v>
              </c:pt>
              <c:pt idx="147">
                <c:v>61</c:v>
              </c:pt>
              <c:pt idx="148">
                <c:v>75</c:v>
              </c:pt>
              <c:pt idx="149">
                <c:v>79</c:v>
              </c:pt>
              <c:pt idx="150">
                <c:v>95</c:v>
              </c:pt>
              <c:pt idx="151">
                <c:v>96</c:v>
              </c:pt>
              <c:pt idx="152">
                <c:v>103</c:v>
              </c:pt>
              <c:pt idx="153">
                <c:v>83</c:v>
              </c:pt>
              <c:pt idx="154">
                <c:v>105</c:v>
              </c:pt>
              <c:pt idx="155">
                <c:v>101</c:v>
              </c:pt>
              <c:pt idx="156">
                <c:v>43</c:v>
              </c:pt>
              <c:pt idx="157">
                <c:v>91</c:v>
              </c:pt>
              <c:pt idx="158">
                <c:v>79</c:v>
              </c:pt>
              <c:pt idx="159">
                <c:v>63</c:v>
              </c:pt>
              <c:pt idx="160">
                <c:v>91</c:v>
              </c:pt>
              <c:pt idx="161">
                <c:v>70</c:v>
              </c:pt>
              <c:pt idx="162">
                <c:v>78</c:v>
              </c:pt>
              <c:pt idx="163">
                <c:v>66</c:v>
              </c:pt>
              <c:pt idx="164">
                <c:v>84</c:v>
              </c:pt>
              <c:pt idx="165">
                <c:v>78</c:v>
              </c:pt>
              <c:pt idx="166">
                <c:v>91</c:v>
              </c:pt>
              <c:pt idx="167">
                <c:v>87</c:v>
              </c:pt>
              <c:pt idx="168">
                <c:v>71</c:v>
              </c:pt>
              <c:pt idx="169">
                <c:v>75</c:v>
              </c:pt>
              <c:pt idx="170">
                <c:v>66</c:v>
              </c:pt>
              <c:pt idx="171">
                <c:v>69</c:v>
              </c:pt>
              <c:pt idx="172">
                <c:v>74</c:v>
              </c:pt>
              <c:pt idx="173">
                <c:v>67</c:v>
              </c:pt>
              <c:pt idx="174">
                <c:v>76</c:v>
              </c:pt>
              <c:pt idx="175">
                <c:v>62</c:v>
              </c:pt>
              <c:pt idx="176">
                <c:v>60</c:v>
              </c:pt>
              <c:pt idx="177">
                <c:v>107</c:v>
              </c:pt>
              <c:pt idx="178">
                <c:v>78</c:v>
              </c:pt>
              <c:pt idx="179">
                <c:v>46</c:v>
              </c:pt>
              <c:pt idx="180">
                <c:v>57</c:v>
              </c:pt>
              <c:pt idx="181">
                <c:v>73</c:v>
              </c:pt>
            </c:numLit>
          </c:val>
          <c:smooth val="0"/>
          <c:extLst>
            <c:ext xmlns:c16="http://schemas.microsoft.com/office/drawing/2014/chart" uri="{C3380CC4-5D6E-409C-BE32-E72D297353CC}">
              <c16:uniqueId val="{00000000-17BA-46A0-97F9-6F44A631E1D3}"/>
            </c:ext>
          </c:extLst>
        </c:ser>
        <c:ser>
          <c:idx val="1"/>
          <c:order val="1"/>
          <c:tx>
            <c:v>Trend</c:v>
          </c:tx>
          <c:spPr>
            <a:ln w="25400">
              <a:solidFill>
                <a:srgbClr val="FF790F"/>
              </a:solidFill>
              <a:prstDash val="solid"/>
            </a:ln>
          </c:spPr>
          <c:marker>
            <c:symbol val="none"/>
          </c:marker>
          <c:val>
            <c:numLit>
              <c:formatCode>General</c:formatCode>
              <c:ptCount val="191"/>
              <c:pt idx="0">
                <c:v>155.58196920348183</c:v>
              </c:pt>
              <c:pt idx="1">
                <c:v>157.14890506716756</c:v>
              </c:pt>
              <c:pt idx="2">
                <c:v>158.51723436684168</c:v>
              </c:pt>
              <c:pt idx="3">
                <c:v>159.50118752160202</c:v>
              </c:pt>
              <c:pt idx="4">
                <c:v>159.97660416932359</c:v>
              </c:pt>
              <c:pt idx="5">
                <c:v>159.87431998947608</c:v>
              </c:pt>
              <c:pt idx="6">
                <c:v>159.26858198096477</c:v>
              </c:pt>
              <c:pt idx="7">
                <c:v>158.3473894093967</c:v>
              </c:pt>
              <c:pt idx="8">
                <c:v>157.19451293377571</c:v>
              </c:pt>
              <c:pt idx="9">
                <c:v>155.67589858174102</c:v>
              </c:pt>
              <c:pt idx="10">
                <c:v>153.5868440044859</c:v>
              </c:pt>
              <c:pt idx="11">
                <c:v>150.88372719126443</c:v>
              </c:pt>
              <c:pt idx="12">
                <c:v>147.59096998464909</c:v>
              </c:pt>
              <c:pt idx="13">
                <c:v>143.88671513657485</c:v>
              </c:pt>
              <c:pt idx="14">
                <c:v>139.97713549902781</c:v>
              </c:pt>
              <c:pt idx="15">
                <c:v>136.2521148735388</c:v>
              </c:pt>
              <c:pt idx="16">
                <c:v>133.11827994330858</c:v>
              </c:pt>
              <c:pt idx="17">
                <c:v>130.85141700862607</c:v>
              </c:pt>
              <c:pt idx="18">
                <c:v>129.40358476996914</c:v>
              </c:pt>
              <c:pt idx="19">
                <c:v>128.46400387112027</c:v>
              </c:pt>
              <c:pt idx="20">
                <c:v>127.56054967329537</c:v>
              </c:pt>
              <c:pt idx="21">
                <c:v>126.39288419147333</c:v>
              </c:pt>
              <c:pt idx="22">
                <c:v>124.86880094172203</c:v>
              </c:pt>
              <c:pt idx="23">
                <c:v>123.03145049280448</c:v>
              </c:pt>
              <c:pt idx="24">
                <c:v>121.01442074367795</c:v>
              </c:pt>
              <c:pt idx="25">
                <c:v>119.04452809165694</c:v>
              </c:pt>
              <c:pt idx="26">
                <c:v>117.26854086491038</c:v>
              </c:pt>
              <c:pt idx="27">
                <c:v>115.68641229796829</c:v>
              </c:pt>
              <c:pt idx="28">
                <c:v>114.2905338224777</c:v>
              </c:pt>
              <c:pt idx="29">
                <c:v>113.03767549575909</c:v>
              </c:pt>
              <c:pt idx="30">
                <c:v>111.93697226239134</c:v>
              </c:pt>
              <c:pt idx="31">
                <c:v>110.97076681530076</c:v>
              </c:pt>
              <c:pt idx="32">
                <c:v>109.9949452732057</c:v>
              </c:pt>
              <c:pt idx="33">
                <c:v>108.93882453210682</c:v>
              </c:pt>
              <c:pt idx="34">
                <c:v>107.81840500376077</c:v>
              </c:pt>
              <c:pt idx="35">
                <c:v>106.64989101815056</c:v>
              </c:pt>
              <c:pt idx="36">
                <c:v>105.33009222191328</c:v>
              </c:pt>
              <c:pt idx="37">
                <c:v>103.7603186249589</c:v>
              </c:pt>
              <c:pt idx="38">
                <c:v>101.89411326312434</c:v>
              </c:pt>
              <c:pt idx="39">
                <c:v>99.749151443496672</c:v>
              </c:pt>
              <c:pt idx="40">
                <c:v>97.493461428952529</c:v>
              </c:pt>
              <c:pt idx="41">
                <c:v>95.309240977556911</c:v>
              </c:pt>
              <c:pt idx="42">
                <c:v>93.240376309278304</c:v>
              </c:pt>
              <c:pt idx="43">
                <c:v>91.333056174159992</c:v>
              </c:pt>
              <c:pt idx="44">
                <c:v>89.629334734547641</c:v>
              </c:pt>
              <c:pt idx="45">
                <c:v>88.190155965539674</c:v>
              </c:pt>
              <c:pt idx="46">
                <c:v>87.051032726452732</c:v>
              </c:pt>
              <c:pt idx="47">
                <c:v>86.286844023384973</c:v>
              </c:pt>
              <c:pt idx="48">
                <c:v>85.865632086679739</c:v>
              </c:pt>
              <c:pt idx="49">
                <c:v>85.717816333269099</c:v>
              </c:pt>
              <c:pt idx="50">
                <c:v>85.734264073129495</c:v>
              </c:pt>
              <c:pt idx="51">
                <c:v>85.810116561793166</c:v>
              </c:pt>
              <c:pt idx="52">
                <c:v>85.851400841215252</c:v>
              </c:pt>
              <c:pt idx="53">
                <c:v>85.738110231478259</c:v>
              </c:pt>
              <c:pt idx="54">
                <c:v>85.424066716527307</c:v>
              </c:pt>
              <c:pt idx="55">
                <c:v>84.923965246202599</c:v>
              </c:pt>
              <c:pt idx="56">
                <c:v>84.331087214622585</c:v>
              </c:pt>
              <c:pt idx="57">
                <c:v>83.74230079841837</c:v>
              </c:pt>
              <c:pt idx="58">
                <c:v>83.223370550172291</c:v>
              </c:pt>
              <c:pt idx="59">
                <c:v>82.820920019805314</c:v>
              </c:pt>
              <c:pt idx="60">
                <c:v>82.554161522071183</c:v>
              </c:pt>
              <c:pt idx="61">
                <c:v>82.382904304990944</c:v>
              </c:pt>
              <c:pt idx="62">
                <c:v>82.255110411512078</c:v>
              </c:pt>
              <c:pt idx="63">
                <c:v>82.110798870232102</c:v>
              </c:pt>
              <c:pt idx="64">
                <c:v>81.952471675043498</c:v>
              </c:pt>
              <c:pt idx="65">
                <c:v>81.742261490271318</c:v>
              </c:pt>
              <c:pt idx="66">
                <c:v>81.459126074657135</c:v>
              </c:pt>
              <c:pt idx="67">
                <c:v>81.109548981974953</c:v>
              </c:pt>
              <c:pt idx="68">
                <c:v>80.738483345749927</c:v>
              </c:pt>
              <c:pt idx="69">
                <c:v>80.410517136233992</c:v>
              </c:pt>
              <c:pt idx="70">
                <c:v>80.184443379193226</c:v>
              </c:pt>
              <c:pt idx="71">
                <c:v>80.144353376606261</c:v>
              </c:pt>
              <c:pt idx="72">
                <c:v>80.303723619187735</c:v>
              </c:pt>
              <c:pt idx="73">
                <c:v>80.595549419730247</c:v>
              </c:pt>
              <c:pt idx="74">
                <c:v>80.905147012295799</c:v>
              </c:pt>
              <c:pt idx="75">
                <c:v>81.182514132880613</c:v>
              </c:pt>
              <c:pt idx="76">
                <c:v>81.36796469410659</c:v>
              </c:pt>
              <c:pt idx="77">
                <c:v>81.397870894819377</c:v>
              </c:pt>
              <c:pt idx="78">
                <c:v>81.257378384884248</c:v>
              </c:pt>
              <c:pt idx="79">
                <c:v>80.876973244517089</c:v>
              </c:pt>
              <c:pt idx="80">
                <c:v>80.276283625984192</c:v>
              </c:pt>
              <c:pt idx="81">
                <c:v>79.528681104070117</c:v>
              </c:pt>
              <c:pt idx="82">
                <c:v>78.723282974806153</c:v>
              </c:pt>
              <c:pt idx="83">
                <c:v>78.010777597210023</c:v>
              </c:pt>
              <c:pt idx="84">
                <c:v>77.519442387050077</c:v>
              </c:pt>
              <c:pt idx="85">
                <c:v>77.340852168103964</c:v>
              </c:pt>
              <c:pt idx="86">
                <c:v>77.448183622859162</c:v>
              </c:pt>
              <c:pt idx="87">
                <c:v>77.826810593242797</c:v>
              </c:pt>
              <c:pt idx="88">
                <c:v>78.470612975772454</c:v>
              </c:pt>
              <c:pt idx="89">
                <c:v>79.357381298321599</c:v>
              </c:pt>
              <c:pt idx="90">
                <c:v>80.390004045511134</c:v>
              </c:pt>
              <c:pt idx="91">
                <c:v>81.486845097634244</c:v>
              </c:pt>
              <c:pt idx="92">
                <c:v>82.504968321499092</c:v>
              </c:pt>
              <c:pt idx="93">
                <c:v>83.343148100255036</c:v>
              </c:pt>
              <c:pt idx="94">
                <c:v>83.908475589313099</c:v>
              </c:pt>
              <c:pt idx="95">
                <c:v>84.183564783750157</c:v>
              </c:pt>
              <c:pt idx="96">
                <c:v>84.228001426678688</c:v>
              </c:pt>
              <c:pt idx="97">
                <c:v>84.114092711932017</c:v>
              </c:pt>
              <c:pt idx="98">
                <c:v>83.856719161921177</c:v>
              </c:pt>
              <c:pt idx="99">
                <c:v>83.503714323350763</c:v>
              </c:pt>
              <c:pt idx="100">
                <c:v>83.130056012385637</c:v>
              </c:pt>
              <c:pt idx="101">
                <c:v>82.745709664112823</c:v>
              </c:pt>
              <c:pt idx="102">
                <c:v>82.446873860244722</c:v>
              </c:pt>
              <c:pt idx="103">
                <c:v>82.300594816946656</c:v>
              </c:pt>
              <c:pt idx="104">
                <c:v>82.355762504183176</c:v>
              </c:pt>
              <c:pt idx="105">
                <c:v>82.61359824252898</c:v>
              </c:pt>
              <c:pt idx="106">
                <c:v>83.017470810878166</c:v>
              </c:pt>
              <c:pt idx="107">
                <c:v>83.575370327316392</c:v>
              </c:pt>
              <c:pt idx="108">
                <c:v>84.255228673893058</c:v>
              </c:pt>
              <c:pt idx="109">
                <c:v>85.043059831566495</c:v>
              </c:pt>
              <c:pt idx="110">
                <c:v>85.857360352382059</c:v>
              </c:pt>
              <c:pt idx="111">
                <c:v>86.593149922279892</c:v>
              </c:pt>
              <c:pt idx="112">
                <c:v>87.17925702602551</c:v>
              </c:pt>
              <c:pt idx="113">
                <c:v>87.552532981976825</c:v>
              </c:pt>
              <c:pt idx="114">
                <c:v>87.739231585071664</c:v>
              </c:pt>
              <c:pt idx="115">
                <c:v>87.757098186974602</c:v>
              </c:pt>
              <c:pt idx="116">
                <c:v>87.691414034066639</c:v>
              </c:pt>
              <c:pt idx="117">
                <c:v>87.594936712105522</c:v>
              </c:pt>
              <c:pt idx="118">
                <c:v>87.50145242673544</c:v>
              </c:pt>
              <c:pt idx="119">
                <c:v>87.479430927893546</c:v>
              </c:pt>
              <c:pt idx="120">
                <c:v>87.702337124094555</c:v>
              </c:pt>
              <c:pt idx="121">
                <c:v>88.278704487426864</c:v>
              </c:pt>
              <c:pt idx="122">
                <c:v>89.264725366231872</c:v>
              </c:pt>
              <c:pt idx="123">
                <c:v>90.698996427226234</c:v>
              </c:pt>
              <c:pt idx="124">
                <c:v>92.60589858590582</c:v>
              </c:pt>
              <c:pt idx="125">
                <c:v>94.70748276967575</c:v>
              </c:pt>
              <c:pt idx="126">
                <c:v>96.783780243988105</c:v>
              </c:pt>
              <c:pt idx="127">
                <c:v>98.565797331729399</c:v>
              </c:pt>
              <c:pt idx="128">
                <c:v>99.845261088306174</c:v>
              </c:pt>
              <c:pt idx="129">
                <c:v>100.53534591135252</c:v>
              </c:pt>
              <c:pt idx="130">
                <c:v>100.60974199487487</c:v>
              </c:pt>
              <c:pt idx="131">
                <c:v>100.10368837984177</c:v>
              </c:pt>
              <c:pt idx="132">
                <c:v>99.217058300572205</c:v>
              </c:pt>
              <c:pt idx="133">
                <c:v>98.139379363452349</c:v>
              </c:pt>
              <c:pt idx="134">
                <c:v>96.939455647199793</c:v>
              </c:pt>
              <c:pt idx="135">
                <c:v>95.668959965987284</c:v>
              </c:pt>
              <c:pt idx="136">
                <c:v>94.42643361516356</c:v>
              </c:pt>
              <c:pt idx="137">
                <c:v>93.261521356857415</c:v>
              </c:pt>
              <c:pt idx="138">
                <c:v>92.252446507813744</c:v>
              </c:pt>
              <c:pt idx="139">
                <c:v>91.393227313587914</c:v>
              </c:pt>
              <c:pt idx="140">
                <c:v>90.683707198042583</c:v>
              </c:pt>
              <c:pt idx="141">
                <c:v>90.099085493995119</c:v>
              </c:pt>
              <c:pt idx="142">
                <c:v>89.588949176936055</c:v>
              </c:pt>
              <c:pt idx="143">
                <c:v>89.129221604042613</c:v>
              </c:pt>
              <c:pt idx="144">
                <c:v>88.743862968568905</c:v>
              </c:pt>
              <c:pt idx="145">
                <c:v>88.409736058422212</c:v>
              </c:pt>
              <c:pt idx="146">
                <c:v>88.091224118281261</c:v>
              </c:pt>
              <c:pt idx="147">
                <c:v>87.778011272630039</c:v>
              </c:pt>
              <c:pt idx="148">
                <c:v>87.539477565558244</c:v>
              </c:pt>
              <c:pt idx="149">
                <c:v>87.355743003580145</c:v>
              </c:pt>
              <c:pt idx="150">
                <c:v>87.165129334658147</c:v>
              </c:pt>
              <c:pt idx="151">
                <c:v>86.878105830076052</c:v>
              </c:pt>
              <c:pt idx="152">
                <c:v>86.431257996668805</c:v>
              </c:pt>
              <c:pt idx="153">
                <c:v>85.791577655171082</c:v>
              </c:pt>
              <c:pt idx="154">
                <c:v>84.981285766328668</c:v>
              </c:pt>
              <c:pt idx="155">
                <c:v>84.013298032036758</c:v>
              </c:pt>
              <c:pt idx="156">
                <c:v>82.967259201636125</c:v>
              </c:pt>
              <c:pt idx="157">
                <c:v>81.979436364360765</c:v>
              </c:pt>
              <c:pt idx="158">
                <c:v>81.05287241210587</c:v>
              </c:pt>
              <c:pt idx="159">
                <c:v>80.220678782218755</c:v>
              </c:pt>
              <c:pt idx="160">
                <c:v>79.509124004006381</c:v>
              </c:pt>
              <c:pt idx="161">
                <c:v>78.887074344168312</c:v>
              </c:pt>
              <c:pt idx="162">
                <c:v>78.36169898939076</c:v>
              </c:pt>
              <c:pt idx="163">
                <c:v>77.910543545212704</c:v>
              </c:pt>
              <c:pt idx="164">
                <c:v>77.509947953875141</c:v>
              </c:pt>
              <c:pt idx="165">
                <c:v>77.096550345801703</c:v>
              </c:pt>
              <c:pt idx="166">
                <c:v>76.628622358236413</c:v>
              </c:pt>
              <c:pt idx="167">
                <c:v>76.06744712727064</c:v>
              </c:pt>
              <c:pt idx="168">
                <c:v>75.422212381134955</c:v>
              </c:pt>
              <c:pt idx="169">
                <c:v>74.738547690969014</c:v>
              </c:pt>
              <c:pt idx="170">
                <c:v>74.047341919975366</c:v>
              </c:pt>
              <c:pt idx="171">
                <c:v>73.380355439053318</c:v>
              </c:pt>
              <c:pt idx="172">
                <c:v>72.742524146035592</c:v>
              </c:pt>
              <c:pt idx="173">
                <c:v>72.124182753958067</c:v>
              </c:pt>
              <c:pt idx="174">
                <c:v>71.519857562036506</c:v>
              </c:pt>
              <c:pt idx="175">
                <c:v>70.906994260306789</c:v>
              </c:pt>
              <c:pt idx="176">
                <c:v>70.27797234693135</c:v>
              </c:pt>
              <c:pt idx="177">
                <c:v>69.595481339204937</c:v>
              </c:pt>
              <c:pt idx="178">
                <c:v>68.787950846599188</c:v>
              </c:pt>
              <c:pt idx="179">
                <c:v>67.908492207455041</c:v>
              </c:pt>
              <c:pt idx="180">
                <c:v>67.040923590624786</c:v>
              </c:pt>
              <c:pt idx="181">
                <c:v>66.196034857602527</c:v>
              </c:pt>
              <c:pt idx="182">
                <c:v>66.128741899004353</c:v>
              </c:pt>
              <c:pt idx="183">
                <c:v>65.33412426431255</c:v>
              </c:pt>
              <c:pt idx="184">
                <c:v>64.543088565405924</c:v>
              </c:pt>
              <c:pt idx="185">
                <c:v>63.721868293911484</c:v>
              </c:pt>
            </c:numLit>
          </c:val>
          <c:smooth val="0"/>
          <c:extLst>
            <c:ext xmlns:c16="http://schemas.microsoft.com/office/drawing/2014/chart" uri="{C3380CC4-5D6E-409C-BE32-E72D297353CC}">
              <c16:uniqueId val="{00000001-17BA-46A0-97F9-6F44A631E1D3}"/>
            </c:ext>
          </c:extLst>
        </c:ser>
        <c:dLbls>
          <c:showLegendKey val="0"/>
          <c:showVal val="0"/>
          <c:showCatName val="0"/>
          <c:showSerName val="0"/>
          <c:showPercent val="0"/>
          <c:showBubbleSize val="0"/>
        </c:dLbls>
        <c:smooth val="0"/>
        <c:axId val="317777792"/>
        <c:axId val="317788160"/>
      </c:lineChart>
      <c:dateAx>
        <c:axId val="317777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88160"/>
        <c:crosses val="autoZero"/>
        <c:auto val="0"/>
        <c:lblOffset val="100"/>
        <c:baseTimeUnit val="months"/>
        <c:majorUnit val="2"/>
        <c:majorTimeUnit val="years"/>
      </c:dateAx>
      <c:valAx>
        <c:axId val="3177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777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Close corporations</a:t>
            </a:r>
          </a:p>
        </c:rich>
      </c:tx>
      <c:layout>
        <c:manualLayout>
          <c:xMode val="edge"/>
          <c:yMode val="edge"/>
          <c:x val="0.31936666666666669"/>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110</c:v>
              </c:pt>
              <c:pt idx="1">
                <c:v>167</c:v>
              </c:pt>
              <c:pt idx="2">
                <c:v>233</c:v>
              </c:pt>
              <c:pt idx="3">
                <c:v>182</c:v>
              </c:pt>
              <c:pt idx="4">
                <c:v>181</c:v>
              </c:pt>
              <c:pt idx="5">
                <c:v>185</c:v>
              </c:pt>
              <c:pt idx="6">
                <c:v>153</c:v>
              </c:pt>
              <c:pt idx="7">
                <c:v>150</c:v>
              </c:pt>
              <c:pt idx="8">
                <c:v>205</c:v>
              </c:pt>
              <c:pt idx="9">
                <c:v>189</c:v>
              </c:pt>
              <c:pt idx="10">
                <c:v>170</c:v>
              </c:pt>
              <c:pt idx="11">
                <c:v>128</c:v>
              </c:pt>
              <c:pt idx="12">
                <c:v>157</c:v>
              </c:pt>
              <c:pt idx="13">
                <c:v>200</c:v>
              </c:pt>
              <c:pt idx="14">
                <c:v>205</c:v>
              </c:pt>
              <c:pt idx="15">
                <c:v>170</c:v>
              </c:pt>
              <c:pt idx="16">
                <c:v>71</c:v>
              </c:pt>
              <c:pt idx="17">
                <c:v>104</c:v>
              </c:pt>
              <c:pt idx="18">
                <c:v>170</c:v>
              </c:pt>
              <c:pt idx="19">
                <c:v>122</c:v>
              </c:pt>
              <c:pt idx="20">
                <c:v>140</c:v>
              </c:pt>
              <c:pt idx="21">
                <c:v>196</c:v>
              </c:pt>
              <c:pt idx="22">
                <c:v>246</c:v>
              </c:pt>
              <c:pt idx="23">
                <c:v>172</c:v>
              </c:pt>
              <c:pt idx="24">
                <c:v>103</c:v>
              </c:pt>
              <c:pt idx="25">
                <c:v>125</c:v>
              </c:pt>
              <c:pt idx="26">
                <c:v>197</c:v>
              </c:pt>
              <c:pt idx="27">
                <c:v>169</c:v>
              </c:pt>
              <c:pt idx="28">
                <c:v>139</c:v>
              </c:pt>
              <c:pt idx="29">
                <c:v>108</c:v>
              </c:pt>
              <c:pt idx="30">
                <c:v>73</c:v>
              </c:pt>
              <c:pt idx="31">
                <c:v>108</c:v>
              </c:pt>
              <c:pt idx="32">
                <c:v>100</c:v>
              </c:pt>
              <c:pt idx="33">
                <c:v>126</c:v>
              </c:pt>
              <c:pt idx="34">
                <c:v>123</c:v>
              </c:pt>
              <c:pt idx="35">
                <c:v>86</c:v>
              </c:pt>
              <c:pt idx="36">
                <c:v>124</c:v>
              </c:pt>
              <c:pt idx="37">
                <c:v>148</c:v>
              </c:pt>
              <c:pt idx="38">
                <c:v>138</c:v>
              </c:pt>
              <c:pt idx="39">
                <c:v>136</c:v>
              </c:pt>
              <c:pt idx="40">
                <c:v>74</c:v>
              </c:pt>
              <c:pt idx="41">
                <c:v>97</c:v>
              </c:pt>
              <c:pt idx="42">
                <c:v>102</c:v>
              </c:pt>
              <c:pt idx="43">
                <c:v>106</c:v>
              </c:pt>
              <c:pt idx="44">
                <c:v>70</c:v>
              </c:pt>
              <c:pt idx="45">
                <c:v>91</c:v>
              </c:pt>
              <c:pt idx="46">
                <c:v>72</c:v>
              </c:pt>
              <c:pt idx="47">
                <c:v>68</c:v>
              </c:pt>
              <c:pt idx="48">
                <c:v>58</c:v>
              </c:pt>
              <c:pt idx="49">
                <c:v>84</c:v>
              </c:pt>
              <c:pt idx="50">
                <c:v>117</c:v>
              </c:pt>
              <c:pt idx="51">
                <c:v>71</c:v>
              </c:pt>
              <c:pt idx="52">
                <c:v>113</c:v>
              </c:pt>
              <c:pt idx="53">
                <c:v>95</c:v>
              </c:pt>
              <c:pt idx="54">
                <c:v>104</c:v>
              </c:pt>
              <c:pt idx="55">
                <c:v>76</c:v>
              </c:pt>
              <c:pt idx="56">
                <c:v>76</c:v>
              </c:pt>
              <c:pt idx="57">
                <c:v>90</c:v>
              </c:pt>
              <c:pt idx="58">
                <c:v>94</c:v>
              </c:pt>
              <c:pt idx="59">
                <c:v>58</c:v>
              </c:pt>
              <c:pt idx="60">
                <c:v>57</c:v>
              </c:pt>
              <c:pt idx="61">
                <c:v>78</c:v>
              </c:pt>
              <c:pt idx="62">
                <c:v>107</c:v>
              </c:pt>
              <c:pt idx="63">
                <c:v>85</c:v>
              </c:pt>
              <c:pt idx="64">
                <c:v>92</c:v>
              </c:pt>
              <c:pt idx="65">
                <c:v>68</c:v>
              </c:pt>
              <c:pt idx="66">
                <c:v>97</c:v>
              </c:pt>
              <c:pt idx="67">
                <c:v>90</c:v>
              </c:pt>
              <c:pt idx="68">
                <c:v>70</c:v>
              </c:pt>
              <c:pt idx="69">
                <c:v>107</c:v>
              </c:pt>
              <c:pt idx="70">
                <c:v>79</c:v>
              </c:pt>
              <c:pt idx="71">
                <c:v>63</c:v>
              </c:pt>
              <c:pt idx="72">
                <c:v>69</c:v>
              </c:pt>
              <c:pt idx="73">
                <c:v>93</c:v>
              </c:pt>
              <c:pt idx="74">
                <c:v>83</c:v>
              </c:pt>
              <c:pt idx="75">
                <c:v>61</c:v>
              </c:pt>
              <c:pt idx="76">
                <c:v>81</c:v>
              </c:pt>
              <c:pt idx="77">
                <c:v>57</c:v>
              </c:pt>
              <c:pt idx="78">
                <c:v>77</c:v>
              </c:pt>
              <c:pt idx="79">
                <c:v>84</c:v>
              </c:pt>
              <c:pt idx="80">
                <c:v>87</c:v>
              </c:pt>
              <c:pt idx="81">
                <c:v>86</c:v>
              </c:pt>
              <c:pt idx="82">
                <c:v>88</c:v>
              </c:pt>
              <c:pt idx="83">
                <c:v>56</c:v>
              </c:pt>
              <c:pt idx="84">
                <c:v>49</c:v>
              </c:pt>
              <c:pt idx="85">
                <c:v>65</c:v>
              </c:pt>
              <c:pt idx="86">
                <c:v>108</c:v>
              </c:pt>
              <c:pt idx="87">
                <c:v>77</c:v>
              </c:pt>
              <c:pt idx="88">
                <c:v>68</c:v>
              </c:pt>
              <c:pt idx="89">
                <c:v>70</c:v>
              </c:pt>
              <c:pt idx="90">
                <c:v>66</c:v>
              </c:pt>
              <c:pt idx="91">
                <c:v>85</c:v>
              </c:pt>
              <c:pt idx="92">
                <c:v>76</c:v>
              </c:pt>
              <c:pt idx="93">
                <c:v>88</c:v>
              </c:pt>
              <c:pt idx="94">
                <c:v>109</c:v>
              </c:pt>
              <c:pt idx="95">
                <c:v>49</c:v>
              </c:pt>
              <c:pt idx="96">
                <c:v>34</c:v>
              </c:pt>
              <c:pt idx="97">
                <c:v>73</c:v>
              </c:pt>
              <c:pt idx="98">
                <c:v>105</c:v>
              </c:pt>
              <c:pt idx="99">
                <c:v>49</c:v>
              </c:pt>
              <c:pt idx="100">
                <c:v>66</c:v>
              </c:pt>
              <c:pt idx="101">
                <c:v>80</c:v>
              </c:pt>
              <c:pt idx="102">
                <c:v>70</c:v>
              </c:pt>
              <c:pt idx="103">
                <c:v>87</c:v>
              </c:pt>
              <c:pt idx="104">
                <c:v>94</c:v>
              </c:pt>
              <c:pt idx="105">
                <c:v>94</c:v>
              </c:pt>
              <c:pt idx="106">
                <c:v>69</c:v>
              </c:pt>
              <c:pt idx="107">
                <c:v>52</c:v>
              </c:pt>
              <c:pt idx="108">
                <c:v>75</c:v>
              </c:pt>
              <c:pt idx="109">
                <c:v>68</c:v>
              </c:pt>
              <c:pt idx="110">
                <c:v>82</c:v>
              </c:pt>
              <c:pt idx="111">
                <c:v>84</c:v>
              </c:pt>
              <c:pt idx="112">
                <c:v>102</c:v>
              </c:pt>
              <c:pt idx="113">
                <c:v>78</c:v>
              </c:pt>
              <c:pt idx="114">
                <c:v>75</c:v>
              </c:pt>
              <c:pt idx="115">
                <c:v>98</c:v>
              </c:pt>
              <c:pt idx="116">
                <c:v>55</c:v>
              </c:pt>
              <c:pt idx="117">
                <c:v>80</c:v>
              </c:pt>
              <c:pt idx="118">
                <c:v>100</c:v>
              </c:pt>
              <c:pt idx="119">
                <c:v>66</c:v>
              </c:pt>
              <c:pt idx="120">
                <c:v>53</c:v>
              </c:pt>
              <c:pt idx="121">
                <c:v>81</c:v>
              </c:pt>
              <c:pt idx="122">
                <c:v>60</c:v>
              </c:pt>
              <c:pt idx="123">
                <c:v>0</c:v>
              </c:pt>
              <c:pt idx="124">
                <c:v>85</c:v>
              </c:pt>
              <c:pt idx="125">
                <c:v>54</c:v>
              </c:pt>
              <c:pt idx="126">
                <c:v>78</c:v>
              </c:pt>
              <c:pt idx="127">
                <c:v>93</c:v>
              </c:pt>
              <c:pt idx="128">
                <c:v>93</c:v>
              </c:pt>
              <c:pt idx="129">
                <c:v>96</c:v>
              </c:pt>
              <c:pt idx="130">
                <c:v>122</c:v>
              </c:pt>
              <c:pt idx="131">
                <c:v>56</c:v>
              </c:pt>
              <c:pt idx="132">
                <c:v>59</c:v>
              </c:pt>
              <c:pt idx="133">
                <c:v>85</c:v>
              </c:pt>
              <c:pt idx="134">
                <c:v>105</c:v>
              </c:pt>
              <c:pt idx="135">
                <c:v>77</c:v>
              </c:pt>
              <c:pt idx="136">
                <c:v>88</c:v>
              </c:pt>
              <c:pt idx="137">
                <c:v>64</c:v>
              </c:pt>
              <c:pt idx="138">
                <c:v>71</c:v>
              </c:pt>
              <c:pt idx="139">
                <c:v>81</c:v>
              </c:pt>
              <c:pt idx="140">
                <c:v>69</c:v>
              </c:pt>
              <c:pt idx="141">
                <c:v>74</c:v>
              </c:pt>
              <c:pt idx="142">
                <c:v>55</c:v>
              </c:pt>
              <c:pt idx="143">
                <c:v>47</c:v>
              </c:pt>
              <c:pt idx="144">
                <c:v>35</c:v>
              </c:pt>
              <c:pt idx="145">
                <c:v>64</c:v>
              </c:pt>
              <c:pt idx="146">
                <c:v>70</c:v>
              </c:pt>
              <c:pt idx="147">
                <c:v>77</c:v>
              </c:pt>
              <c:pt idx="148">
                <c:v>113</c:v>
              </c:pt>
              <c:pt idx="149">
                <c:v>66</c:v>
              </c:pt>
              <c:pt idx="150">
                <c:v>70</c:v>
              </c:pt>
              <c:pt idx="151">
                <c:v>61</c:v>
              </c:pt>
              <c:pt idx="152">
                <c:v>67</c:v>
              </c:pt>
              <c:pt idx="153">
                <c:v>74</c:v>
              </c:pt>
              <c:pt idx="154">
                <c:v>61</c:v>
              </c:pt>
              <c:pt idx="155">
                <c:v>58</c:v>
              </c:pt>
              <c:pt idx="156">
                <c:v>38</c:v>
              </c:pt>
              <c:pt idx="157">
                <c:v>71</c:v>
              </c:pt>
              <c:pt idx="158">
                <c:v>89</c:v>
              </c:pt>
              <c:pt idx="159">
                <c:v>49</c:v>
              </c:pt>
              <c:pt idx="160">
                <c:v>60</c:v>
              </c:pt>
              <c:pt idx="161">
                <c:v>58</c:v>
              </c:pt>
              <c:pt idx="162">
                <c:v>62</c:v>
              </c:pt>
              <c:pt idx="163">
                <c:v>76</c:v>
              </c:pt>
              <c:pt idx="164">
                <c:v>72</c:v>
              </c:pt>
              <c:pt idx="165">
                <c:v>58</c:v>
              </c:pt>
              <c:pt idx="166">
                <c:v>53</c:v>
              </c:pt>
              <c:pt idx="167">
                <c:v>50</c:v>
              </c:pt>
              <c:pt idx="168">
                <c:v>38</c:v>
              </c:pt>
              <c:pt idx="169">
                <c:v>63</c:v>
              </c:pt>
              <c:pt idx="170">
                <c:v>72</c:v>
              </c:pt>
              <c:pt idx="171">
                <c:v>59</c:v>
              </c:pt>
              <c:pt idx="172">
                <c:v>51</c:v>
              </c:pt>
              <c:pt idx="173">
                <c:v>54</c:v>
              </c:pt>
              <c:pt idx="174">
                <c:v>57</c:v>
              </c:pt>
              <c:pt idx="175">
                <c:v>66</c:v>
              </c:pt>
              <c:pt idx="176">
                <c:v>57</c:v>
              </c:pt>
              <c:pt idx="177">
                <c:v>89</c:v>
              </c:pt>
              <c:pt idx="178">
                <c:v>50</c:v>
              </c:pt>
              <c:pt idx="179">
                <c:v>44</c:v>
              </c:pt>
              <c:pt idx="180">
                <c:v>49</c:v>
              </c:pt>
              <c:pt idx="181">
                <c:v>67</c:v>
              </c:pt>
            </c:numLit>
          </c:val>
          <c:smooth val="0"/>
          <c:extLst>
            <c:ext xmlns:c16="http://schemas.microsoft.com/office/drawing/2014/chart" uri="{C3380CC4-5D6E-409C-BE32-E72D297353CC}">
              <c16:uniqueId val="{00000000-F10A-4F86-AABB-38AB39A8DE5C}"/>
            </c:ext>
          </c:extLst>
        </c:ser>
        <c:ser>
          <c:idx val="1"/>
          <c:order val="1"/>
          <c:tx>
            <c:v>Trend</c:v>
          </c:tx>
          <c:spPr>
            <a:ln w="25400">
              <a:solidFill>
                <a:srgbClr val="FF790F"/>
              </a:solidFill>
              <a:prstDash val="solid"/>
            </a:ln>
          </c:spPr>
          <c:marker>
            <c:symbol val="none"/>
          </c:marker>
          <c:val>
            <c:numLit>
              <c:formatCode>General</c:formatCode>
              <c:ptCount val="191"/>
              <c:pt idx="0">
                <c:v>169.72682010690542</c:v>
              </c:pt>
              <c:pt idx="1">
                <c:v>171.14096817133793</c:v>
              </c:pt>
              <c:pt idx="2">
                <c:v>172.3560268354141</c:v>
              </c:pt>
              <c:pt idx="3">
                <c:v>173.15910347153977</c:v>
              </c:pt>
              <c:pt idx="4">
                <c:v>173.53945202933605</c:v>
              </c:pt>
              <c:pt idx="5">
                <c:v>173.51579611351895</c:v>
              </c:pt>
              <c:pt idx="6">
                <c:v>173.13172782204001</c:v>
              </c:pt>
              <c:pt idx="7">
                <c:v>172.46911993247244</c:v>
              </c:pt>
              <c:pt idx="8">
                <c:v>171.54273946298264</c:v>
              </c:pt>
              <c:pt idx="9">
                <c:v>170.29245636529544</c:v>
              </c:pt>
              <c:pt idx="10">
                <c:v>168.76966479292574</c:v>
              </c:pt>
              <c:pt idx="11">
                <c:v>167.08811737817072</c:v>
              </c:pt>
              <c:pt idx="12">
                <c:v>165.36566787068449</c:v>
              </c:pt>
              <c:pt idx="13">
                <c:v>163.58987629552726</c:v>
              </c:pt>
              <c:pt idx="14">
                <c:v>161.72041711819028</c:v>
              </c:pt>
              <c:pt idx="15">
                <c:v>159.83833188317971</c:v>
              </c:pt>
              <c:pt idx="16">
                <c:v>158.16892741127438</c:v>
              </c:pt>
              <c:pt idx="17">
                <c:v>156.9713827503092</c:v>
              </c:pt>
              <c:pt idx="18">
                <c:v>156.21431385674813</c:v>
              </c:pt>
              <c:pt idx="19">
                <c:v>155.68976541122075</c:v>
              </c:pt>
              <c:pt idx="20">
                <c:v>155.23573438150081</c:v>
              </c:pt>
              <c:pt idx="21">
                <c:v>154.57791851732475</c:v>
              </c:pt>
              <c:pt idx="22">
                <c:v>153.3912297871573</c:v>
              </c:pt>
              <c:pt idx="23">
                <c:v>151.48865376440551</c:v>
              </c:pt>
              <c:pt idx="24">
                <c:v>148.99187192318584</c:v>
              </c:pt>
              <c:pt idx="25">
                <c:v>146.09093689173338</c:v>
              </c:pt>
              <c:pt idx="26">
                <c:v>142.82259505853924</c:v>
              </c:pt>
              <c:pt idx="27">
                <c:v>139.15328968912203</c:v>
              </c:pt>
              <c:pt idx="28">
                <c:v>135.23005539880529</c:v>
              </c:pt>
              <c:pt idx="29">
                <c:v>131.29941583728214</c:v>
              </c:pt>
              <c:pt idx="30">
                <c:v>127.6204611362497</c:v>
              </c:pt>
              <c:pt idx="31">
                <c:v>124.37461670794745</c:v>
              </c:pt>
              <c:pt idx="32">
                <c:v>121.56123976082733</c:v>
              </c:pt>
              <c:pt idx="33">
                <c:v>119.12510544764817</c:v>
              </c:pt>
              <c:pt idx="34">
                <c:v>116.93911812196599</c:v>
              </c:pt>
              <c:pt idx="35">
                <c:v>114.89909845251138</c:v>
              </c:pt>
              <c:pt idx="36">
                <c:v>112.92107004760838</c:v>
              </c:pt>
              <c:pt idx="37">
                <c:v>110.824726187406</c:v>
              </c:pt>
              <c:pt idx="38">
                <c:v>108.4666899185612</c:v>
              </c:pt>
              <c:pt idx="39">
                <c:v>105.82750186710629</c:v>
              </c:pt>
              <c:pt idx="40">
                <c:v>102.98614702601169</c:v>
              </c:pt>
              <c:pt idx="41">
                <c:v>100.12218538202414</c:v>
              </c:pt>
              <c:pt idx="42">
                <c:v>97.318556431803685</c:v>
              </c:pt>
              <c:pt idx="43">
                <c:v>94.647792387403598</c:v>
              </c:pt>
              <c:pt idx="44">
                <c:v>92.198030272771106</c:v>
              </c:pt>
              <c:pt idx="45">
                <c:v>90.095247803895404</c:v>
              </c:pt>
              <c:pt idx="46">
                <c:v>88.391429262523147</c:v>
              </c:pt>
              <c:pt idx="47">
                <c:v>87.14157477105465</c:v>
              </c:pt>
              <c:pt idx="48">
                <c:v>86.346046354348516</c:v>
              </c:pt>
              <c:pt idx="49">
                <c:v>85.941400788026513</c:v>
              </c:pt>
              <c:pt idx="50">
                <c:v>85.76970802652923</c:v>
              </c:pt>
              <c:pt idx="51">
                <c:v>85.66656668833717</c:v>
              </c:pt>
              <c:pt idx="52">
                <c:v>85.571676365175747</c:v>
              </c:pt>
              <c:pt idx="53">
                <c:v>85.375848093142622</c:v>
              </c:pt>
              <c:pt idx="54">
                <c:v>85.061320653784847</c:v>
              </c:pt>
              <c:pt idx="55">
                <c:v>84.642413335005656</c:v>
              </c:pt>
              <c:pt idx="56">
                <c:v>84.196574355862353</c:v>
              </c:pt>
              <c:pt idx="57">
                <c:v>83.772443890962222</c:v>
              </c:pt>
              <c:pt idx="58">
                <c:v>83.391340200393003</c:v>
              </c:pt>
              <c:pt idx="59">
                <c:v>83.095340064605892</c:v>
              </c:pt>
              <c:pt idx="60">
                <c:v>82.961882463384129</c:v>
              </c:pt>
              <c:pt idx="61">
                <c:v>82.984755242962251</c:v>
              </c:pt>
              <c:pt idx="62">
                <c:v>83.071206641363531</c:v>
              </c:pt>
              <c:pt idx="63">
                <c:v>83.11186904580137</c:v>
              </c:pt>
              <c:pt idx="64">
                <c:v>83.077137488017954</c:v>
              </c:pt>
              <c:pt idx="65">
                <c:v>82.943700769602827</c:v>
              </c:pt>
              <c:pt idx="66">
                <c:v>82.717990567185467</c:v>
              </c:pt>
              <c:pt idx="67">
                <c:v>82.356626221496668</c:v>
              </c:pt>
              <c:pt idx="68">
                <c:v>81.863833771376619</c:v>
              </c:pt>
              <c:pt idx="69">
                <c:v>81.269317168260557</c:v>
              </c:pt>
              <c:pt idx="70">
                <c:v>80.563234251012418</c:v>
              </c:pt>
              <c:pt idx="71">
                <c:v>79.821511801268613</c:v>
              </c:pt>
              <c:pt idx="72">
                <c:v>79.114865819828836</c:v>
              </c:pt>
              <c:pt idx="73">
                <c:v>78.457940601488545</c:v>
              </c:pt>
              <c:pt idx="74">
                <c:v>77.831664221643777</c:v>
              </c:pt>
              <c:pt idx="75">
                <c:v>77.265438287018938</c:v>
              </c:pt>
              <c:pt idx="76">
                <c:v>76.805892190266277</c:v>
              </c:pt>
              <c:pt idx="77">
                <c:v>76.445437196414659</c:v>
              </c:pt>
              <c:pt idx="78">
                <c:v>76.190464929858734</c:v>
              </c:pt>
              <c:pt idx="79">
                <c:v>75.982548891005095</c:v>
              </c:pt>
              <c:pt idx="80">
                <c:v>75.765961030494154</c:v>
              </c:pt>
              <c:pt idx="81">
                <c:v>75.511698135996298</c:v>
              </c:pt>
              <c:pt idx="82">
                <c:v>75.228203791746964</c:v>
              </c:pt>
              <c:pt idx="83">
                <c:v>74.958882588194911</c:v>
              </c:pt>
              <c:pt idx="84">
                <c:v>74.789711769816407</c:v>
              </c:pt>
              <c:pt idx="85">
                <c:v>74.74347230579373</c:v>
              </c:pt>
              <c:pt idx="86">
                <c:v>74.756979459409763</c:v>
              </c:pt>
              <c:pt idx="87">
                <c:v>74.734570252928066</c:v>
              </c:pt>
              <c:pt idx="88">
                <c:v>74.691391777080838</c:v>
              </c:pt>
              <c:pt idx="89">
                <c:v>74.650142555090511</c:v>
              </c:pt>
              <c:pt idx="90">
                <c:v>74.611216470922614</c:v>
              </c:pt>
              <c:pt idx="91">
                <c:v>74.55950693335906</c:v>
              </c:pt>
              <c:pt idx="92">
                <c:v>74.451203296278706</c:v>
              </c:pt>
              <c:pt idx="93">
                <c:v>74.277296557115847</c:v>
              </c:pt>
              <c:pt idx="94">
                <c:v>74.033940368983849</c:v>
              </c:pt>
              <c:pt idx="95">
                <c:v>73.76303072980572</c:v>
              </c:pt>
              <c:pt idx="96">
                <c:v>73.623017169607849</c:v>
              </c:pt>
              <c:pt idx="97">
                <c:v>73.689805782650595</c:v>
              </c:pt>
              <c:pt idx="98">
                <c:v>73.907225939295614</c:v>
              </c:pt>
              <c:pt idx="99">
                <c:v>74.216807657295732</c:v>
              </c:pt>
              <c:pt idx="100">
                <c:v>74.66372353460612</c:v>
              </c:pt>
              <c:pt idx="101">
                <c:v>75.209090143657633</c:v>
              </c:pt>
              <c:pt idx="102">
                <c:v>75.785144978432427</c:v>
              </c:pt>
              <c:pt idx="103">
                <c:v>76.340095232433782</c:v>
              </c:pt>
              <c:pt idx="104">
                <c:v>76.802864282570226</c:v>
              </c:pt>
              <c:pt idx="105">
                <c:v>77.137908521642146</c:v>
              </c:pt>
              <c:pt idx="106">
                <c:v>77.367008128174703</c:v>
              </c:pt>
              <c:pt idx="107">
                <c:v>77.56815025228758</c:v>
              </c:pt>
              <c:pt idx="108">
                <c:v>77.791432017006542</c:v>
              </c:pt>
              <c:pt idx="109">
                <c:v>78.001723377849729</c:v>
              </c:pt>
              <c:pt idx="110">
                <c:v>78.154589516945251</c:v>
              </c:pt>
              <c:pt idx="111">
                <c:v>78.172256538495063</c:v>
              </c:pt>
              <c:pt idx="112">
                <c:v>77.989768581644626</c:v>
              </c:pt>
              <c:pt idx="113">
                <c:v>77.561595597077741</c:v>
              </c:pt>
              <c:pt idx="114">
                <c:v>76.922241640206053</c:v>
              </c:pt>
              <c:pt idx="115">
                <c:v>76.107672114450963</c:v>
              </c:pt>
              <c:pt idx="116">
                <c:v>75.147444951099843</c:v>
              </c:pt>
              <c:pt idx="117">
                <c:v>74.144092507725219</c:v>
              </c:pt>
              <c:pt idx="118">
                <c:v>73.132988992062621</c:v>
              </c:pt>
              <c:pt idx="119">
                <c:v>72.169028303488474</c:v>
              </c:pt>
              <c:pt idx="120">
                <c:v>71.39666104473902</c:v>
              </c:pt>
              <c:pt idx="121">
                <c:v>70.939774390872174</c:v>
              </c:pt>
              <c:pt idx="122">
                <c:v>70.860933313463406</c:v>
              </c:pt>
              <c:pt idx="123">
                <c:v>71.256236869451939</c:v>
              </c:pt>
              <c:pt idx="124">
                <c:v>72.185581004732114</c:v>
              </c:pt>
              <c:pt idx="125">
                <c:v>73.47134087563343</c:v>
              </c:pt>
              <c:pt idx="126">
                <c:v>74.978606368469599</c:v>
              </c:pt>
              <c:pt idx="127">
                <c:v>76.507562899968889</c:v>
              </c:pt>
              <c:pt idx="128">
                <c:v>77.868467198964666</c:v>
              </c:pt>
              <c:pt idx="129">
                <c:v>78.926550784623743</c:v>
              </c:pt>
              <c:pt idx="130">
                <c:v>79.597483618783031</c:v>
              </c:pt>
              <c:pt idx="131">
                <c:v>79.853847160664046</c:v>
              </c:pt>
              <c:pt idx="132">
                <c:v>79.80956459075901</c:v>
              </c:pt>
              <c:pt idx="133">
                <c:v>79.499046265691263</c:v>
              </c:pt>
              <c:pt idx="134">
                <c:v>78.887337326781605</c:v>
              </c:pt>
              <c:pt idx="135">
                <c:v>77.95781942779854</c:v>
              </c:pt>
              <c:pt idx="136">
                <c:v>76.780916431421289</c:v>
              </c:pt>
              <c:pt idx="137">
                <c:v>75.423859468903075</c:v>
              </c:pt>
              <c:pt idx="138">
                <c:v>73.991276616725713</c:v>
              </c:pt>
              <c:pt idx="139">
                <c:v>72.549716419808007</c:v>
              </c:pt>
              <c:pt idx="140">
                <c:v>71.155756501013016</c:v>
              </c:pt>
              <c:pt idx="141">
                <c:v>69.894142095137767</c:v>
              </c:pt>
              <c:pt idx="142">
                <c:v>68.842432581975885</c:v>
              </c:pt>
              <c:pt idx="143">
                <c:v>68.091873534337225</c:v>
              </c:pt>
              <c:pt idx="144">
                <c:v>67.687569083091716</c:v>
              </c:pt>
              <c:pt idx="145">
                <c:v>67.604317113994824</c:v>
              </c:pt>
              <c:pt idx="146">
                <c:v>67.707956949191697</c:v>
              </c:pt>
              <c:pt idx="147">
                <c:v>67.852313520447495</c:v>
              </c:pt>
              <c:pt idx="148">
                <c:v>67.898851903030092</c:v>
              </c:pt>
              <c:pt idx="149">
                <c:v>67.739529460472511</c:v>
              </c:pt>
              <c:pt idx="150">
                <c:v>67.416640716631022</c:v>
              </c:pt>
              <c:pt idx="151">
                <c:v>66.966681763826969</c:v>
              </c:pt>
              <c:pt idx="152">
                <c:v>66.43475989199294</c:v>
              </c:pt>
              <c:pt idx="153">
                <c:v>65.846093451848759</c:v>
              </c:pt>
              <c:pt idx="154">
                <c:v>65.227784927807605</c:v>
              </c:pt>
              <c:pt idx="155">
                <c:v>64.634116492776471</c:v>
              </c:pt>
              <c:pt idx="156">
                <c:v>64.105277703236339</c:v>
              </c:pt>
              <c:pt idx="157">
                <c:v>63.659344394025602</c:v>
              </c:pt>
              <c:pt idx="158">
                <c:v>63.227374807638526</c:v>
              </c:pt>
              <c:pt idx="159">
                <c:v>62.764896038589292</c:v>
              </c:pt>
              <c:pt idx="160">
                <c:v>62.313343932033284</c:v>
              </c:pt>
              <c:pt idx="161">
                <c:v>61.86827134633058</c:v>
              </c:pt>
              <c:pt idx="162">
                <c:v>61.41751999340115</c:v>
              </c:pt>
              <c:pt idx="163">
                <c:v>60.936037347343856</c:v>
              </c:pt>
              <c:pt idx="164">
                <c:v>60.400712482279552</c:v>
              </c:pt>
              <c:pt idx="165">
                <c:v>59.838647681171281</c:v>
              </c:pt>
              <c:pt idx="166">
                <c:v>59.315609518707824</c:v>
              </c:pt>
              <c:pt idx="167">
                <c:v>58.891235743974043</c:v>
              </c:pt>
              <c:pt idx="168">
                <c:v>58.604112074325784</c:v>
              </c:pt>
              <c:pt idx="169">
                <c:v>58.463186774638963</c:v>
              </c:pt>
              <c:pt idx="170">
                <c:v>58.408727736208419</c:v>
              </c:pt>
              <c:pt idx="171">
                <c:v>58.39612556108019</c:v>
              </c:pt>
              <c:pt idx="172">
                <c:v>58.426075092179616</c:v>
              </c:pt>
              <c:pt idx="173">
                <c:v>58.501284087228427</c:v>
              </c:pt>
              <c:pt idx="174">
                <c:v>58.599706720307765</c:v>
              </c:pt>
              <c:pt idx="175">
                <c:v>58.684292885208002</c:v>
              </c:pt>
              <c:pt idx="176">
                <c:v>58.712660119985145</c:v>
              </c:pt>
              <c:pt idx="177">
                <c:v>58.666811653077843</c:v>
              </c:pt>
              <c:pt idx="178">
                <c:v>58.523041845858131</c:v>
              </c:pt>
              <c:pt idx="179">
                <c:v>58.358755687521111</c:v>
              </c:pt>
              <c:pt idx="180">
                <c:v>58.222948027775686</c:v>
              </c:pt>
              <c:pt idx="181">
                <c:v>58.116751197372352</c:v>
              </c:pt>
              <c:pt idx="182">
                <c:v>58.28829099675567</c:v>
              </c:pt>
              <c:pt idx="183">
                <c:v>58.190537972036552</c:v>
              </c:pt>
              <c:pt idx="184">
                <c:v>58.078897091360687</c:v>
              </c:pt>
              <c:pt idx="185">
                <c:v>57.96499429505846</c:v>
              </c:pt>
            </c:numLit>
          </c:val>
          <c:smooth val="0"/>
          <c:extLst>
            <c:ext xmlns:c16="http://schemas.microsoft.com/office/drawing/2014/chart" uri="{C3380CC4-5D6E-409C-BE32-E72D297353CC}">
              <c16:uniqueId val="{00000001-F10A-4F86-AABB-38AB39A8DE5C}"/>
            </c:ext>
          </c:extLst>
        </c:ser>
        <c:dLbls>
          <c:showLegendKey val="0"/>
          <c:showVal val="0"/>
          <c:showCatName val="0"/>
          <c:showSerName val="0"/>
          <c:showPercent val="0"/>
          <c:showBubbleSize val="0"/>
        </c:dLbls>
        <c:smooth val="0"/>
        <c:axId val="317818368"/>
        <c:axId val="317820288"/>
      </c:lineChart>
      <c:dateAx>
        <c:axId val="3178183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820288"/>
        <c:crosses val="autoZero"/>
        <c:auto val="0"/>
        <c:lblOffset val="100"/>
        <c:baseTimeUnit val="months"/>
        <c:majorUnit val="2"/>
        <c:majorTimeUnit val="years"/>
      </c:dateAx>
      <c:valAx>
        <c:axId val="317820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8183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49953</c:v>
              </c:pt>
              <c:pt idx="1">
                <c:v>58429</c:v>
              </c:pt>
              <c:pt idx="2">
                <c:v>61492</c:v>
              </c:pt>
              <c:pt idx="3">
                <c:v>61207</c:v>
              </c:pt>
              <c:pt idx="4">
                <c:v>60529</c:v>
              </c:pt>
              <c:pt idx="5">
                <c:v>62097</c:v>
              </c:pt>
              <c:pt idx="6">
                <c:v>65352</c:v>
              </c:pt>
              <c:pt idx="7">
                <c:v>53934</c:v>
              </c:pt>
              <c:pt idx="8">
                <c:v>58306</c:v>
              </c:pt>
              <c:pt idx="9">
                <c:v>54529</c:v>
              </c:pt>
              <c:pt idx="10">
                <c:v>51471</c:v>
              </c:pt>
              <c:pt idx="11">
                <c:v>36474</c:v>
              </c:pt>
              <c:pt idx="12">
                <c:v>40654</c:v>
              </c:pt>
              <c:pt idx="13">
                <c:v>43771</c:v>
              </c:pt>
              <c:pt idx="14">
                <c:v>46807</c:v>
              </c:pt>
              <c:pt idx="15">
                <c:v>37350</c:v>
              </c:pt>
              <c:pt idx="16">
                <c:v>48638</c:v>
              </c:pt>
              <c:pt idx="17">
                <c:v>44943</c:v>
              </c:pt>
              <c:pt idx="18">
                <c:v>44205</c:v>
              </c:pt>
              <c:pt idx="19">
                <c:v>41071</c:v>
              </c:pt>
              <c:pt idx="20">
                <c:v>42712</c:v>
              </c:pt>
              <c:pt idx="21">
                <c:v>43918</c:v>
              </c:pt>
              <c:pt idx="22">
                <c:v>39797</c:v>
              </c:pt>
              <c:pt idx="23">
                <c:v>27111</c:v>
              </c:pt>
              <c:pt idx="24">
                <c:v>35364</c:v>
              </c:pt>
              <c:pt idx="25">
                <c:v>42941</c:v>
              </c:pt>
              <c:pt idx="26">
                <c:v>41754</c:v>
              </c:pt>
              <c:pt idx="27">
                <c:v>30665</c:v>
              </c:pt>
              <c:pt idx="28">
                <c:v>37286</c:v>
              </c:pt>
              <c:pt idx="29">
                <c:v>35851</c:v>
              </c:pt>
              <c:pt idx="30">
                <c:v>39425</c:v>
              </c:pt>
              <c:pt idx="31">
                <c:v>37417</c:v>
              </c:pt>
              <c:pt idx="32">
                <c:v>33850</c:v>
              </c:pt>
              <c:pt idx="33">
                <c:v>37134</c:v>
              </c:pt>
              <c:pt idx="34">
                <c:v>35691</c:v>
              </c:pt>
              <c:pt idx="35">
                <c:v>23658</c:v>
              </c:pt>
              <c:pt idx="36">
                <c:v>26675</c:v>
              </c:pt>
              <c:pt idx="37">
                <c:v>28672</c:v>
              </c:pt>
              <c:pt idx="38">
                <c:v>27576</c:v>
              </c:pt>
              <c:pt idx="39">
                <c:v>30629</c:v>
              </c:pt>
              <c:pt idx="40">
                <c:v>33634</c:v>
              </c:pt>
              <c:pt idx="41">
                <c:v>27365</c:v>
              </c:pt>
              <c:pt idx="42">
                <c:v>33616</c:v>
              </c:pt>
              <c:pt idx="43">
                <c:v>30276</c:v>
              </c:pt>
              <c:pt idx="44">
                <c:v>30550</c:v>
              </c:pt>
              <c:pt idx="45">
                <c:v>35381</c:v>
              </c:pt>
              <c:pt idx="46">
                <c:v>32518</c:v>
              </c:pt>
              <c:pt idx="47">
                <c:v>22224</c:v>
              </c:pt>
              <c:pt idx="48">
                <c:v>26740</c:v>
              </c:pt>
              <c:pt idx="49">
                <c:v>26329</c:v>
              </c:pt>
              <c:pt idx="50">
                <c:v>26247</c:v>
              </c:pt>
              <c:pt idx="51">
                <c:v>24487</c:v>
              </c:pt>
              <c:pt idx="52">
                <c:v>26351</c:v>
              </c:pt>
              <c:pt idx="53">
                <c:v>27698</c:v>
              </c:pt>
              <c:pt idx="54">
                <c:v>28551</c:v>
              </c:pt>
              <c:pt idx="55">
                <c:v>25532</c:v>
              </c:pt>
              <c:pt idx="56">
                <c:v>24653</c:v>
              </c:pt>
              <c:pt idx="57">
                <c:v>27310</c:v>
              </c:pt>
              <c:pt idx="58">
                <c:v>25502</c:v>
              </c:pt>
              <c:pt idx="59">
                <c:v>20785</c:v>
              </c:pt>
              <c:pt idx="60">
                <c:v>21255</c:v>
              </c:pt>
              <c:pt idx="61">
                <c:v>25050</c:v>
              </c:pt>
              <c:pt idx="62">
                <c:v>26611</c:v>
              </c:pt>
              <c:pt idx="63">
                <c:v>22842</c:v>
              </c:pt>
              <c:pt idx="64">
                <c:v>24439</c:v>
              </c:pt>
              <c:pt idx="65">
                <c:v>25336</c:v>
              </c:pt>
              <c:pt idx="66">
                <c:v>25788</c:v>
              </c:pt>
              <c:pt idx="67">
                <c:v>24285</c:v>
              </c:pt>
              <c:pt idx="68">
                <c:v>25154</c:v>
              </c:pt>
              <c:pt idx="69">
                <c:v>25647</c:v>
              </c:pt>
              <c:pt idx="70">
                <c:v>24306</c:v>
              </c:pt>
              <c:pt idx="71">
                <c:v>18324</c:v>
              </c:pt>
              <c:pt idx="72">
                <c:v>19369</c:v>
              </c:pt>
              <c:pt idx="73">
                <c:v>22947</c:v>
              </c:pt>
              <c:pt idx="74">
                <c:v>22418</c:v>
              </c:pt>
              <c:pt idx="75">
                <c:v>22365</c:v>
              </c:pt>
              <c:pt idx="76">
                <c:v>23034</c:v>
              </c:pt>
              <c:pt idx="77">
                <c:v>24525</c:v>
              </c:pt>
              <c:pt idx="78">
                <c:v>22919</c:v>
              </c:pt>
              <c:pt idx="79">
                <c:v>22960</c:v>
              </c:pt>
              <c:pt idx="80">
                <c:v>23336</c:v>
              </c:pt>
              <c:pt idx="81">
                <c:v>22072</c:v>
              </c:pt>
              <c:pt idx="82">
                <c:v>23450</c:v>
              </c:pt>
              <c:pt idx="83">
                <c:v>14934</c:v>
              </c:pt>
              <c:pt idx="84">
                <c:v>15342</c:v>
              </c:pt>
              <c:pt idx="85">
                <c:v>18312</c:v>
              </c:pt>
              <c:pt idx="86">
                <c:v>20751</c:v>
              </c:pt>
              <c:pt idx="87">
                <c:v>17332</c:v>
              </c:pt>
              <c:pt idx="88">
                <c:v>22128</c:v>
              </c:pt>
              <c:pt idx="89">
                <c:v>21879</c:v>
              </c:pt>
              <c:pt idx="90">
                <c:v>20051</c:v>
              </c:pt>
              <c:pt idx="91">
                <c:v>21119</c:v>
              </c:pt>
              <c:pt idx="92">
                <c:v>18306</c:v>
              </c:pt>
              <c:pt idx="93">
                <c:v>19356</c:v>
              </c:pt>
              <c:pt idx="94">
                <c:v>20681</c:v>
              </c:pt>
              <c:pt idx="95">
                <c:v>13749</c:v>
              </c:pt>
              <c:pt idx="96">
                <c:v>15099</c:v>
              </c:pt>
              <c:pt idx="97">
                <c:v>18254</c:v>
              </c:pt>
              <c:pt idx="98">
                <c:v>18060</c:v>
              </c:pt>
              <c:pt idx="99">
                <c:v>17124</c:v>
              </c:pt>
              <c:pt idx="100">
                <c:v>19804</c:v>
              </c:pt>
              <c:pt idx="101">
                <c:v>19235</c:v>
              </c:pt>
              <c:pt idx="102">
                <c:v>19018</c:v>
              </c:pt>
              <c:pt idx="103">
                <c:v>18444</c:v>
              </c:pt>
              <c:pt idx="104">
                <c:v>18483</c:v>
              </c:pt>
              <c:pt idx="105">
                <c:v>20866</c:v>
              </c:pt>
              <c:pt idx="106">
                <c:v>19793</c:v>
              </c:pt>
              <c:pt idx="107">
                <c:v>11993</c:v>
              </c:pt>
              <c:pt idx="108">
                <c:v>16600</c:v>
              </c:pt>
              <c:pt idx="109">
                <c:v>16818</c:v>
              </c:pt>
              <c:pt idx="110">
                <c:v>17247</c:v>
              </c:pt>
              <c:pt idx="111">
                <c:v>18240</c:v>
              </c:pt>
              <c:pt idx="112">
                <c:v>18973</c:v>
              </c:pt>
              <c:pt idx="113">
                <c:v>17249</c:v>
              </c:pt>
              <c:pt idx="114">
                <c:v>17861</c:v>
              </c:pt>
              <c:pt idx="115">
                <c:v>16691</c:v>
              </c:pt>
              <c:pt idx="116">
                <c:v>15226</c:v>
              </c:pt>
              <c:pt idx="117">
                <c:v>16821</c:v>
              </c:pt>
              <c:pt idx="118">
                <c:v>15573</c:v>
              </c:pt>
              <c:pt idx="119">
                <c:v>12867</c:v>
              </c:pt>
              <c:pt idx="120">
                <c:v>12814</c:v>
              </c:pt>
              <c:pt idx="121">
                <c:v>13759</c:v>
              </c:pt>
              <c:pt idx="122">
                <c:v>13347</c:v>
              </c:pt>
              <c:pt idx="123">
                <c:v>5454</c:v>
              </c:pt>
              <c:pt idx="124">
                <c:v>6413</c:v>
              </c:pt>
              <c:pt idx="125">
                <c:v>8464</c:v>
              </c:pt>
              <c:pt idx="126">
                <c:v>9953</c:v>
              </c:pt>
              <c:pt idx="127">
                <c:v>11180</c:v>
              </c:pt>
              <c:pt idx="128">
                <c:v>12903</c:v>
              </c:pt>
              <c:pt idx="129">
                <c:v>13284</c:v>
              </c:pt>
              <c:pt idx="130">
                <c:v>12133</c:v>
              </c:pt>
              <c:pt idx="131">
                <c:v>10008</c:v>
              </c:pt>
              <c:pt idx="132">
                <c:v>8184</c:v>
              </c:pt>
              <c:pt idx="133">
                <c:v>11417</c:v>
              </c:pt>
              <c:pt idx="134">
                <c:v>14156</c:v>
              </c:pt>
              <c:pt idx="135">
                <c:v>11836</c:v>
              </c:pt>
              <c:pt idx="136">
                <c:v>13916</c:v>
              </c:pt>
              <c:pt idx="137">
                <c:v>11771</c:v>
              </c:pt>
              <c:pt idx="138">
                <c:v>12308</c:v>
              </c:pt>
              <c:pt idx="139">
                <c:v>11801</c:v>
              </c:pt>
              <c:pt idx="140">
                <c:v>12984</c:v>
              </c:pt>
              <c:pt idx="141">
                <c:v>12859</c:v>
              </c:pt>
              <c:pt idx="142">
                <c:v>12139</c:v>
              </c:pt>
              <c:pt idx="143">
                <c:v>9953</c:v>
              </c:pt>
              <c:pt idx="144">
                <c:v>10038</c:v>
              </c:pt>
              <c:pt idx="145">
                <c:v>11809</c:v>
              </c:pt>
              <c:pt idx="146">
                <c:v>11078</c:v>
              </c:pt>
              <c:pt idx="147">
                <c:v>10235</c:v>
              </c:pt>
              <c:pt idx="148">
                <c:v>12327</c:v>
              </c:pt>
              <c:pt idx="149">
                <c:v>11901</c:v>
              </c:pt>
              <c:pt idx="150">
                <c:v>12742</c:v>
              </c:pt>
              <c:pt idx="151">
                <c:v>11714</c:v>
              </c:pt>
              <c:pt idx="152">
                <c:v>11084</c:v>
              </c:pt>
              <c:pt idx="153">
                <c:v>11043</c:v>
              </c:pt>
              <c:pt idx="154">
                <c:v>12143</c:v>
              </c:pt>
              <c:pt idx="155">
                <c:v>8569</c:v>
              </c:pt>
              <c:pt idx="156">
                <c:v>9878</c:v>
              </c:pt>
              <c:pt idx="157">
                <c:v>10664</c:v>
              </c:pt>
              <c:pt idx="158">
                <c:v>11539</c:v>
              </c:pt>
              <c:pt idx="159">
                <c:v>10160</c:v>
              </c:pt>
              <c:pt idx="160">
                <c:v>12387</c:v>
              </c:pt>
              <c:pt idx="161">
                <c:v>12253</c:v>
              </c:pt>
              <c:pt idx="162">
                <c:v>12631</c:v>
              </c:pt>
              <c:pt idx="163">
                <c:v>12033</c:v>
              </c:pt>
              <c:pt idx="164">
                <c:v>10573</c:v>
              </c:pt>
              <c:pt idx="165">
                <c:v>11993</c:v>
              </c:pt>
              <c:pt idx="166">
                <c:v>11547</c:v>
              </c:pt>
              <c:pt idx="167">
                <c:v>8393</c:v>
              </c:pt>
              <c:pt idx="168">
                <c:v>9327</c:v>
              </c:pt>
              <c:pt idx="169">
                <c:v>10978</c:v>
              </c:pt>
              <c:pt idx="170">
                <c:v>10980</c:v>
              </c:pt>
              <c:pt idx="171">
                <c:v>11734</c:v>
              </c:pt>
              <c:pt idx="172">
                <c:v>11237</c:v>
              </c:pt>
              <c:pt idx="173">
                <c:v>10072</c:v>
              </c:pt>
              <c:pt idx="174">
                <c:v>11723</c:v>
              </c:pt>
              <c:pt idx="175">
                <c:v>11233</c:v>
              </c:pt>
              <c:pt idx="176">
                <c:v>9773</c:v>
              </c:pt>
              <c:pt idx="177">
                <c:v>11026</c:v>
              </c:pt>
              <c:pt idx="178">
                <c:v>10747</c:v>
              </c:pt>
              <c:pt idx="179">
                <c:v>7212</c:v>
              </c:pt>
              <c:pt idx="180">
                <c:v>7920</c:v>
              </c:pt>
            </c:numLit>
          </c:val>
          <c:smooth val="0"/>
          <c:extLst>
            <c:ext xmlns:c16="http://schemas.microsoft.com/office/drawing/2014/chart" uri="{C3380CC4-5D6E-409C-BE32-E72D297353CC}">
              <c16:uniqueId val="{00000000-0020-45B7-8725-986185929B57}"/>
            </c:ext>
          </c:extLst>
        </c:ser>
        <c:ser>
          <c:idx val="1"/>
          <c:order val="1"/>
          <c:tx>
            <c:v>Trend</c:v>
          </c:tx>
          <c:spPr>
            <a:ln w="25400">
              <a:solidFill>
                <a:srgbClr val="FF790F"/>
              </a:solidFill>
              <a:prstDash val="solid"/>
            </a:ln>
          </c:spPr>
          <c:marker>
            <c:symbol val="none"/>
          </c:marker>
          <c:val>
            <c:numLit>
              <c:formatCode>General</c:formatCode>
              <c:ptCount val="191"/>
              <c:pt idx="0">
                <c:v>60449.382152606355</c:v>
              </c:pt>
              <c:pt idx="1">
                <c:v>59872.840867492603</c:v>
              </c:pt>
              <c:pt idx="2">
                <c:v>59261.311641870161</c:v>
              </c:pt>
              <c:pt idx="3">
                <c:v>58574.993732338698</c:v>
              </c:pt>
              <c:pt idx="4">
                <c:v>57781.522023358317</c:v>
              </c:pt>
              <c:pt idx="5">
                <c:v>56857.304753614648</c:v>
              </c:pt>
              <c:pt idx="6">
                <c:v>55787.908421715474</c:v>
              </c:pt>
              <c:pt idx="7">
                <c:v>54576.365177089865</c:v>
              </c:pt>
              <c:pt idx="8">
                <c:v>53257.587474427848</c:v>
              </c:pt>
              <c:pt idx="9">
                <c:v>51864.346551162489</c:v>
              </c:pt>
              <c:pt idx="10">
                <c:v>50446.241686478752</c:v>
              </c:pt>
              <c:pt idx="11">
                <c:v>49061.754337724386</c:v>
              </c:pt>
              <c:pt idx="12">
                <c:v>47772.781823292215</c:v>
              </c:pt>
              <c:pt idx="13">
                <c:v>46599.262280449308</c:v>
              </c:pt>
              <c:pt idx="14">
                <c:v>45537.404573718428</c:v>
              </c:pt>
              <c:pt idx="15">
                <c:v>44573.990026687505</c:v>
              </c:pt>
              <c:pt idx="16">
                <c:v>43700.031947698735</c:v>
              </c:pt>
              <c:pt idx="17">
                <c:v>42882.463678338681</c:v>
              </c:pt>
              <c:pt idx="18">
                <c:v>42104.678453701577</c:v>
              </c:pt>
              <c:pt idx="19">
                <c:v>41356.937963287193</c:v>
              </c:pt>
              <c:pt idx="20">
                <c:v>40636.504968416288</c:v>
              </c:pt>
              <c:pt idx="21">
                <c:v>39939.689103865348</c:v>
              </c:pt>
              <c:pt idx="22">
                <c:v>39269.718321182816</c:v>
              </c:pt>
              <c:pt idx="23">
                <c:v>38643.081608237582</c:v>
              </c:pt>
              <c:pt idx="24">
                <c:v>38078.025558494592</c:v>
              </c:pt>
              <c:pt idx="25">
                <c:v>37554.356493391308</c:v>
              </c:pt>
              <c:pt idx="26">
                <c:v>37042.833982503551</c:v>
              </c:pt>
              <c:pt idx="27">
                <c:v>36532.173073762489</c:v>
              </c:pt>
              <c:pt idx="28">
                <c:v>36026.792701824284</c:v>
              </c:pt>
              <c:pt idx="29">
                <c:v>35511.554557765907</c:v>
              </c:pt>
              <c:pt idx="30">
                <c:v>34975.517690324894</c:v>
              </c:pt>
              <c:pt idx="31">
                <c:v>34408.872633046238</c:v>
              </c:pt>
              <c:pt idx="32">
                <c:v>33816.64152717383</c:v>
              </c:pt>
              <c:pt idx="33">
                <c:v>33213.873605174755</c:v>
              </c:pt>
              <c:pt idx="34">
                <c:v>32615.72929442551</c:v>
              </c:pt>
              <c:pt idx="35">
                <c:v>32050.436110285351</c:v>
              </c:pt>
              <c:pt idx="36">
                <c:v>31556.472470465451</c:v>
              </c:pt>
              <c:pt idx="37">
                <c:v>31144.342005642702</c:v>
              </c:pt>
              <c:pt idx="38">
                <c:v>30808.276771592446</c:v>
              </c:pt>
              <c:pt idx="39">
                <c:v>30534.267684071212</c:v>
              </c:pt>
              <c:pt idx="40">
                <c:v>30297.531402930224</c:v>
              </c:pt>
              <c:pt idx="41">
                <c:v>30073.600362407138</c:v>
              </c:pt>
              <c:pt idx="42">
                <c:v>29849.128558729844</c:v>
              </c:pt>
              <c:pt idx="43">
                <c:v>29601.741320251534</c:v>
              </c:pt>
              <c:pt idx="44">
                <c:v>29321.62021346296</c:v>
              </c:pt>
              <c:pt idx="45">
                <c:v>29001.194333787356</c:v>
              </c:pt>
              <c:pt idx="46">
                <c:v>28636.987375936427</c:v>
              </c:pt>
              <c:pt idx="47">
                <c:v>28246.789053509245</c:v>
              </c:pt>
              <c:pt idx="48">
                <c:v>27861.325788851773</c:v>
              </c:pt>
              <c:pt idx="49">
                <c:v>27491.24804079828</c:v>
              </c:pt>
              <c:pt idx="50">
                <c:v>27143.468515553519</c:v>
              </c:pt>
              <c:pt idx="51">
                <c:v>26821.025759186257</c:v>
              </c:pt>
              <c:pt idx="52">
                <c:v>26523.970089380084</c:v>
              </c:pt>
              <c:pt idx="53">
                <c:v>26244.571737954637</c:v>
              </c:pt>
              <c:pt idx="54">
                <c:v>25974.524369764953</c:v>
              </c:pt>
              <c:pt idx="55">
                <c:v>25710.366410539555</c:v>
              </c:pt>
              <c:pt idx="56">
                <c:v>25457.224538107752</c:v>
              </c:pt>
              <c:pt idx="57">
                <c:v>25219.630875597053</c:v>
              </c:pt>
              <c:pt idx="58">
                <c:v>24999.436797674603</c:v>
              </c:pt>
              <c:pt idx="59">
                <c:v>24805.461576088896</c:v>
              </c:pt>
              <c:pt idx="60">
                <c:v>24648.199693262843</c:v>
              </c:pt>
              <c:pt idx="61">
                <c:v>24524.744093032397</c:v>
              </c:pt>
              <c:pt idx="62">
                <c:v>24420.877053589298</c:v>
              </c:pt>
              <c:pt idx="63">
                <c:v>24324.131706148513</c:v>
              </c:pt>
              <c:pt idx="64">
                <c:v>24229.341591746386</c:v>
              </c:pt>
              <c:pt idx="65">
                <c:v>24126.399812398762</c:v>
              </c:pt>
              <c:pt idx="66">
                <c:v>24005.898331482334</c:v>
              </c:pt>
              <c:pt idx="67">
                <c:v>23862.461112999135</c:v>
              </c:pt>
              <c:pt idx="68">
                <c:v>23696.652459846257</c:v>
              </c:pt>
              <c:pt idx="69">
                <c:v>23510.445137877468</c:v>
              </c:pt>
              <c:pt idx="70">
                <c:v>23310.669738080378</c:v>
              </c:pt>
              <c:pt idx="71">
                <c:v>23111.278700983003</c:v>
              </c:pt>
              <c:pt idx="72">
                <c:v>22929.542234653087</c:v>
              </c:pt>
              <c:pt idx="73">
                <c:v>22766.77295148843</c:v>
              </c:pt>
              <c:pt idx="74">
                <c:v>22612.414989771325</c:v>
              </c:pt>
              <c:pt idx="75">
                <c:v>22456.513244612433</c:v>
              </c:pt>
              <c:pt idx="76">
                <c:v>22288.464561156514</c:v>
              </c:pt>
              <c:pt idx="77">
                <c:v>22097.360740399617</c:v>
              </c:pt>
              <c:pt idx="78">
                <c:v>21874.778701467276</c:v>
              </c:pt>
              <c:pt idx="79">
                <c:v>21620.387494350347</c:v>
              </c:pt>
              <c:pt idx="80">
                <c:v>21337.336906701476</c:v>
              </c:pt>
              <c:pt idx="81">
                <c:v>21033.242101192136</c:v>
              </c:pt>
              <c:pt idx="82">
                <c:v>20722.380450804802</c:v>
              </c:pt>
              <c:pt idx="83">
                <c:v>20422.491854851305</c:v>
              </c:pt>
              <c:pt idx="84">
                <c:v>20160.408277807459</c:v>
              </c:pt>
              <c:pt idx="85">
                <c:v>19944.666711299567</c:v>
              </c:pt>
              <c:pt idx="86">
                <c:v>19767.742786027913</c:v>
              </c:pt>
              <c:pt idx="87">
                <c:v>19616.669910321776</c:v>
              </c:pt>
              <c:pt idx="88">
                <c:v>19481.759016557011</c:v>
              </c:pt>
              <c:pt idx="89">
                <c:v>19345.70547074173</c:v>
              </c:pt>
              <c:pt idx="90">
                <c:v>19200.025442162198</c:v>
              </c:pt>
              <c:pt idx="91">
                <c:v>19044.679415202212</c:v>
              </c:pt>
              <c:pt idx="92">
                <c:v>18882.46445610503</c:v>
              </c:pt>
              <c:pt idx="93">
                <c:v>18723.092033063233</c:v>
              </c:pt>
              <c:pt idx="94">
                <c:v>18574.352066082381</c:v>
              </c:pt>
              <c:pt idx="95">
                <c:v>18446.144168391169</c:v>
              </c:pt>
              <c:pt idx="96">
                <c:v>18355.390112998008</c:v>
              </c:pt>
              <c:pt idx="97">
                <c:v>18303.354525683342</c:v>
              </c:pt>
              <c:pt idx="98">
                <c:v>18280.447398517619</c:v>
              </c:pt>
              <c:pt idx="99">
                <c:v>18276.914208485676</c:v>
              </c:pt>
              <c:pt idx="100">
                <c:v>18282.26560791062</c:v>
              </c:pt>
              <c:pt idx="101">
                <c:v>18282.169201753943</c:v>
              </c:pt>
              <c:pt idx="102">
                <c:v>18267.365042950762</c:v>
              </c:pt>
              <c:pt idx="103">
                <c:v>18231.769287097017</c:v>
              </c:pt>
              <c:pt idx="104">
                <c:v>18171.800206312146</c:v>
              </c:pt>
              <c:pt idx="105">
                <c:v>18084.583508425258</c:v>
              </c:pt>
              <c:pt idx="106">
                <c:v>17968.28223391109</c:v>
              </c:pt>
              <c:pt idx="107">
                <c:v>17830.330811549629</c:v>
              </c:pt>
              <c:pt idx="108">
                <c:v>17684.246062674491</c:v>
              </c:pt>
              <c:pt idx="109">
                <c:v>17524.087039247457</c:v>
              </c:pt>
              <c:pt idx="110">
                <c:v>17340.298639688062</c:v>
              </c:pt>
              <c:pt idx="111">
                <c:v>17120.972138951678</c:v>
              </c:pt>
              <c:pt idx="112">
                <c:v>16853.887816528051</c:v>
              </c:pt>
              <c:pt idx="113">
                <c:v>16530.556044777088</c:v>
              </c:pt>
              <c:pt idx="114">
                <c:v>16149.550903336936</c:v>
              </c:pt>
              <c:pt idx="115">
                <c:v>15711.841285029815</c:v>
              </c:pt>
              <c:pt idx="116">
                <c:v>15224.100913000158</c:v>
              </c:pt>
              <c:pt idx="117">
                <c:v>14696.26737277563</c:v>
              </c:pt>
              <c:pt idx="118">
                <c:v>14138.284580173893</c:v>
              </c:pt>
              <c:pt idx="119">
                <c:v>13567.178893103357</c:v>
              </c:pt>
              <c:pt idx="120">
                <c:v>13004.759054205188</c:v>
              </c:pt>
              <c:pt idx="121">
                <c:v>12470.49987647687</c:v>
              </c:pt>
              <c:pt idx="122">
                <c:v>11983.24030940187</c:v>
              </c:pt>
              <c:pt idx="123">
                <c:v>11566.1143028754</c:v>
              </c:pt>
              <c:pt idx="124">
                <c:v>11246.801672427997</c:v>
              </c:pt>
              <c:pt idx="125">
                <c:v>11032.60851924728</c:v>
              </c:pt>
              <c:pt idx="126">
                <c:v>10914.728272279441</c:v>
              </c:pt>
              <c:pt idx="127">
                <c:v>10875.792332073181</c:v>
              </c:pt>
              <c:pt idx="128">
                <c:v>10895.2263382696</c:v>
              </c:pt>
              <c:pt idx="129">
                <c:v>10953.469956069557</c:v>
              </c:pt>
              <c:pt idx="130">
                <c:v>11037.655429546343</c:v>
              </c:pt>
              <c:pt idx="131">
                <c:v>11142.683436253017</c:v>
              </c:pt>
              <c:pt idx="132">
                <c:v>11267.105802310818</c:v>
              </c:pt>
              <c:pt idx="133">
                <c:v>11405.692075720139</c:v>
              </c:pt>
              <c:pt idx="134">
                <c:v>11542.934785140338</c:v>
              </c:pt>
              <c:pt idx="135">
                <c:v>11663.364152311706</c:v>
              </c:pt>
              <c:pt idx="136">
                <c:v>11760.220616357397</c:v>
              </c:pt>
              <c:pt idx="137">
                <c:v>11827.320069226194</c:v>
              </c:pt>
              <c:pt idx="138">
                <c:v>11865.664334145687</c:v>
              </c:pt>
              <c:pt idx="139">
                <c:v>11876.06750077938</c:v>
              </c:pt>
              <c:pt idx="140">
                <c:v>11860.818111010289</c:v>
              </c:pt>
              <c:pt idx="141">
                <c:v>11821.954481718831</c:v>
              </c:pt>
              <c:pt idx="142">
                <c:v>11765.258869415391</c:v>
              </c:pt>
              <c:pt idx="143">
                <c:v>11699.970349004623</c:v>
              </c:pt>
              <c:pt idx="144">
                <c:v>11636.573799159794</c:v>
              </c:pt>
              <c:pt idx="145">
                <c:v>11579.73086405749</c:v>
              </c:pt>
              <c:pt idx="146">
                <c:v>11528.774608543765</c:v>
              </c:pt>
              <c:pt idx="147">
                <c:v>11483.802327917811</c:v>
              </c:pt>
              <c:pt idx="148">
                <c:v>11443.408735450343</c:v>
              </c:pt>
              <c:pt idx="149">
                <c:v>11402.025869985682</c:v>
              </c:pt>
              <c:pt idx="150">
                <c:v>11357.031074583316</c:v>
              </c:pt>
              <c:pt idx="151">
                <c:v>11307.464939402777</c:v>
              </c:pt>
              <c:pt idx="152">
                <c:v>11256.98461768832</c:v>
              </c:pt>
              <c:pt idx="153">
                <c:v>11210.602379552858</c:v>
              </c:pt>
              <c:pt idx="154">
                <c:v>11172.753879717009</c:v>
              </c:pt>
              <c:pt idx="155">
                <c:v>11147.316098302881</c:v>
              </c:pt>
              <c:pt idx="156">
                <c:v>11141.400169166858</c:v>
              </c:pt>
              <c:pt idx="157">
                <c:v>11153.522839170979</c:v>
              </c:pt>
              <c:pt idx="158">
                <c:v>11177.98952128006</c:v>
              </c:pt>
              <c:pt idx="159">
                <c:v>11207.473885661682</c:v>
              </c:pt>
              <c:pt idx="160">
                <c:v>11235.852970745826</c:v>
              </c:pt>
              <c:pt idx="161">
                <c:v>11253.512235343596</c:v>
              </c:pt>
              <c:pt idx="162">
                <c:v>11254.674295030281</c:v>
              </c:pt>
              <c:pt idx="163">
                <c:v>11236.893391263355</c:v>
              </c:pt>
              <c:pt idx="164">
                <c:v>11202.31151785019</c:v>
              </c:pt>
              <c:pt idx="165">
                <c:v>11155.72435729395</c:v>
              </c:pt>
              <c:pt idx="166">
                <c:v>11099.829887038293</c:v>
              </c:pt>
              <c:pt idx="167">
                <c:v>11040.117003335901</c:v>
              </c:pt>
              <c:pt idx="168">
                <c:v>10983.565169482659</c:v>
              </c:pt>
              <c:pt idx="169">
                <c:v>10928.330125429999</c:v>
              </c:pt>
              <c:pt idx="170">
                <c:v>10867.045727231076</c:v>
              </c:pt>
              <c:pt idx="171">
                <c:v>10792.511397187613</c:v>
              </c:pt>
              <c:pt idx="172">
                <c:v>10697.903071843893</c:v>
              </c:pt>
              <c:pt idx="173">
                <c:v>10579.534983086913</c:v>
              </c:pt>
              <c:pt idx="174">
                <c:v>10435.518352564182</c:v>
              </c:pt>
              <c:pt idx="175">
                <c:v>10262.272618646257</c:v>
              </c:pt>
              <c:pt idx="176">
                <c:v>10060.508825195144</c:v>
              </c:pt>
              <c:pt idx="177">
                <c:v>9834.1737740106964</c:v>
              </c:pt>
              <c:pt idx="178">
                <c:v>9586.2559041421173</c:v>
              </c:pt>
              <c:pt idx="179">
                <c:v>9323.7164087252386</c:v>
              </c:pt>
              <c:pt idx="180">
                <c:v>9057.3856278820858</c:v>
              </c:pt>
              <c:pt idx="181">
                <c:v>9004.2469524187036</c:v>
              </c:pt>
              <c:pt idx="182">
                <c:v>8874.1644032209297</c:v>
              </c:pt>
              <c:pt idx="183">
                <c:v>8639.6448469753959</c:v>
              </c:pt>
              <c:pt idx="184">
                <c:v>8413.0106120307464</c:v>
              </c:pt>
            </c:numLit>
          </c:val>
          <c:smooth val="0"/>
          <c:extLst>
            <c:ext xmlns:c16="http://schemas.microsoft.com/office/drawing/2014/chart" uri="{C3380CC4-5D6E-409C-BE32-E72D297353CC}">
              <c16:uniqueId val="{00000001-0020-45B7-8725-986185929B57}"/>
            </c:ext>
          </c:extLst>
        </c:ser>
        <c:dLbls>
          <c:showLegendKey val="0"/>
          <c:showVal val="0"/>
          <c:showCatName val="0"/>
          <c:showSerName val="0"/>
          <c:showPercent val="0"/>
          <c:showBubbleSize val="0"/>
        </c:dLbls>
        <c:smooth val="0"/>
        <c:axId val="317667200"/>
        <c:axId val="317673472"/>
      </c:lineChart>
      <c:dateAx>
        <c:axId val="31766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number (thousand)</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673472"/>
        <c:crosses val="autoZero"/>
        <c:auto val="0"/>
        <c:lblOffset val="100"/>
        <c:baseTimeUnit val="months"/>
        <c:majorUnit val="2"/>
        <c:majorTimeUnit val="years"/>
      </c:dateAx>
      <c:valAx>
        <c:axId val="31767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66720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534668</c:v>
              </c:pt>
              <c:pt idx="1">
                <c:v>603065</c:v>
              </c:pt>
              <c:pt idx="2">
                <c:v>646517</c:v>
              </c:pt>
              <c:pt idx="3">
                <c:v>516184</c:v>
              </c:pt>
              <c:pt idx="4">
                <c:v>519604</c:v>
              </c:pt>
              <c:pt idx="5">
                <c:v>582764</c:v>
              </c:pt>
              <c:pt idx="6">
                <c:v>630988</c:v>
              </c:pt>
              <c:pt idx="7">
                <c:v>509073</c:v>
              </c:pt>
              <c:pt idx="8">
                <c:v>595015</c:v>
              </c:pt>
              <c:pt idx="9">
                <c:v>559355</c:v>
              </c:pt>
              <c:pt idx="10">
                <c:v>490593</c:v>
              </c:pt>
              <c:pt idx="11">
                <c:v>378449</c:v>
              </c:pt>
              <c:pt idx="12">
                <c:v>419955</c:v>
              </c:pt>
              <c:pt idx="13">
                <c:v>446698</c:v>
              </c:pt>
              <c:pt idx="14">
                <c:v>492151</c:v>
              </c:pt>
              <c:pt idx="15">
                <c:v>375871</c:v>
              </c:pt>
              <c:pt idx="16">
                <c:v>460586</c:v>
              </c:pt>
              <c:pt idx="17">
                <c:v>468376</c:v>
              </c:pt>
              <c:pt idx="18">
                <c:v>459382</c:v>
              </c:pt>
              <c:pt idx="19">
                <c:v>427327</c:v>
              </c:pt>
              <c:pt idx="20">
                <c:v>404552</c:v>
              </c:pt>
              <c:pt idx="21">
                <c:v>414076</c:v>
              </c:pt>
              <c:pt idx="22">
                <c:v>412135</c:v>
              </c:pt>
              <c:pt idx="23">
                <c:v>309854</c:v>
              </c:pt>
              <c:pt idx="24">
                <c:v>315772</c:v>
              </c:pt>
              <c:pt idx="25">
                <c:v>398908</c:v>
              </c:pt>
              <c:pt idx="26">
                <c:v>372415</c:v>
              </c:pt>
              <c:pt idx="27">
                <c:v>314661</c:v>
              </c:pt>
              <c:pt idx="28">
                <c:v>427906</c:v>
              </c:pt>
              <c:pt idx="29">
                <c:v>425651</c:v>
              </c:pt>
              <c:pt idx="30">
                <c:v>439213</c:v>
              </c:pt>
              <c:pt idx="31">
                <c:v>483959</c:v>
              </c:pt>
              <c:pt idx="32">
                <c:v>400243</c:v>
              </c:pt>
              <c:pt idx="33">
                <c:v>457592</c:v>
              </c:pt>
              <c:pt idx="34">
                <c:v>406911</c:v>
              </c:pt>
              <c:pt idx="35">
                <c:v>283823</c:v>
              </c:pt>
              <c:pt idx="36">
                <c:v>312406</c:v>
              </c:pt>
              <c:pt idx="37">
                <c:v>408101</c:v>
              </c:pt>
              <c:pt idx="38">
                <c:v>399706</c:v>
              </c:pt>
              <c:pt idx="39">
                <c:v>396256</c:v>
              </c:pt>
              <c:pt idx="40">
                <c:v>423746</c:v>
              </c:pt>
              <c:pt idx="41">
                <c:v>359608</c:v>
              </c:pt>
              <c:pt idx="42">
                <c:v>423858</c:v>
              </c:pt>
              <c:pt idx="43">
                <c:v>445906</c:v>
              </c:pt>
              <c:pt idx="44">
                <c:v>402285</c:v>
              </c:pt>
              <c:pt idx="45">
                <c:v>450535</c:v>
              </c:pt>
              <c:pt idx="46">
                <c:v>439439</c:v>
              </c:pt>
              <c:pt idx="47">
                <c:v>306207</c:v>
              </c:pt>
              <c:pt idx="48">
                <c:v>312974</c:v>
              </c:pt>
              <c:pt idx="49">
                <c:v>402499</c:v>
              </c:pt>
              <c:pt idx="50">
                <c:v>381188</c:v>
              </c:pt>
              <c:pt idx="51">
                <c:v>292490</c:v>
              </c:pt>
              <c:pt idx="52">
                <c:v>344707</c:v>
              </c:pt>
              <c:pt idx="53">
                <c:v>327148</c:v>
              </c:pt>
              <c:pt idx="54">
                <c:v>350324</c:v>
              </c:pt>
              <c:pt idx="55">
                <c:v>311427</c:v>
              </c:pt>
              <c:pt idx="56">
                <c:v>333426</c:v>
              </c:pt>
              <c:pt idx="57">
                <c:v>376964</c:v>
              </c:pt>
              <c:pt idx="58">
                <c:v>372610</c:v>
              </c:pt>
              <c:pt idx="59">
                <c:v>295252</c:v>
              </c:pt>
              <c:pt idx="60">
                <c:v>272503</c:v>
              </c:pt>
              <c:pt idx="61">
                <c:v>363071</c:v>
              </c:pt>
              <c:pt idx="62">
                <c:v>425324</c:v>
              </c:pt>
              <c:pt idx="63">
                <c:v>322203</c:v>
              </c:pt>
              <c:pt idx="64">
                <c:v>361994</c:v>
              </c:pt>
              <c:pt idx="65">
                <c:v>405051</c:v>
              </c:pt>
              <c:pt idx="66">
                <c:v>423981</c:v>
              </c:pt>
              <c:pt idx="67">
                <c:v>381446</c:v>
              </c:pt>
              <c:pt idx="68">
                <c:v>377955</c:v>
              </c:pt>
              <c:pt idx="69">
                <c:v>384389</c:v>
              </c:pt>
              <c:pt idx="70">
                <c:v>382410</c:v>
              </c:pt>
              <c:pt idx="71">
                <c:v>297488</c:v>
              </c:pt>
              <c:pt idx="72">
                <c:v>276727</c:v>
              </c:pt>
              <c:pt idx="73">
                <c:v>360974</c:v>
              </c:pt>
              <c:pt idx="74">
                <c:v>361970</c:v>
              </c:pt>
              <c:pt idx="75">
                <c:v>317329</c:v>
              </c:pt>
              <c:pt idx="76">
                <c:v>343521</c:v>
              </c:pt>
              <c:pt idx="77">
                <c:v>344989</c:v>
              </c:pt>
              <c:pt idx="78">
                <c:v>344925</c:v>
              </c:pt>
              <c:pt idx="79">
                <c:v>345691</c:v>
              </c:pt>
              <c:pt idx="80">
                <c:v>363562</c:v>
              </c:pt>
              <c:pt idx="81">
                <c:v>340198</c:v>
              </c:pt>
              <c:pt idx="82">
                <c:v>370525</c:v>
              </c:pt>
              <c:pt idx="83">
                <c:v>252073</c:v>
              </c:pt>
              <c:pt idx="84">
                <c:v>240804</c:v>
              </c:pt>
              <c:pt idx="85">
                <c:v>283506</c:v>
              </c:pt>
              <c:pt idx="86">
                <c:v>355845</c:v>
              </c:pt>
              <c:pt idx="87">
                <c:v>274684</c:v>
              </c:pt>
              <c:pt idx="88">
                <c:v>402927</c:v>
              </c:pt>
              <c:pt idx="89">
                <c:v>350049</c:v>
              </c:pt>
              <c:pt idx="90">
                <c:v>363559</c:v>
              </c:pt>
              <c:pt idx="91">
                <c:v>380002</c:v>
              </c:pt>
              <c:pt idx="92">
                <c:v>320782</c:v>
              </c:pt>
              <c:pt idx="93">
                <c:v>345314</c:v>
              </c:pt>
              <c:pt idx="94">
                <c:v>350300</c:v>
              </c:pt>
              <c:pt idx="95">
                <c:v>280723</c:v>
              </c:pt>
              <c:pt idx="96">
                <c:v>268036</c:v>
              </c:pt>
              <c:pt idx="97">
                <c:v>335376</c:v>
              </c:pt>
              <c:pt idx="98">
                <c:v>328799</c:v>
              </c:pt>
              <c:pt idx="99">
                <c:v>305898</c:v>
              </c:pt>
              <c:pt idx="100">
                <c:v>328668</c:v>
              </c:pt>
              <c:pt idx="101">
                <c:v>331590</c:v>
              </c:pt>
              <c:pt idx="102">
                <c:v>458836</c:v>
              </c:pt>
              <c:pt idx="103">
                <c:v>300005</c:v>
              </c:pt>
              <c:pt idx="104">
                <c:v>290967</c:v>
              </c:pt>
              <c:pt idx="105">
                <c:v>336330</c:v>
              </c:pt>
              <c:pt idx="106">
                <c:v>325006</c:v>
              </c:pt>
              <c:pt idx="107">
                <c:v>244403</c:v>
              </c:pt>
              <c:pt idx="108">
                <c:v>271553</c:v>
              </c:pt>
              <c:pt idx="109">
                <c:v>281166</c:v>
              </c:pt>
              <c:pt idx="110">
                <c:v>276211</c:v>
              </c:pt>
              <c:pt idx="111">
                <c:v>298421</c:v>
              </c:pt>
              <c:pt idx="112">
                <c:v>342111</c:v>
              </c:pt>
              <c:pt idx="113">
                <c:v>315748</c:v>
              </c:pt>
              <c:pt idx="114">
                <c:v>358814</c:v>
              </c:pt>
              <c:pt idx="115">
                <c:v>328541</c:v>
              </c:pt>
              <c:pt idx="116">
                <c:v>312691</c:v>
              </c:pt>
              <c:pt idx="117">
                <c:v>337960</c:v>
              </c:pt>
              <c:pt idx="118">
                <c:v>344533</c:v>
              </c:pt>
              <c:pt idx="119">
                <c:v>268586</c:v>
              </c:pt>
              <c:pt idx="120">
                <c:v>252737</c:v>
              </c:pt>
              <c:pt idx="121">
                <c:v>262820</c:v>
              </c:pt>
              <c:pt idx="122">
                <c:v>286818</c:v>
              </c:pt>
              <c:pt idx="123">
                <c:v>110933</c:v>
              </c:pt>
              <c:pt idx="124">
                <c:v>116515</c:v>
              </c:pt>
              <c:pt idx="125">
                <c:v>153698</c:v>
              </c:pt>
              <c:pt idx="126">
                <c:v>213265</c:v>
              </c:pt>
              <c:pt idx="127">
                <c:v>255752</c:v>
              </c:pt>
              <c:pt idx="128">
                <c:v>312008</c:v>
              </c:pt>
              <c:pt idx="129">
                <c:v>333415</c:v>
              </c:pt>
              <c:pt idx="130">
                <c:v>311682</c:v>
              </c:pt>
              <c:pt idx="131">
                <c:v>263200</c:v>
              </c:pt>
              <c:pt idx="132">
                <c:v>182085</c:v>
              </c:pt>
              <c:pt idx="133">
                <c:v>274077</c:v>
              </c:pt>
              <c:pt idx="134">
                <c:v>343837</c:v>
              </c:pt>
              <c:pt idx="135">
                <c:v>307477</c:v>
              </c:pt>
              <c:pt idx="136">
                <c:v>289288</c:v>
              </c:pt>
              <c:pt idx="137">
                <c:v>288613</c:v>
              </c:pt>
              <c:pt idx="138">
                <c:v>276599</c:v>
              </c:pt>
              <c:pt idx="139">
                <c:v>336045</c:v>
              </c:pt>
              <c:pt idx="140">
                <c:v>356864</c:v>
              </c:pt>
              <c:pt idx="141">
                <c:v>330010</c:v>
              </c:pt>
              <c:pt idx="142">
                <c:v>312458</c:v>
              </c:pt>
              <c:pt idx="143">
                <c:v>269697</c:v>
              </c:pt>
              <c:pt idx="144">
                <c:v>239812</c:v>
              </c:pt>
              <c:pt idx="145">
                <c:v>306882</c:v>
              </c:pt>
              <c:pt idx="146">
                <c:v>257491</c:v>
              </c:pt>
              <c:pt idx="147">
                <c:v>239644</c:v>
              </c:pt>
              <c:pt idx="148">
                <c:v>315378</c:v>
              </c:pt>
              <c:pt idx="149">
                <c:v>287054</c:v>
              </c:pt>
              <c:pt idx="150">
                <c:v>310715</c:v>
              </c:pt>
              <c:pt idx="151">
                <c:v>310622</c:v>
              </c:pt>
              <c:pt idx="152">
                <c:v>290825</c:v>
              </c:pt>
              <c:pt idx="153">
                <c:v>316608</c:v>
              </c:pt>
              <c:pt idx="154">
                <c:v>334167</c:v>
              </c:pt>
              <c:pt idx="155">
                <c:v>213423</c:v>
              </c:pt>
              <c:pt idx="156">
                <c:v>227681</c:v>
              </c:pt>
              <c:pt idx="157">
                <c:v>284572</c:v>
              </c:pt>
              <c:pt idx="158">
                <c:v>296265</c:v>
              </c:pt>
              <c:pt idx="159">
                <c:v>262865</c:v>
              </c:pt>
              <c:pt idx="160">
                <c:v>340761</c:v>
              </c:pt>
              <c:pt idx="161">
                <c:v>326736</c:v>
              </c:pt>
              <c:pt idx="162">
                <c:v>337041</c:v>
              </c:pt>
              <c:pt idx="163">
                <c:v>329748</c:v>
              </c:pt>
              <c:pt idx="164">
                <c:v>313803</c:v>
              </c:pt>
              <c:pt idx="165">
                <c:v>326938</c:v>
              </c:pt>
              <c:pt idx="166">
                <c:v>339996</c:v>
              </c:pt>
              <c:pt idx="167">
                <c:v>237901</c:v>
              </c:pt>
              <c:pt idx="168">
                <c:v>269241</c:v>
              </c:pt>
              <c:pt idx="169">
                <c:v>300685</c:v>
              </c:pt>
              <c:pt idx="170">
                <c:v>278906</c:v>
              </c:pt>
              <c:pt idx="171">
                <c:v>325960</c:v>
              </c:pt>
              <c:pt idx="172">
                <c:v>286584</c:v>
              </c:pt>
              <c:pt idx="173">
                <c:v>267734</c:v>
              </c:pt>
              <c:pt idx="174">
                <c:v>340851</c:v>
              </c:pt>
              <c:pt idx="175">
                <c:v>322820</c:v>
              </c:pt>
              <c:pt idx="176">
                <c:v>284367</c:v>
              </c:pt>
              <c:pt idx="177">
                <c:v>323632</c:v>
              </c:pt>
              <c:pt idx="178">
                <c:v>318807</c:v>
              </c:pt>
              <c:pt idx="179">
                <c:v>207726</c:v>
              </c:pt>
              <c:pt idx="180">
                <c:v>227819</c:v>
              </c:pt>
            </c:numLit>
          </c:val>
          <c:smooth val="0"/>
          <c:extLst>
            <c:ext xmlns:c16="http://schemas.microsoft.com/office/drawing/2014/chart" uri="{C3380CC4-5D6E-409C-BE32-E72D297353CC}">
              <c16:uniqueId val="{00000000-A7A1-41EA-9D1C-4C5D0F8D4A0F}"/>
            </c:ext>
          </c:extLst>
        </c:ser>
        <c:ser>
          <c:idx val="1"/>
          <c:order val="1"/>
          <c:tx>
            <c:v>Trend</c:v>
          </c:tx>
          <c:spPr>
            <a:ln w="25400">
              <a:solidFill>
                <a:srgbClr val="FF790F"/>
              </a:solidFill>
              <a:prstDash val="solid"/>
            </a:ln>
          </c:spPr>
          <c:marker>
            <c:symbol val="none"/>
          </c:marker>
          <c:val>
            <c:numLit>
              <c:formatCode>General</c:formatCode>
              <c:ptCount val="191"/>
              <c:pt idx="0">
                <c:v>595644.24030724261</c:v>
              </c:pt>
              <c:pt idx="1">
                <c:v>587558.45644465636</c:v>
              </c:pt>
              <c:pt idx="2">
                <c:v>579269.41844771267</c:v>
              </c:pt>
              <c:pt idx="3">
                <c:v>570625.56066057179</c:v>
              </c:pt>
              <c:pt idx="4">
                <c:v>561699.47603256837</c:v>
              </c:pt>
              <c:pt idx="5">
                <c:v>552382.28564416838</c:v>
              </c:pt>
              <c:pt idx="6">
                <c:v>542424.79232239595</c:v>
              </c:pt>
              <c:pt idx="7">
                <c:v>531679.07127546147</c:v>
              </c:pt>
              <c:pt idx="8">
                <c:v>520292.40840383404</c:v>
              </c:pt>
              <c:pt idx="9">
                <c:v>508336.73603706463</c:v>
              </c:pt>
              <c:pt idx="10">
                <c:v>496133.06181002466</c:v>
              </c:pt>
              <c:pt idx="11">
                <c:v>484172.4542374619</c:v>
              </c:pt>
              <c:pt idx="12">
                <c:v>472927.51496142405</c:v>
              </c:pt>
              <c:pt idx="13">
                <c:v>462518.43410983391</c:v>
              </c:pt>
              <c:pt idx="14">
                <c:v>452888.82676074293</c:v>
              </c:pt>
              <c:pt idx="15">
                <c:v>443929.57321183634</c:v>
              </c:pt>
              <c:pt idx="16">
                <c:v>435662.42767159687</c:v>
              </c:pt>
              <c:pt idx="17">
                <c:v>427882.28243780113</c:v>
              </c:pt>
              <c:pt idx="18">
                <c:v>420467.10838265362</c:v>
              </c:pt>
              <c:pt idx="19">
                <c:v>413429.85543689952</c:v>
              </c:pt>
              <c:pt idx="20">
                <c:v>406913.18983667518</c:v>
              </c:pt>
              <c:pt idx="21">
                <c:v>401106.10163332749</c:v>
              </c:pt>
              <c:pt idx="22">
                <c:v>396189.71024541435</c:v>
              </c:pt>
              <c:pt idx="23">
                <c:v>392388.36808604933</c:v>
              </c:pt>
              <c:pt idx="24">
                <c:v>389979.57853419456</c:v>
              </c:pt>
              <c:pt idx="25">
                <c:v>388965.73040852521</c:v>
              </c:pt>
              <c:pt idx="26">
                <c:v>389101.85393260239</c:v>
              </c:pt>
              <c:pt idx="27">
                <c:v>390176.12022862537</c:v>
              </c:pt>
              <c:pt idx="28">
                <c:v>391921.07757235155</c:v>
              </c:pt>
              <c:pt idx="29">
                <c:v>393817.55717210955</c:v>
              </c:pt>
              <c:pt idx="30">
                <c:v>395466.33997765346</c:v>
              </c:pt>
              <c:pt idx="31">
                <c:v>396574.31841483037</c:v>
              </c:pt>
              <c:pt idx="32">
                <c:v>396994.20710956171</c:v>
              </c:pt>
              <c:pt idx="33">
                <c:v>396870.00295971951</c:v>
              </c:pt>
              <c:pt idx="34">
                <c:v>396356.53217281058</c:v>
              </c:pt>
              <c:pt idx="35">
                <c:v>395811.02761314274</c:v>
              </c:pt>
              <c:pt idx="36">
                <c:v>395625.90370444785</c:v>
              </c:pt>
              <c:pt idx="37">
                <c:v>395820.28144508059</c:v>
              </c:pt>
              <c:pt idx="38">
                <c:v>396135.88215438084</c:v>
              </c:pt>
              <c:pt idx="39">
                <c:v>396355.36288020498</c:v>
              </c:pt>
              <c:pt idx="40">
                <c:v>396273.28106322803</c:v>
              </c:pt>
              <c:pt idx="41">
                <c:v>395683.86293452437</c:v>
              </c:pt>
              <c:pt idx="42">
                <c:v>394472.91045495763</c:v>
              </c:pt>
              <c:pt idx="43">
                <c:v>392405.97270894295</c:v>
              </c:pt>
              <c:pt idx="44">
                <c:v>389346.54907937883</c:v>
              </c:pt>
              <c:pt idx="45">
                <c:v>385336.47237346717</c:v>
              </c:pt>
              <c:pt idx="46">
                <c:v>380460.7035681454</c:v>
              </c:pt>
              <c:pt idx="47">
                <c:v>375021.53206577268</c:v>
              </c:pt>
              <c:pt idx="48">
                <c:v>369517.84159014776</c:v>
              </c:pt>
              <c:pt idx="49">
                <c:v>364219.1340915169</c:v>
              </c:pt>
              <c:pt idx="50">
                <c:v>359206.43204815913</c:v>
              </c:pt>
              <c:pt idx="51">
                <c:v>354688.35749138176</c:v>
              </c:pt>
              <c:pt idx="52">
                <c:v>350946.80434566492</c:v>
              </c:pt>
              <c:pt idx="53">
                <c:v>348056.33867718425</c:v>
              </c:pt>
              <c:pt idx="54">
                <c:v>346070.72720429651</c:v>
              </c:pt>
              <c:pt idx="55">
                <c:v>344974.04218310106</c:v>
              </c:pt>
              <c:pt idx="56">
                <c:v>344764.53344568313</c:v>
              </c:pt>
              <c:pt idx="57">
                <c:v>345328.62735018419</c:v>
              </c:pt>
              <c:pt idx="58">
                <c:v>346514.95514326007</c:v>
              </c:pt>
              <c:pt idx="59">
                <c:v>348277.59931373264</c:v>
              </c:pt>
              <c:pt idx="60">
                <c:v>350657.62583327969</c:v>
              </c:pt>
              <c:pt idx="61">
                <c:v>353519.34867586649</c:v>
              </c:pt>
              <c:pt idx="62">
                <c:v>356466.56639601407</c:v>
              </c:pt>
              <c:pt idx="63">
                <c:v>359134.91638599063</c:v>
              </c:pt>
              <c:pt idx="64">
                <c:v>361389.56081674434</c:v>
              </c:pt>
              <c:pt idx="65">
                <c:v>362972.55547127011</c:v>
              </c:pt>
              <c:pt idx="66">
                <c:v>363627.97092984035</c:v>
              </c:pt>
              <c:pt idx="67">
                <c:v>363240.13925448997</c:v>
              </c:pt>
              <c:pt idx="68">
                <c:v>361894.56927082106</c:v>
              </c:pt>
              <c:pt idx="69">
                <c:v>359737.4560069209</c:v>
              </c:pt>
              <c:pt idx="70">
                <c:v>356968.5292599739</c:v>
              </c:pt>
              <c:pt idx="71">
                <c:v>353869.69064047467</c:v>
              </c:pt>
              <c:pt idx="72">
                <c:v>350807.64666138456</c:v>
              </c:pt>
              <c:pt idx="73">
                <c:v>347961.16486686334</c:v>
              </c:pt>
              <c:pt idx="74">
                <c:v>345262.07731219952</c:v>
              </c:pt>
              <c:pt idx="75">
                <c:v>342685.59216979204</c:v>
              </c:pt>
              <c:pt idx="76">
                <c:v>340262.61068766582</c:v>
              </c:pt>
              <c:pt idx="77">
                <c:v>337939.51213994651</c:v>
              </c:pt>
              <c:pt idx="78">
                <c:v>335673.53709846758</c:v>
              </c:pt>
              <c:pt idx="79">
                <c:v>333445.42442792928</c:v>
              </c:pt>
              <c:pt idx="80">
                <c:v>331266.75120270374</c:v>
              </c:pt>
              <c:pt idx="81">
                <c:v>329189.91308240331</c:v>
              </c:pt>
              <c:pt idx="82">
                <c:v>327374.95655596466</c:v>
              </c:pt>
              <c:pt idx="83">
                <c:v>326018.62173538317</c:v>
              </c:pt>
              <c:pt idx="84">
                <c:v>325461.48221080092</c:v>
              </c:pt>
              <c:pt idx="85">
                <c:v>325797.62616657536</c:v>
              </c:pt>
              <c:pt idx="86">
                <c:v>326838.95017969457</c:v>
              </c:pt>
              <c:pt idx="87">
                <c:v>328256.37873992469</c:v>
              </c:pt>
              <c:pt idx="88">
                <c:v>329817.52316976624</c:v>
              </c:pt>
              <c:pt idx="89">
                <c:v>331111.42019591999</c:v>
              </c:pt>
              <c:pt idx="90">
                <c:v>331970.80480118754</c:v>
              </c:pt>
              <c:pt idx="91">
                <c:v>332291.53723438422</c:v>
              </c:pt>
              <c:pt idx="92">
                <c:v>332074.77172832144</c:v>
              </c:pt>
              <c:pt idx="93">
                <c:v>331480.69739169593</c:v>
              </c:pt>
              <c:pt idx="94">
                <c:v>330631.86076077662</c:v>
              </c:pt>
              <c:pt idx="95">
                <c:v>329696.91938052693</c:v>
              </c:pt>
              <c:pt idx="96">
                <c:v>328910.09126004099</c:v>
              </c:pt>
              <c:pt idx="97">
                <c:v>328342.34801047784</c:v>
              </c:pt>
              <c:pt idx="98">
                <c:v>327861.74760546297</c:v>
              </c:pt>
              <c:pt idx="99">
                <c:v>327359.79352525366</c:v>
              </c:pt>
              <c:pt idx="100">
                <c:v>326731.11342475557</c:v>
              </c:pt>
              <c:pt idx="101">
                <c:v>325798.79564712354</c:v>
              </c:pt>
              <c:pt idx="102">
                <c:v>324392.38482409652</c:v>
              </c:pt>
              <c:pt idx="103">
                <c:v>322360.72960192297</c:v>
              </c:pt>
              <c:pt idx="104">
                <c:v>320000.82401077112</c:v>
              </c:pt>
              <c:pt idx="105">
                <c:v>317535.14298213605</c:v>
              </c:pt>
              <c:pt idx="106">
                <c:v>315089.38203414361</c:v>
              </c:pt>
              <c:pt idx="107">
                <c:v>312851.88620831253</c:v>
              </c:pt>
              <c:pt idx="108">
                <c:v>311044.05593938101</c:v>
              </c:pt>
              <c:pt idx="109">
                <c:v>309659.12870805955</c:v>
              </c:pt>
              <c:pt idx="110">
                <c:v>308558.70514192741</c:v>
              </c:pt>
              <c:pt idx="111">
                <c:v>307509.40877287026</c:v>
              </c:pt>
              <c:pt idx="112">
                <c:v>306170.03744896734</c:v>
              </c:pt>
              <c:pt idx="113">
                <c:v>304169.09432238829</c:v>
              </c:pt>
              <c:pt idx="114">
                <c:v>301254.88575380621</c:v>
              </c:pt>
              <c:pt idx="115">
                <c:v>297214.3144561529</c:v>
              </c:pt>
              <c:pt idx="116">
                <c:v>292026.1468565141</c:v>
              </c:pt>
              <c:pt idx="117">
                <c:v>285773.57166712167</c:v>
              </c:pt>
              <c:pt idx="118">
                <c:v>278608.66044401913</c:v>
              </c:pt>
              <c:pt idx="119">
                <c:v>270857.43950435956</c:v>
              </c:pt>
              <c:pt idx="120">
                <c:v>263065.68296381598</c:v>
              </c:pt>
              <c:pt idx="121">
                <c:v>255771.5934730469</c:v>
              </c:pt>
              <c:pt idx="122">
                <c:v>249478.94473949805</c:v>
              </c:pt>
              <c:pt idx="123">
                <c:v>244715.00515903832</c:v>
              </c:pt>
              <c:pt idx="124">
                <c:v>242131.50664507161</c:v>
              </c:pt>
              <c:pt idx="125">
                <c:v>241934.24109380503</c:v>
              </c:pt>
              <c:pt idx="126">
                <c:v>243910.27871262876</c:v>
              </c:pt>
              <c:pt idx="127">
                <c:v>247552.56890528696</c:v>
              </c:pt>
              <c:pt idx="128">
                <c:v>252251.91014648168</c:v>
              </c:pt>
              <c:pt idx="129">
                <c:v>257426.43234789732</c:v>
              </c:pt>
              <c:pt idx="130">
                <c:v>262693.45238739671</c:v>
              </c:pt>
              <c:pt idx="131">
                <c:v>267923.58236834966</c:v>
              </c:pt>
              <c:pt idx="132">
                <c:v>273150.72955283464</c:v>
              </c:pt>
              <c:pt idx="133">
                <c:v>278393.05592836894</c:v>
              </c:pt>
              <c:pt idx="134">
                <c:v>283365.17105062702</c:v>
              </c:pt>
              <c:pt idx="135">
                <c:v>287767.29762218881</c:v>
              </c:pt>
              <c:pt idx="136">
                <c:v>291501.23110879882</c:v>
              </c:pt>
              <c:pt idx="137">
                <c:v>294534.46598412754</c:v>
              </c:pt>
              <c:pt idx="138">
                <c:v>296827.1192848162</c:v>
              </c:pt>
              <c:pt idx="139">
                <c:v>298319.56982755882</c:v>
              </c:pt>
              <c:pt idx="140">
                <c:v>298884.76936476678</c:v>
              </c:pt>
              <c:pt idx="141">
                <c:v>298521.42108275957</c:v>
              </c:pt>
              <c:pt idx="142">
                <c:v>297421.49226997409</c:v>
              </c:pt>
              <c:pt idx="143">
                <c:v>295881.91214457137</c:v>
              </c:pt>
              <c:pt idx="144">
                <c:v>294249.73161714582</c:v>
              </c:pt>
              <c:pt idx="145">
                <c:v>292784.71855781</c:v>
              </c:pt>
              <c:pt idx="146">
                <c:v>291565.18173128593</c:v>
              </c:pt>
              <c:pt idx="147">
                <c:v>290716.42084043624</c:v>
              </c:pt>
              <c:pt idx="148">
                <c:v>290250.15498235263</c:v>
              </c:pt>
              <c:pt idx="149">
                <c:v>290007.86185132532</c:v>
              </c:pt>
              <c:pt idx="150">
                <c:v>289914.77862503665</c:v>
              </c:pt>
              <c:pt idx="151">
                <c:v>289886.29627499793</c:v>
              </c:pt>
              <c:pt idx="152">
                <c:v>289907.1398439703</c:v>
              </c:pt>
              <c:pt idx="153">
                <c:v>290031.15338713158</c:v>
              </c:pt>
              <c:pt idx="154">
                <c:v>290315.24049351295</c:v>
              </c:pt>
              <c:pt idx="155">
                <c:v>290904.89424085518</c:v>
              </c:pt>
              <c:pt idx="156">
                <c:v>292091.78023858735</c:v>
              </c:pt>
              <c:pt idx="157">
                <c:v>293909.29111533565</c:v>
              </c:pt>
              <c:pt idx="158">
                <c:v>296176.11689893098</c:v>
              </c:pt>
              <c:pt idx="159">
                <c:v>298679.82331348641</c:v>
              </c:pt>
              <c:pt idx="160">
                <c:v>301208.27236011857</c:v>
              </c:pt>
              <c:pt idx="161">
                <c:v>303429.94329556578</c:v>
              </c:pt>
              <c:pt idx="162">
                <c:v>305145.15780203266</c:v>
              </c:pt>
              <c:pt idx="163">
                <c:v>306231.92441740521</c:v>
              </c:pt>
              <c:pt idx="164">
                <c:v>306674.57115356275</c:v>
              </c:pt>
              <c:pt idx="165">
                <c:v>306535.81294099311</c:v>
              </c:pt>
              <c:pt idx="166">
                <c:v>305902.1261396723</c:v>
              </c:pt>
              <c:pt idx="167">
                <c:v>304927.99439977302</c:v>
              </c:pt>
              <c:pt idx="168">
                <c:v>303881.54761766904</c:v>
              </c:pt>
              <c:pt idx="169">
                <c:v>302807.49237506819</c:v>
              </c:pt>
              <c:pt idx="170">
                <c:v>301635.06676161941</c:v>
              </c:pt>
              <c:pt idx="171">
                <c:v>300286.43389238807</c:v>
              </c:pt>
              <c:pt idx="172">
                <c:v>298607.99332656746</c:v>
              </c:pt>
              <c:pt idx="173">
                <c:v>296531.72317704291</c:v>
              </c:pt>
              <c:pt idx="174">
                <c:v>293949.52157894446</c:v>
              </c:pt>
              <c:pt idx="175">
                <c:v>290657.29425681208</c:v>
              </c:pt>
              <c:pt idx="176">
                <c:v>286607.28519658913</c:v>
              </c:pt>
              <c:pt idx="177">
                <c:v>281858.94740336301</c:v>
              </c:pt>
              <c:pt idx="178">
                <c:v>276464.26626489911</c:v>
              </c:pt>
              <c:pt idx="179">
                <c:v>270614.47067761829</c:v>
              </c:pt>
              <c:pt idx="180">
                <c:v>264641.93198372505</c:v>
              </c:pt>
              <c:pt idx="181">
                <c:v>264411.11683625728</c:v>
              </c:pt>
              <c:pt idx="182">
                <c:v>261611.28456821665</c:v>
              </c:pt>
              <c:pt idx="183">
                <c:v>256624.32998255454</c:v>
              </c:pt>
              <c:pt idx="184">
                <c:v>251778.37732124515</c:v>
              </c:pt>
            </c:numLit>
          </c:val>
          <c:smooth val="0"/>
          <c:extLst>
            <c:ext xmlns:c16="http://schemas.microsoft.com/office/drawing/2014/chart" uri="{C3380CC4-5D6E-409C-BE32-E72D297353CC}">
              <c16:uniqueId val="{00000001-A7A1-41EA-9D1C-4C5D0F8D4A0F}"/>
            </c:ext>
          </c:extLst>
        </c:ser>
        <c:dLbls>
          <c:showLegendKey val="0"/>
          <c:showVal val="0"/>
          <c:showCatName val="0"/>
          <c:showSerName val="0"/>
          <c:showPercent val="0"/>
          <c:showBubbleSize val="0"/>
        </c:dLbls>
        <c:smooth val="0"/>
        <c:axId val="317720448"/>
        <c:axId val="317722624"/>
      </c:lineChart>
      <c:dateAx>
        <c:axId val="317720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Bus!$Q$5</c:f>
              <c:strCache>
                <c:ptCount val="1"/>
                <c:pt idx="0">
                  <c:v>R million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22624"/>
        <c:crosses val="autoZero"/>
        <c:auto val="0"/>
        <c:lblOffset val="100"/>
        <c:baseTimeUnit val="months"/>
        <c:majorUnit val="2"/>
        <c:majorTimeUnit val="years"/>
      </c:dateAx>
      <c:valAx>
        <c:axId val="317722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2044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206</c:v>
              </c:pt>
              <c:pt idx="1">
                <c:v>328</c:v>
              </c:pt>
              <c:pt idx="2">
                <c:v>410</c:v>
              </c:pt>
              <c:pt idx="3">
                <c:v>358</c:v>
              </c:pt>
              <c:pt idx="4">
                <c:v>384</c:v>
              </c:pt>
              <c:pt idx="5">
                <c:v>379</c:v>
              </c:pt>
              <c:pt idx="6">
                <c:v>281</c:v>
              </c:pt>
              <c:pt idx="7">
                <c:v>243</c:v>
              </c:pt>
              <c:pt idx="8">
                <c:v>341</c:v>
              </c:pt>
              <c:pt idx="9">
                <c:v>393</c:v>
              </c:pt>
              <c:pt idx="10">
                <c:v>344</c:v>
              </c:pt>
              <c:pt idx="11">
                <c:v>325</c:v>
              </c:pt>
              <c:pt idx="12">
                <c:v>313</c:v>
              </c:pt>
              <c:pt idx="13">
                <c:v>399</c:v>
              </c:pt>
              <c:pt idx="14">
                <c:v>350</c:v>
              </c:pt>
              <c:pt idx="15">
                <c:v>267</c:v>
              </c:pt>
              <c:pt idx="16">
                <c:v>107</c:v>
              </c:pt>
              <c:pt idx="17">
                <c:v>156</c:v>
              </c:pt>
              <c:pt idx="18">
                <c:v>251</c:v>
              </c:pt>
              <c:pt idx="19">
                <c:v>302</c:v>
              </c:pt>
              <c:pt idx="20">
                <c:v>330</c:v>
              </c:pt>
              <c:pt idx="21">
                <c:v>363</c:v>
              </c:pt>
              <c:pt idx="22">
                <c:v>398</c:v>
              </c:pt>
              <c:pt idx="23">
                <c:v>323</c:v>
              </c:pt>
              <c:pt idx="24">
                <c:v>200</c:v>
              </c:pt>
              <c:pt idx="25">
                <c:v>200</c:v>
              </c:pt>
              <c:pt idx="26">
                <c:v>312</c:v>
              </c:pt>
              <c:pt idx="27">
                <c:v>274</c:v>
              </c:pt>
              <c:pt idx="28">
                <c:v>269</c:v>
              </c:pt>
              <c:pt idx="29">
                <c:v>213</c:v>
              </c:pt>
              <c:pt idx="30">
                <c:v>147</c:v>
              </c:pt>
              <c:pt idx="31">
                <c:v>241</c:v>
              </c:pt>
              <c:pt idx="32">
                <c:v>236</c:v>
              </c:pt>
              <c:pt idx="33">
                <c:v>235</c:v>
              </c:pt>
              <c:pt idx="34">
                <c:v>195</c:v>
              </c:pt>
              <c:pt idx="35">
                <c:v>194</c:v>
              </c:pt>
              <c:pt idx="36">
                <c:v>245</c:v>
              </c:pt>
              <c:pt idx="37">
                <c:v>271</c:v>
              </c:pt>
              <c:pt idx="38">
                <c:v>285</c:v>
              </c:pt>
              <c:pt idx="39">
                <c:v>240</c:v>
              </c:pt>
              <c:pt idx="40">
                <c:v>130</c:v>
              </c:pt>
              <c:pt idx="41">
                <c:v>193</c:v>
              </c:pt>
              <c:pt idx="42">
                <c:v>194</c:v>
              </c:pt>
              <c:pt idx="43">
                <c:v>203</c:v>
              </c:pt>
              <c:pt idx="44">
                <c:v>152</c:v>
              </c:pt>
              <c:pt idx="45">
                <c:v>191</c:v>
              </c:pt>
              <c:pt idx="46">
                <c:v>127</c:v>
              </c:pt>
              <c:pt idx="47">
                <c:v>143</c:v>
              </c:pt>
              <c:pt idx="48">
                <c:v>132</c:v>
              </c:pt>
              <c:pt idx="49">
                <c:v>171</c:v>
              </c:pt>
              <c:pt idx="50">
                <c:v>206</c:v>
              </c:pt>
              <c:pt idx="51">
                <c:v>149</c:v>
              </c:pt>
              <c:pt idx="52">
                <c:v>221</c:v>
              </c:pt>
              <c:pt idx="53">
                <c:v>199</c:v>
              </c:pt>
              <c:pt idx="54">
                <c:v>213</c:v>
              </c:pt>
              <c:pt idx="55">
                <c:v>162</c:v>
              </c:pt>
              <c:pt idx="56">
                <c:v>151</c:v>
              </c:pt>
              <c:pt idx="57">
                <c:v>168</c:v>
              </c:pt>
              <c:pt idx="58">
                <c:v>169</c:v>
              </c:pt>
              <c:pt idx="59">
                <c:v>123</c:v>
              </c:pt>
              <c:pt idx="60">
                <c:v>136</c:v>
              </c:pt>
              <c:pt idx="61">
                <c:v>158</c:v>
              </c:pt>
              <c:pt idx="62">
                <c:v>208</c:v>
              </c:pt>
              <c:pt idx="63">
                <c:v>155</c:v>
              </c:pt>
              <c:pt idx="64">
                <c:v>179</c:v>
              </c:pt>
              <c:pt idx="65">
                <c:v>158</c:v>
              </c:pt>
              <c:pt idx="66">
                <c:v>190</c:v>
              </c:pt>
              <c:pt idx="67">
                <c:v>177</c:v>
              </c:pt>
              <c:pt idx="68">
                <c:v>149</c:v>
              </c:pt>
              <c:pt idx="69">
                <c:v>195</c:v>
              </c:pt>
              <c:pt idx="70">
                <c:v>138</c:v>
              </c:pt>
              <c:pt idx="71">
                <c:v>119</c:v>
              </c:pt>
              <c:pt idx="72">
                <c:v>135</c:v>
              </c:pt>
              <c:pt idx="73">
                <c:v>193</c:v>
              </c:pt>
              <c:pt idx="74">
                <c:v>161</c:v>
              </c:pt>
              <c:pt idx="75">
                <c:v>141</c:v>
              </c:pt>
              <c:pt idx="76">
                <c:v>177</c:v>
              </c:pt>
              <c:pt idx="77">
                <c:v>122</c:v>
              </c:pt>
              <c:pt idx="78">
                <c:v>185</c:v>
              </c:pt>
              <c:pt idx="79">
                <c:v>181</c:v>
              </c:pt>
              <c:pt idx="80">
                <c:v>172</c:v>
              </c:pt>
              <c:pt idx="81">
                <c:v>184</c:v>
              </c:pt>
              <c:pt idx="82">
                <c:v>160</c:v>
              </c:pt>
              <c:pt idx="83">
                <c:v>123</c:v>
              </c:pt>
              <c:pt idx="84">
                <c:v>91</c:v>
              </c:pt>
              <c:pt idx="85">
                <c:v>146</c:v>
              </c:pt>
              <c:pt idx="86">
                <c:v>188</c:v>
              </c:pt>
              <c:pt idx="87">
                <c:v>150</c:v>
              </c:pt>
              <c:pt idx="88">
                <c:v>124</c:v>
              </c:pt>
              <c:pt idx="89">
                <c:v>154</c:v>
              </c:pt>
              <c:pt idx="90">
                <c:v>128</c:v>
              </c:pt>
              <c:pt idx="91">
                <c:v>179</c:v>
              </c:pt>
              <c:pt idx="92">
                <c:v>161</c:v>
              </c:pt>
              <c:pt idx="93">
                <c:v>194</c:v>
              </c:pt>
              <c:pt idx="94">
                <c:v>216</c:v>
              </c:pt>
              <c:pt idx="95">
                <c:v>137</c:v>
              </c:pt>
              <c:pt idx="96">
                <c:v>101</c:v>
              </c:pt>
              <c:pt idx="97">
                <c:v>167</c:v>
              </c:pt>
              <c:pt idx="98">
                <c:v>197</c:v>
              </c:pt>
              <c:pt idx="99">
                <c:v>113</c:v>
              </c:pt>
              <c:pt idx="100">
                <c:v>175</c:v>
              </c:pt>
              <c:pt idx="101">
                <c:v>154</c:v>
              </c:pt>
              <c:pt idx="102">
                <c:v>147</c:v>
              </c:pt>
              <c:pt idx="103">
                <c:v>155</c:v>
              </c:pt>
              <c:pt idx="104">
                <c:v>159</c:v>
              </c:pt>
              <c:pt idx="105">
                <c:v>196</c:v>
              </c:pt>
              <c:pt idx="106">
                <c:v>140</c:v>
              </c:pt>
              <c:pt idx="107">
                <c:v>141</c:v>
              </c:pt>
              <c:pt idx="108">
                <c:v>139</c:v>
              </c:pt>
              <c:pt idx="109">
                <c:v>146</c:v>
              </c:pt>
              <c:pt idx="110">
                <c:v>178</c:v>
              </c:pt>
              <c:pt idx="111">
                <c:v>173</c:v>
              </c:pt>
              <c:pt idx="112">
                <c:v>216</c:v>
              </c:pt>
              <c:pt idx="113">
                <c:v>163</c:v>
              </c:pt>
              <c:pt idx="114">
                <c:v>183</c:v>
              </c:pt>
              <c:pt idx="115">
                <c:v>176</c:v>
              </c:pt>
              <c:pt idx="116">
                <c:v>137</c:v>
              </c:pt>
              <c:pt idx="117">
                <c:v>178</c:v>
              </c:pt>
              <c:pt idx="118">
                <c:v>219</c:v>
              </c:pt>
              <c:pt idx="119">
                <c:v>134</c:v>
              </c:pt>
              <c:pt idx="120">
                <c:v>125</c:v>
              </c:pt>
              <c:pt idx="121">
                <c:v>164</c:v>
              </c:pt>
              <c:pt idx="122">
                <c:v>145</c:v>
              </c:pt>
              <c:pt idx="123">
                <c:v>0</c:v>
              </c:pt>
              <c:pt idx="124">
                <c:v>195</c:v>
              </c:pt>
              <c:pt idx="125">
                <c:v>134</c:v>
              </c:pt>
              <c:pt idx="126">
                <c:v>193</c:v>
              </c:pt>
              <c:pt idx="127">
                <c:v>228</c:v>
              </c:pt>
              <c:pt idx="128">
                <c:v>211</c:v>
              </c:pt>
              <c:pt idx="129">
                <c:v>215</c:v>
              </c:pt>
              <c:pt idx="130">
                <c:v>272</c:v>
              </c:pt>
              <c:pt idx="131">
                <c:v>153</c:v>
              </c:pt>
              <c:pt idx="132">
                <c:v>122</c:v>
              </c:pt>
              <c:pt idx="133">
                <c:v>178</c:v>
              </c:pt>
              <c:pt idx="134">
                <c:v>216</c:v>
              </c:pt>
              <c:pt idx="135">
                <c:v>158</c:v>
              </c:pt>
              <c:pt idx="136">
                <c:v>191</c:v>
              </c:pt>
              <c:pt idx="137">
                <c:v>132</c:v>
              </c:pt>
              <c:pt idx="138">
                <c:v>165</c:v>
              </c:pt>
              <c:pt idx="139">
                <c:v>165</c:v>
              </c:pt>
              <c:pt idx="140">
                <c:v>152</c:v>
              </c:pt>
              <c:pt idx="141">
                <c:v>172</c:v>
              </c:pt>
              <c:pt idx="142">
                <c:v>159</c:v>
              </c:pt>
              <c:pt idx="143">
                <c:v>122</c:v>
              </c:pt>
              <c:pt idx="144">
                <c:v>120</c:v>
              </c:pt>
              <c:pt idx="145">
                <c:v>160</c:v>
              </c:pt>
              <c:pt idx="146">
                <c:v>182</c:v>
              </c:pt>
              <c:pt idx="147">
                <c:v>138</c:v>
              </c:pt>
              <c:pt idx="148">
                <c:v>188</c:v>
              </c:pt>
              <c:pt idx="149">
                <c:v>145</c:v>
              </c:pt>
              <c:pt idx="150">
                <c:v>165</c:v>
              </c:pt>
              <c:pt idx="151">
                <c:v>157</c:v>
              </c:pt>
              <c:pt idx="152">
                <c:v>170</c:v>
              </c:pt>
              <c:pt idx="153">
                <c:v>157</c:v>
              </c:pt>
              <c:pt idx="154">
                <c:v>166</c:v>
              </c:pt>
              <c:pt idx="155">
                <c:v>159</c:v>
              </c:pt>
              <c:pt idx="156">
                <c:v>81</c:v>
              </c:pt>
              <c:pt idx="157">
                <c:v>162</c:v>
              </c:pt>
              <c:pt idx="158">
                <c:v>168</c:v>
              </c:pt>
              <c:pt idx="159">
                <c:v>112</c:v>
              </c:pt>
              <c:pt idx="160">
                <c:v>151</c:v>
              </c:pt>
              <c:pt idx="161">
                <c:v>128</c:v>
              </c:pt>
              <c:pt idx="162">
                <c:v>140</c:v>
              </c:pt>
              <c:pt idx="163">
                <c:v>142</c:v>
              </c:pt>
              <c:pt idx="164">
                <c:v>156</c:v>
              </c:pt>
              <c:pt idx="165">
                <c:v>136</c:v>
              </c:pt>
              <c:pt idx="166">
                <c:v>144</c:v>
              </c:pt>
              <c:pt idx="167">
                <c:v>137</c:v>
              </c:pt>
              <c:pt idx="168">
                <c:v>109</c:v>
              </c:pt>
              <c:pt idx="169">
                <c:v>138</c:v>
              </c:pt>
              <c:pt idx="170">
                <c:v>138</c:v>
              </c:pt>
              <c:pt idx="171">
                <c:v>128</c:v>
              </c:pt>
              <c:pt idx="172">
                <c:v>125</c:v>
              </c:pt>
              <c:pt idx="173">
                <c:v>121</c:v>
              </c:pt>
              <c:pt idx="174">
                <c:v>133</c:v>
              </c:pt>
              <c:pt idx="175">
                <c:v>128</c:v>
              </c:pt>
              <c:pt idx="176">
                <c:v>117</c:v>
              </c:pt>
              <c:pt idx="177">
                <c:v>196</c:v>
              </c:pt>
              <c:pt idx="178">
                <c:v>128</c:v>
              </c:pt>
              <c:pt idx="179">
                <c:v>90</c:v>
              </c:pt>
              <c:pt idx="180">
                <c:v>106</c:v>
              </c:pt>
              <c:pt idx="181">
                <c:v>140</c:v>
              </c:pt>
            </c:numLit>
          </c:val>
          <c:smooth val="0"/>
          <c:extLst>
            <c:ext xmlns:c16="http://schemas.microsoft.com/office/drawing/2014/chart" uri="{C3380CC4-5D6E-409C-BE32-E72D297353CC}">
              <c16:uniqueId val="{00000000-6B31-44FF-A8A4-8F477297922E}"/>
            </c:ext>
          </c:extLst>
        </c:ser>
        <c:ser>
          <c:idx val="1"/>
          <c:order val="1"/>
          <c:tx>
            <c:v>Trend</c:v>
          </c:tx>
          <c:spPr>
            <a:ln w="25400">
              <a:solidFill>
                <a:srgbClr val="FF790F"/>
              </a:solidFill>
              <a:prstDash val="solid"/>
            </a:ln>
          </c:spPr>
          <c:marker>
            <c:symbol val="none"/>
          </c:marker>
          <c:val>
            <c:numLit>
              <c:formatCode>General</c:formatCode>
              <c:ptCount val="191"/>
              <c:pt idx="0">
                <c:v>325.30878931038723</c:v>
              </c:pt>
              <c:pt idx="1">
                <c:v>328.28987323850549</c:v>
              </c:pt>
              <c:pt idx="2">
                <c:v>330.87326120225578</c:v>
              </c:pt>
              <c:pt idx="3">
                <c:v>332.66029099314176</c:v>
              </c:pt>
              <c:pt idx="4">
                <c:v>333.51605619865961</c:v>
              </c:pt>
              <c:pt idx="5">
                <c:v>333.39011610299502</c:v>
              </c:pt>
              <c:pt idx="6">
                <c:v>332.4003098030048</c:v>
              </c:pt>
              <c:pt idx="7">
                <c:v>330.81650934186916</c:v>
              </c:pt>
              <c:pt idx="8">
                <c:v>328.73725239675838</c:v>
              </c:pt>
              <c:pt idx="9">
                <c:v>325.96835494703646</c:v>
              </c:pt>
              <c:pt idx="10">
                <c:v>322.35650879741161</c:v>
              </c:pt>
              <c:pt idx="11">
                <c:v>317.97184456943512</c:v>
              </c:pt>
              <c:pt idx="12">
                <c:v>312.95663785533355</c:v>
              </c:pt>
              <c:pt idx="13">
                <c:v>307.47659143210205</c:v>
              </c:pt>
              <c:pt idx="14">
                <c:v>301.69755261721804</c:v>
              </c:pt>
              <c:pt idx="15">
                <c:v>296.09044675671851</c:v>
              </c:pt>
              <c:pt idx="16">
                <c:v>291.28720735458302</c:v>
              </c:pt>
              <c:pt idx="17">
                <c:v>287.82279975893539</c:v>
              </c:pt>
              <c:pt idx="18">
                <c:v>285.61789862671742</c:v>
              </c:pt>
              <c:pt idx="19">
                <c:v>284.15376928234116</c:v>
              </c:pt>
              <c:pt idx="20">
                <c:v>282.79628405479633</c:v>
              </c:pt>
              <c:pt idx="21">
                <c:v>280.9708027087982</c:v>
              </c:pt>
              <c:pt idx="22">
                <c:v>278.26003072887943</c:v>
              </c:pt>
              <c:pt idx="23">
                <c:v>274.52010425721005</c:v>
              </c:pt>
              <c:pt idx="24">
                <c:v>270.00629266686383</c:v>
              </c:pt>
              <c:pt idx="25">
                <c:v>265.13546498339036</c:v>
              </c:pt>
              <c:pt idx="26">
                <c:v>260.09113592344966</c:v>
              </c:pt>
              <c:pt idx="27">
                <c:v>254.83970198709039</c:v>
              </c:pt>
              <c:pt idx="28">
                <c:v>249.52058922128307</c:v>
              </c:pt>
              <c:pt idx="29">
                <c:v>244.33709133304134</c:v>
              </c:pt>
              <c:pt idx="30">
                <c:v>239.55743339864117</c:v>
              </c:pt>
              <c:pt idx="31">
                <c:v>235.34538352324833</c:v>
              </c:pt>
              <c:pt idx="32">
                <c:v>231.55618503403315</c:v>
              </c:pt>
              <c:pt idx="33">
                <c:v>228.0639299797551</c:v>
              </c:pt>
              <c:pt idx="34">
                <c:v>224.75752312572689</c:v>
              </c:pt>
              <c:pt idx="35">
                <c:v>221.54898947066206</c:v>
              </c:pt>
              <c:pt idx="36">
                <c:v>218.25116226952179</c:v>
              </c:pt>
              <c:pt idx="37">
                <c:v>214.58504481236503</c:v>
              </c:pt>
              <c:pt idx="38">
                <c:v>210.36080318168567</c:v>
              </c:pt>
              <c:pt idx="39">
                <c:v>205.57665331060309</c:v>
              </c:pt>
              <c:pt idx="40">
                <c:v>200.47960845496436</c:v>
              </c:pt>
              <c:pt idx="41">
                <c:v>195.4314263595812</c:v>
              </c:pt>
              <c:pt idx="42">
                <c:v>190.55893274108215</c:v>
              </c:pt>
              <c:pt idx="43">
                <c:v>185.98084856156376</c:v>
              </c:pt>
              <c:pt idx="44">
                <c:v>181.82736500731895</c:v>
              </c:pt>
              <c:pt idx="45">
                <c:v>178.28540376943531</c:v>
              </c:pt>
              <c:pt idx="46">
                <c:v>175.44246198897611</c:v>
              </c:pt>
              <c:pt idx="47">
                <c:v>173.42841879443984</c:v>
              </c:pt>
              <c:pt idx="48">
                <c:v>172.21167844102845</c:v>
              </c:pt>
              <c:pt idx="49">
                <c:v>171.6592171212958</c:v>
              </c:pt>
              <c:pt idx="50">
                <c:v>171.50397209965888</c:v>
              </c:pt>
              <c:pt idx="51">
                <c:v>171.47668325013046</c:v>
              </c:pt>
              <c:pt idx="52">
                <c:v>171.4230772063911</c:v>
              </c:pt>
              <c:pt idx="53">
                <c:v>171.11395832462097</c:v>
              </c:pt>
              <c:pt idx="54">
                <c:v>170.48538737031222</c:v>
              </c:pt>
              <c:pt idx="55">
                <c:v>169.56637858120831</c:v>
              </c:pt>
              <c:pt idx="56">
                <c:v>168.52766157048498</c:v>
              </c:pt>
              <c:pt idx="57">
                <c:v>167.51474468938062</c:v>
              </c:pt>
              <c:pt idx="58">
                <c:v>166.61471075056531</c:v>
              </c:pt>
              <c:pt idx="59">
                <c:v>165.91626008441119</c:v>
              </c:pt>
              <c:pt idx="60">
                <c:v>165.51604398545527</c:v>
              </c:pt>
              <c:pt idx="61">
                <c:v>165.36765954795314</c:v>
              </c:pt>
              <c:pt idx="62">
                <c:v>165.32631705287554</c:v>
              </c:pt>
              <c:pt idx="63">
                <c:v>165.22266791603337</c:v>
              </c:pt>
              <c:pt idx="64">
                <c:v>165.02960916306134</c:v>
              </c:pt>
              <c:pt idx="65">
                <c:v>164.685962259874</c:v>
              </c:pt>
              <c:pt idx="66">
                <c:v>164.17711664184245</c:v>
              </c:pt>
              <c:pt idx="67">
                <c:v>163.46617520347147</c:v>
              </c:pt>
              <c:pt idx="68">
                <c:v>162.6023171171264</c:v>
              </c:pt>
              <c:pt idx="69">
                <c:v>161.67983430449442</c:v>
              </c:pt>
              <c:pt idx="70">
                <c:v>160.74767763020554</c:v>
              </c:pt>
              <c:pt idx="71">
                <c:v>159.9658651778748</c:v>
              </c:pt>
              <c:pt idx="72">
                <c:v>159.41858943901653</c:v>
              </c:pt>
              <c:pt idx="73">
                <c:v>159.05349002121878</c:v>
              </c:pt>
              <c:pt idx="74">
                <c:v>158.73681123393959</c:v>
              </c:pt>
              <c:pt idx="75">
                <c:v>158.44795241989959</c:v>
              </c:pt>
              <c:pt idx="76">
                <c:v>158.17385688437292</c:v>
              </c:pt>
              <c:pt idx="77">
                <c:v>157.84330809123409</c:v>
              </c:pt>
              <c:pt idx="78">
                <c:v>157.44784331474304</c:v>
              </c:pt>
              <c:pt idx="79">
                <c:v>156.85952213552224</c:v>
              </c:pt>
              <c:pt idx="80">
                <c:v>156.0422446564784</c:v>
              </c:pt>
              <c:pt idx="81">
                <c:v>155.04037924006647</c:v>
              </c:pt>
              <c:pt idx="82">
                <c:v>153.95148676655316</c:v>
              </c:pt>
              <c:pt idx="83">
                <c:v>152.96966018540496</c:v>
              </c:pt>
              <c:pt idx="84">
                <c:v>152.3091541568665</c:v>
              </c:pt>
              <c:pt idx="85">
                <c:v>152.08432447389768</c:v>
              </c:pt>
              <c:pt idx="86">
                <c:v>152.20516308226888</c:v>
              </c:pt>
              <c:pt idx="87">
                <c:v>152.56138084617081</c:v>
              </c:pt>
              <c:pt idx="88">
                <c:v>153.16200475285322</c:v>
              </c:pt>
              <c:pt idx="89">
                <c:v>154.00752385341204</c:v>
              </c:pt>
              <c:pt idx="90">
                <c:v>155.00122051643368</c:v>
              </c:pt>
              <c:pt idx="91">
                <c:v>156.04635203099323</c:v>
              </c:pt>
              <c:pt idx="92">
                <c:v>156.95617161777773</c:v>
              </c:pt>
              <c:pt idx="93">
                <c:v>157.6204446573708</c:v>
              </c:pt>
              <c:pt idx="94">
                <c:v>157.94241595829686</c:v>
              </c:pt>
              <c:pt idx="95">
                <c:v>157.94659551355579</c:v>
              </c:pt>
              <c:pt idx="96">
                <c:v>157.85101859628645</c:v>
              </c:pt>
              <c:pt idx="97">
                <c:v>157.80389849458254</c:v>
              </c:pt>
              <c:pt idx="98">
                <c:v>157.76394510121673</c:v>
              </c:pt>
              <c:pt idx="99">
                <c:v>157.72052198064645</c:v>
              </c:pt>
              <c:pt idx="100">
                <c:v>157.79377954699174</c:v>
              </c:pt>
              <c:pt idx="101">
                <c:v>157.95479980777046</c:v>
              </c:pt>
              <c:pt idx="102">
                <c:v>158.23201883867713</c:v>
              </c:pt>
              <c:pt idx="103">
                <c:v>158.64069004938042</c:v>
              </c:pt>
              <c:pt idx="104">
                <c:v>159.15862678675336</c:v>
              </c:pt>
              <c:pt idx="105">
                <c:v>159.75150676417107</c:v>
              </c:pt>
              <c:pt idx="106">
                <c:v>160.3844789390528</c:v>
              </c:pt>
              <c:pt idx="107">
                <c:v>161.14352057960389</c:v>
              </c:pt>
              <c:pt idx="108">
                <c:v>162.0466606908995</c:v>
              </c:pt>
              <c:pt idx="109">
                <c:v>163.04478320941612</c:v>
              </c:pt>
              <c:pt idx="110">
                <c:v>164.01194986932722</c:v>
              </c:pt>
              <c:pt idx="111">
                <c:v>164.76540646077487</c:v>
              </c:pt>
              <c:pt idx="112">
                <c:v>165.16902560767002</c:v>
              </c:pt>
              <c:pt idx="113">
                <c:v>165.11412857905444</c:v>
              </c:pt>
              <c:pt idx="114">
                <c:v>164.6614732252776</c:v>
              </c:pt>
              <c:pt idx="115">
                <c:v>163.86477030142547</c:v>
              </c:pt>
              <c:pt idx="116">
                <c:v>162.83885898516641</c:v>
              </c:pt>
              <c:pt idx="117">
                <c:v>161.73902921983068</c:v>
              </c:pt>
              <c:pt idx="118">
                <c:v>160.63444141879802</c:v>
              </c:pt>
              <c:pt idx="119">
                <c:v>159.64845923138202</c:v>
              </c:pt>
              <c:pt idx="120">
                <c:v>159.09899816883362</c:v>
              </c:pt>
              <c:pt idx="121">
                <c:v>159.21847887829912</c:v>
              </c:pt>
              <c:pt idx="122">
                <c:v>160.12565867969542</c:v>
              </c:pt>
              <c:pt idx="123">
                <c:v>161.95523329667836</c:v>
              </c:pt>
              <c:pt idx="124">
                <c:v>164.79147959063815</c:v>
              </c:pt>
              <c:pt idx="125">
                <c:v>168.17882364530939</c:v>
              </c:pt>
              <c:pt idx="126">
                <c:v>171.76238661245793</c:v>
              </c:pt>
              <c:pt idx="127">
                <c:v>175.07336023169853</c:v>
              </c:pt>
              <c:pt idx="128">
                <c:v>177.7137282872711</c:v>
              </c:pt>
              <c:pt idx="129">
                <c:v>179.46189669597652</c:v>
              </c:pt>
              <c:pt idx="130">
                <c:v>180.20722561365815</c:v>
              </c:pt>
              <c:pt idx="131">
                <c:v>179.95753554050606</c:v>
              </c:pt>
              <c:pt idx="132">
                <c:v>179.02662289133144</c:v>
              </c:pt>
              <c:pt idx="133">
                <c:v>177.63842562914382</c:v>
              </c:pt>
              <c:pt idx="134">
                <c:v>175.82679297398158</c:v>
              </c:pt>
              <c:pt idx="135">
                <c:v>173.62677939378597</c:v>
              </c:pt>
              <c:pt idx="136">
                <c:v>171.20735004658496</c:v>
              </c:pt>
              <c:pt idx="137">
                <c:v>168.68538082576057</c:v>
              </c:pt>
              <c:pt idx="138">
                <c:v>166.24372312453951</c:v>
              </c:pt>
              <c:pt idx="139">
                <c:v>163.94294373339596</c:v>
              </c:pt>
              <c:pt idx="140">
                <c:v>161.83946369905564</c:v>
              </c:pt>
              <c:pt idx="141">
                <c:v>159.99322758913291</c:v>
              </c:pt>
              <c:pt idx="142">
                <c:v>158.43138175891195</c:v>
              </c:pt>
              <c:pt idx="143">
                <c:v>157.22109513837984</c:v>
              </c:pt>
              <c:pt idx="144">
                <c:v>156.43143205166061</c:v>
              </c:pt>
              <c:pt idx="145">
                <c:v>156.01405317241699</c:v>
              </c:pt>
              <c:pt idx="146">
                <c:v>155.79918106747289</c:v>
              </c:pt>
              <c:pt idx="147">
                <c:v>155.63032479307745</c:v>
              </c:pt>
              <c:pt idx="148">
                <c:v>155.43832946858825</c:v>
              </c:pt>
              <c:pt idx="149">
                <c:v>155.09527246405258</c:v>
              </c:pt>
              <c:pt idx="150">
                <c:v>154.58177005128911</c:v>
              </c:pt>
              <c:pt idx="151">
                <c:v>153.84478759390299</c:v>
              </c:pt>
              <c:pt idx="152">
                <c:v>152.86601788866173</c:v>
              </c:pt>
              <c:pt idx="153">
                <c:v>151.63767110701983</c:v>
              </c:pt>
              <c:pt idx="154">
                <c:v>150.20907069413624</c:v>
              </c:pt>
              <c:pt idx="155">
                <c:v>148.6474145248132</c:v>
              </c:pt>
              <c:pt idx="156">
                <c:v>147.07253690487244</c:v>
              </c:pt>
              <c:pt idx="157">
                <c:v>145.63878075838633</c:v>
              </c:pt>
              <c:pt idx="158">
                <c:v>144.28024721974435</c:v>
              </c:pt>
              <c:pt idx="159">
                <c:v>142.98557482080801</c:v>
              </c:pt>
              <c:pt idx="160">
                <c:v>141.82246793603963</c:v>
              </c:pt>
              <c:pt idx="161">
                <c:v>140.75534569049887</c:v>
              </c:pt>
              <c:pt idx="162">
                <c:v>139.77921898279189</c:v>
              </c:pt>
              <c:pt idx="163">
                <c:v>138.84658089255652</c:v>
              </c:pt>
              <c:pt idx="164">
                <c:v>137.91066043615464</c:v>
              </c:pt>
              <c:pt idx="165">
                <c:v>136.93519802697293</c:v>
              </c:pt>
              <c:pt idx="166">
                <c:v>135.94423187694417</c:v>
              </c:pt>
              <c:pt idx="167">
                <c:v>134.9586828712446</c:v>
              </c:pt>
              <c:pt idx="168">
                <c:v>134.02632445546064</c:v>
              </c:pt>
              <c:pt idx="169">
                <c:v>133.20173446560787</c:v>
              </c:pt>
              <c:pt idx="170">
                <c:v>132.45606965618367</c:v>
              </c:pt>
              <c:pt idx="171">
                <c:v>131.7764810001334</c:v>
              </c:pt>
              <c:pt idx="172">
                <c:v>131.16859923821511</c:v>
              </c:pt>
              <c:pt idx="173">
                <c:v>130.62546684118641</c:v>
              </c:pt>
              <c:pt idx="174">
                <c:v>130.11956428234419</c:v>
              </c:pt>
              <c:pt idx="175">
                <c:v>129.59128714551471</c:v>
              </c:pt>
              <c:pt idx="176">
                <c:v>128.99063246691642</c:v>
              </c:pt>
              <c:pt idx="177">
                <c:v>128.26229299228271</c:v>
              </c:pt>
              <c:pt idx="178">
                <c:v>127.31099269245723</c:v>
              </c:pt>
              <c:pt idx="179">
                <c:v>126.26724789497607</c:v>
              </c:pt>
              <c:pt idx="180">
                <c:v>125.26387161840039</c:v>
              </c:pt>
              <c:pt idx="181">
                <c:v>124.31278605497479</c:v>
              </c:pt>
              <c:pt idx="182">
                <c:v>124.4170328957598</c:v>
              </c:pt>
              <c:pt idx="183">
                <c:v>123.52466223634906</c:v>
              </c:pt>
              <c:pt idx="184">
                <c:v>122.62198565676658</c:v>
              </c:pt>
              <c:pt idx="185">
                <c:v>121.68686258897014</c:v>
              </c:pt>
            </c:numLit>
          </c:val>
          <c:smooth val="0"/>
          <c:extLst>
            <c:ext xmlns:c16="http://schemas.microsoft.com/office/drawing/2014/chart" uri="{C3380CC4-5D6E-409C-BE32-E72D297353CC}">
              <c16:uniqueId val="{00000001-6B31-44FF-A8A4-8F477297922E}"/>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"number"</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3692222222222226"/>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-23.703703703703699</c:v>
              </c:pt>
              <c:pt idx="1">
                <c:v>-16.112531969309401</c:v>
              </c:pt>
              <c:pt idx="2">
                <c:v>18.155619596541701</c:v>
              </c:pt>
              <c:pt idx="3">
                <c:v>2.57879656160457</c:v>
              </c:pt>
              <c:pt idx="4">
                <c:v>35.689045936395701</c:v>
              </c:pt>
              <c:pt idx="5">
                <c:v>21.864951768488702</c:v>
              </c:pt>
              <c:pt idx="6">
                <c:v>-34.345794392523302</c:v>
              </c:pt>
              <c:pt idx="7">
                <c:v>-7.9545454545454497</c:v>
              </c:pt>
              <c:pt idx="8">
                <c:v>2.0958083832335301</c:v>
              </c:pt>
              <c:pt idx="9">
                <c:v>36.933797909407602</c:v>
              </c:pt>
              <c:pt idx="10">
                <c:v>-29.363449691991701</c:v>
              </c:pt>
              <c:pt idx="11">
                <c:v>-14.9214659685863</c:v>
              </c:pt>
              <c:pt idx="12">
                <c:v>51.941747572815501</c:v>
              </c:pt>
              <c:pt idx="13">
                <c:v>21.646341463414601</c:v>
              </c:pt>
              <c:pt idx="14">
                <c:v>-14.634146341463399</c:v>
              </c:pt>
              <c:pt idx="15">
                <c:v>-25.418994413407798</c:v>
              </c:pt>
              <c:pt idx="16">
                <c:v>-72.1354166666666</c:v>
              </c:pt>
              <c:pt idx="17">
                <c:v>-58.839050131926101</c:v>
              </c:pt>
              <c:pt idx="18">
                <c:v>-10.676156583629799</c:v>
              </c:pt>
              <c:pt idx="19">
                <c:v>24.279835390946399</c:v>
              </c:pt>
              <c:pt idx="20">
                <c:v>-3.2258064516128999</c:v>
              </c:pt>
              <c:pt idx="21">
                <c:v>-7.6335877862595396</c:v>
              </c:pt>
              <c:pt idx="22">
                <c:v>15.697674418604599</c:v>
              </c:pt>
              <c:pt idx="23">
                <c:v>-0.61538461538461697</c:v>
              </c:pt>
              <c:pt idx="24">
                <c:v>-36.102236421725202</c:v>
              </c:pt>
              <c:pt idx="25">
                <c:v>-49.874686716791899</c:v>
              </c:pt>
              <c:pt idx="26">
                <c:v>-10.857142857142801</c:v>
              </c:pt>
              <c:pt idx="27">
                <c:v>2.62172284644195</c:v>
              </c:pt>
              <c:pt idx="28">
                <c:v>151.40186915887799</c:v>
              </c:pt>
              <c:pt idx="29">
                <c:v>36.538461538461497</c:v>
              </c:pt>
              <c:pt idx="30">
                <c:v>-41.434262948207099</c:v>
              </c:pt>
              <c:pt idx="31">
                <c:v>-20.198675496688701</c:v>
              </c:pt>
              <c:pt idx="32">
                <c:v>-28.484848484848399</c:v>
              </c:pt>
              <c:pt idx="33">
                <c:v>-35.261707988980703</c:v>
              </c:pt>
              <c:pt idx="34">
                <c:v>-51.005025125628102</c:v>
              </c:pt>
              <c:pt idx="35">
                <c:v>-39.938080495355997</c:v>
              </c:pt>
              <c:pt idx="36">
                <c:v>22.5</c:v>
              </c:pt>
              <c:pt idx="37">
                <c:v>35.5</c:v>
              </c:pt>
              <c:pt idx="38">
                <c:v>-8.6538461538461497</c:v>
              </c:pt>
              <c:pt idx="39">
                <c:v>-12.408759124087499</c:v>
              </c:pt>
              <c:pt idx="40">
                <c:v>-51.6728624535316</c:v>
              </c:pt>
              <c:pt idx="41">
                <c:v>-9.3896713615023497</c:v>
              </c:pt>
              <c:pt idx="42">
                <c:v>31.972789115646201</c:v>
              </c:pt>
              <c:pt idx="43">
                <c:v>-15.7676348547717</c:v>
              </c:pt>
              <c:pt idx="44">
                <c:v>-35.593220338983002</c:v>
              </c:pt>
              <c:pt idx="45">
                <c:v>-18.7234042553191</c:v>
              </c:pt>
              <c:pt idx="46">
                <c:v>-34.871794871794798</c:v>
              </c:pt>
              <c:pt idx="47">
                <c:v>-26.2886597938144</c:v>
              </c:pt>
              <c:pt idx="48">
                <c:v>-46.122448979591802</c:v>
              </c:pt>
              <c:pt idx="49">
                <c:v>-36.900369003690003</c:v>
              </c:pt>
              <c:pt idx="50">
                <c:v>-27.719298245613999</c:v>
              </c:pt>
              <c:pt idx="51">
                <c:v>-37.9166666666666</c:v>
              </c:pt>
              <c:pt idx="52">
                <c:v>70</c:v>
              </c:pt>
              <c:pt idx="53">
                <c:v>3.1088082901554501</c:v>
              </c:pt>
              <c:pt idx="54">
                <c:v>9.7938144329897003</c:v>
              </c:pt>
              <c:pt idx="55">
                <c:v>-20.197044334975299</c:v>
              </c:pt>
              <c:pt idx="56">
                <c:v>-0.65789473684210098</c:v>
              </c:pt>
              <c:pt idx="57">
                <c:v>-12.0418848167539</c:v>
              </c:pt>
              <c:pt idx="58">
                <c:v>33.070866141732203</c:v>
              </c:pt>
              <c:pt idx="59">
                <c:v>-13.9860139860139</c:v>
              </c:pt>
              <c:pt idx="60">
                <c:v>3.0303030303030201</c:v>
              </c:pt>
              <c:pt idx="61">
                <c:v>-7.60233918128655</c:v>
              </c:pt>
              <c:pt idx="62">
                <c:v>0.970873786407766</c:v>
              </c:pt>
              <c:pt idx="63">
                <c:v>4.0268456375838797</c:v>
              </c:pt>
              <c:pt idx="64">
                <c:v>-19.0045248868778</c:v>
              </c:pt>
              <c:pt idx="65">
                <c:v>-20.603015075376799</c:v>
              </c:pt>
              <c:pt idx="66">
                <c:v>-10.7981220657277</c:v>
              </c:pt>
              <c:pt idx="67">
                <c:v>9.2592592592592506</c:v>
              </c:pt>
              <c:pt idx="68">
                <c:v>-1.32450331125827</c:v>
              </c:pt>
              <c:pt idx="69">
                <c:v>16.071428571428498</c:v>
              </c:pt>
              <c:pt idx="70">
                <c:v>-18.343195266272101</c:v>
              </c:pt>
              <c:pt idx="71">
                <c:v>-3.2520325203251899</c:v>
              </c:pt>
              <c:pt idx="72">
                <c:v>-0.73529411764705599</c:v>
              </c:pt>
              <c:pt idx="73">
                <c:v>22.151898734177198</c:v>
              </c:pt>
              <c:pt idx="74">
                <c:v>-22.596153846153801</c:v>
              </c:pt>
              <c:pt idx="75">
                <c:v>-9.0322580645161299</c:v>
              </c:pt>
              <c:pt idx="76">
                <c:v>-1.1173184357541801</c:v>
              </c:pt>
              <c:pt idx="77">
                <c:v>-22.784810126582201</c:v>
              </c:pt>
              <c:pt idx="78">
                <c:v>-2.6315789473684101</c:v>
              </c:pt>
              <c:pt idx="79">
                <c:v>2.25988700564971</c:v>
              </c:pt>
              <c:pt idx="80">
                <c:v>15.4362416107382</c:v>
              </c:pt>
              <c:pt idx="81">
                <c:v>-5.6410256410256396</c:v>
              </c:pt>
              <c:pt idx="82">
                <c:v>15.9420289855072</c:v>
              </c:pt>
              <c:pt idx="83">
                <c:v>3.3613445378151301</c:v>
              </c:pt>
              <c:pt idx="84">
                <c:v>-32.592592592592503</c:v>
              </c:pt>
              <c:pt idx="85">
                <c:v>-24.3523316062176</c:v>
              </c:pt>
              <c:pt idx="86">
                <c:v>16.7701863354037</c:v>
              </c:pt>
              <c:pt idx="87">
                <c:v>6.3829787234042499</c:v>
              </c:pt>
              <c:pt idx="88">
                <c:v>-29.943502824858701</c:v>
              </c:pt>
              <c:pt idx="89">
                <c:v>26.229508196721302</c:v>
              </c:pt>
              <c:pt idx="90">
                <c:v>-30.8108108108108</c:v>
              </c:pt>
              <c:pt idx="91">
                <c:v>-1.1049723756906</c:v>
              </c:pt>
              <c:pt idx="92">
                <c:v>-6.3953488372093004</c:v>
              </c:pt>
              <c:pt idx="93">
                <c:v>5.4347826086956497</c:v>
              </c:pt>
              <c:pt idx="94">
                <c:v>35</c:v>
              </c:pt>
              <c:pt idx="95">
                <c:v>11.3821138211382</c:v>
              </c:pt>
              <c:pt idx="96">
                <c:v>10.9890109890109</c:v>
              </c:pt>
              <c:pt idx="97">
                <c:v>14.3835616438356</c:v>
              </c:pt>
              <c:pt idx="98">
                <c:v>4.7872340425531901</c:v>
              </c:pt>
              <c:pt idx="99">
                <c:v>-24.6666666666666</c:v>
              </c:pt>
              <c:pt idx="100">
                <c:v>41.129032258064498</c:v>
              </c:pt>
              <c:pt idx="101">
                <c:v>0</c:v>
              </c:pt>
              <c:pt idx="102">
                <c:v>14.84375</c:v>
              </c:pt>
              <c:pt idx="103">
                <c:v>-13.407821229050199</c:v>
              </c:pt>
              <c:pt idx="104">
                <c:v>-1.24223602484472</c:v>
              </c:pt>
              <c:pt idx="105">
                <c:v>1.0309278350515401</c:v>
              </c:pt>
              <c:pt idx="106">
                <c:v>-35.185185185185098</c:v>
              </c:pt>
              <c:pt idx="107">
                <c:v>2.9197080291970701</c:v>
              </c:pt>
              <c:pt idx="108">
                <c:v>37.6237623762376</c:v>
              </c:pt>
              <c:pt idx="109">
                <c:v>-12.574850299401101</c:v>
              </c:pt>
              <c:pt idx="110">
                <c:v>-9.6446700507614107</c:v>
              </c:pt>
              <c:pt idx="111">
                <c:v>53.0973451327433</c:v>
              </c:pt>
              <c:pt idx="112">
                <c:v>23.428571428571399</c:v>
              </c:pt>
              <c:pt idx="113">
                <c:v>5.8441558441558499</c:v>
              </c:pt>
              <c:pt idx="114">
                <c:v>24.4897959183673</c:v>
              </c:pt>
              <c:pt idx="115">
                <c:v>13.5483870967741</c:v>
              </c:pt>
              <c:pt idx="116">
                <c:v>-13.836477987421301</c:v>
              </c:pt>
              <c:pt idx="117">
                <c:v>-9.1836734693877506</c:v>
              </c:pt>
              <c:pt idx="118">
                <c:v>56.428571428571402</c:v>
              </c:pt>
              <c:pt idx="119">
                <c:v>-4.9645390070921902</c:v>
              </c:pt>
              <c:pt idx="120">
                <c:v>-10.071942446043099</c:v>
              </c:pt>
              <c:pt idx="121">
                <c:v>12.3287671232876</c:v>
              </c:pt>
              <c:pt idx="122">
                <c:v>-18.539325842696599</c:v>
              </c:pt>
              <c:pt idx="123">
                <c:v>-100</c:v>
              </c:pt>
              <c:pt idx="124">
                <c:v>-9.7222222222222197</c:v>
              </c:pt>
              <c:pt idx="125">
                <c:v>-17.791411042944699</c:v>
              </c:pt>
              <c:pt idx="126">
                <c:v>5.4644808743169397</c:v>
              </c:pt>
              <c:pt idx="127">
                <c:v>29.545454545454501</c:v>
              </c:pt>
              <c:pt idx="128">
                <c:v>54.014598540145897</c:v>
              </c:pt>
              <c:pt idx="129">
                <c:v>20.7865168539325</c:v>
              </c:pt>
              <c:pt idx="130">
                <c:v>24.200913242009101</c:v>
              </c:pt>
              <c:pt idx="131">
                <c:v>14.179104477611901</c:v>
              </c:pt>
              <c:pt idx="132">
                <c:v>-2.4</c:v>
              </c:pt>
              <c:pt idx="133">
                <c:v>8.5365853658536608</c:v>
              </c:pt>
              <c:pt idx="134">
                <c:v>48.965517241379303</c:v>
              </c:pt>
              <c:pt idx="136">
                <c:v>-2.0512820512820502</c:v>
              </c:pt>
              <c:pt idx="137">
                <c:v>-1.4925373134328399</c:v>
              </c:pt>
              <c:pt idx="138">
                <c:v>-14.5077720207253</c:v>
              </c:pt>
              <c:pt idx="139">
                <c:v>-27.6315789473684</c:v>
              </c:pt>
              <c:pt idx="140">
                <c:v>-27.9620853080568</c:v>
              </c:pt>
              <c:pt idx="141">
                <c:v>-19.999999999999901</c:v>
              </c:pt>
              <c:pt idx="142">
                <c:v>-41.544117647058798</c:v>
              </c:pt>
              <c:pt idx="143">
                <c:v>-20.261437908496699</c:v>
              </c:pt>
              <c:pt idx="144">
                <c:v>-1.63934426229508</c:v>
              </c:pt>
              <c:pt idx="145">
                <c:v>-10.1123595505618</c:v>
              </c:pt>
              <c:pt idx="146">
                <c:v>-15.7407407407407</c:v>
              </c:pt>
              <c:pt idx="147">
                <c:v>-12.6582278481012</c:v>
              </c:pt>
              <c:pt idx="148">
                <c:v>-1.5706806282722401</c:v>
              </c:pt>
              <c:pt idx="149">
                <c:v>9.8484848484848406</c:v>
              </c:pt>
              <c:pt idx="150">
                <c:v>0</c:v>
              </c:pt>
              <c:pt idx="151">
                <c:v>-4.8484848484848397</c:v>
              </c:pt>
              <c:pt idx="152">
                <c:v>11.8421052631578</c:v>
              </c:pt>
              <c:pt idx="153">
                <c:v>-8.7209302325581408</c:v>
              </c:pt>
              <c:pt idx="154">
                <c:v>4.4025157232704304</c:v>
              </c:pt>
              <c:pt idx="155">
                <c:v>30.327868852459002</c:v>
              </c:pt>
              <c:pt idx="156">
                <c:v>-32.499999999999901</c:v>
              </c:pt>
              <c:pt idx="157">
                <c:v>1.24999999999999</c:v>
              </c:pt>
              <c:pt idx="158">
                <c:v>-7.6923076923076801</c:v>
              </c:pt>
              <c:pt idx="159">
                <c:v>-18.840579710144901</c:v>
              </c:pt>
              <c:pt idx="160">
                <c:v>-19.680851063829699</c:v>
              </c:pt>
              <c:pt idx="161">
                <c:v>-11.7241379310344</c:v>
              </c:pt>
              <c:pt idx="162">
                <c:v>-15.151515151515101</c:v>
              </c:pt>
              <c:pt idx="163">
                <c:v>-9.5541401273885302</c:v>
              </c:pt>
              <c:pt idx="164">
                <c:v>-8.2352941176470598</c:v>
              </c:pt>
              <c:pt idx="165">
                <c:v>-13.375796178343901</c:v>
              </c:pt>
              <c:pt idx="166">
                <c:v>-13.2530120481927</c:v>
              </c:pt>
              <c:pt idx="167">
                <c:v>-13.836477987421301</c:v>
              </c:pt>
              <c:pt idx="168">
                <c:v>34.567901234567898</c:v>
              </c:pt>
              <c:pt idx="169">
                <c:v>-14.814814814814801</c:v>
              </c:pt>
              <c:pt idx="170">
                <c:v>-17.857142857142801</c:v>
              </c:pt>
              <c:pt idx="171">
                <c:v>14.285714285714199</c:v>
              </c:pt>
              <c:pt idx="172">
                <c:v>-17.218543046357599</c:v>
              </c:pt>
              <c:pt idx="173">
                <c:v>-5.46875</c:v>
              </c:pt>
              <c:pt idx="174">
                <c:v>-5</c:v>
              </c:pt>
              <c:pt idx="175">
                <c:v>-9.8591549295774605</c:v>
              </c:pt>
              <c:pt idx="176">
                <c:v>-25</c:v>
              </c:pt>
              <c:pt idx="177">
                <c:v>44.117647058823501</c:v>
              </c:pt>
              <c:pt idx="178">
                <c:v>-11.1111111111111</c:v>
              </c:pt>
              <c:pt idx="179">
                <c:v>-34.306569343065597</c:v>
              </c:pt>
              <c:pt idx="180">
                <c:v>-2.7522935779816402</c:v>
              </c:pt>
              <c:pt idx="181">
                <c:v>1.4492753623188399</c:v>
              </c:pt>
            </c:numLit>
          </c:val>
          <c:smooth val="0"/>
          <c:extLst>
            <c:ext xmlns:c16="http://schemas.microsoft.com/office/drawing/2014/chart" uri="{C3380CC4-5D6E-409C-BE32-E72D297353CC}">
              <c16:uniqueId val="{00000000-9171-4FCF-BE62-F6DD965B2D57}"/>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"y-o-y % change"</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Unemloyment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 ##0.0</c:formatCode>
              <c:ptCount val="189"/>
              <c:pt idx="0">
                <c:v>24.205868089233753</c:v>
              </c:pt>
              <c:pt idx="1">
                <c:v>24.205868089233753</c:v>
              </c:pt>
              <c:pt idx="2">
                <c:v>23.486938655708837</c:v>
              </c:pt>
              <c:pt idx="3">
                <c:v>23.486938655708837</c:v>
              </c:pt>
              <c:pt idx="4">
                <c:v>23.134545032228093</c:v>
              </c:pt>
              <c:pt idx="5">
                <c:v>23.134545032228093</c:v>
              </c:pt>
              <c:pt idx="6">
                <c:v>22.101947308132875</c:v>
              </c:pt>
              <c:pt idx="7">
                <c:v>22.101947308132875</c:v>
              </c:pt>
              <c:pt idx="8">
                <c:v>23.611349957007739</c:v>
              </c:pt>
              <c:pt idx="9">
                <c:v>23.611349957007739</c:v>
              </c:pt>
              <c:pt idx="10">
                <c:v>21.026057686727409</c:v>
              </c:pt>
              <c:pt idx="11">
                <c:v>21.026057686727409</c:v>
              </c:pt>
              <c:pt idx="12">
                <c:v>23.525119281504349</c:v>
              </c:pt>
              <c:pt idx="13">
                <c:v>23.061830820113236</c:v>
              </c:pt>
              <c:pt idx="14">
                <c:v>23.189873417721518</c:v>
              </c:pt>
              <c:pt idx="15">
                <c:v>21.866531165311653</c:v>
              </c:pt>
              <c:pt idx="16" formatCode="General">
                <c:v>23</c:v>
              </c:pt>
              <c:pt idx="17" formatCode="General">
                <c:v>23.2</c:v>
              </c:pt>
              <c:pt idx="18" formatCode="General">
                <c:v>24.5</c:v>
              </c:pt>
              <c:pt idx="19" formatCode="General">
                <c:v>24.1</c:v>
              </c:pt>
              <c:pt idx="20" formatCode="General">
                <c:v>25.1</c:v>
              </c:pt>
              <c:pt idx="21" formatCode="General">
                <c:v>25.1</c:v>
              </c:pt>
              <c:pt idx="22" formatCode="General">
                <c:v>25.4</c:v>
              </c:pt>
              <c:pt idx="23" formatCode="General">
                <c:v>23.9</c:v>
              </c:pt>
              <c:pt idx="24" formatCode="General">
                <c:v>24.8</c:v>
              </c:pt>
              <c:pt idx="25" formatCode="General">
                <c:v>25.6</c:v>
              </c:pt>
              <c:pt idx="26" formatCode="General">
                <c:v>25</c:v>
              </c:pt>
              <c:pt idx="27" formatCode="General">
                <c:v>23.8</c:v>
              </c:pt>
              <c:pt idx="28" formatCode="General">
                <c:v>25</c:v>
              </c:pt>
              <c:pt idx="29" formatCode="General">
                <c:v>24.8</c:v>
              </c:pt>
              <c:pt idx="30" formatCode="General">
                <c:v>25.2</c:v>
              </c:pt>
              <c:pt idx="31" formatCode="General">
                <c:v>24.5</c:v>
              </c:pt>
              <c:pt idx="32" formatCode="General">
                <c:v>25</c:v>
              </c:pt>
              <c:pt idx="33" formatCode="General">
                <c:v>25.3</c:v>
              </c:pt>
              <c:pt idx="34" formatCode="General">
                <c:v>24.5</c:v>
              </c:pt>
              <c:pt idx="35" formatCode="General">
                <c:v>24.1</c:v>
              </c:pt>
              <c:pt idx="36" formatCode="General">
                <c:v>25.2</c:v>
              </c:pt>
              <c:pt idx="37" formatCode="General">
                <c:v>25.5</c:v>
              </c:pt>
              <c:pt idx="38" formatCode="General">
                <c:v>25.4</c:v>
              </c:pt>
              <c:pt idx="39" formatCode="General">
                <c:v>24.3</c:v>
              </c:pt>
              <c:pt idx="40" formatCode="General">
                <c:v>26.4</c:v>
              </c:pt>
              <c:pt idx="41" formatCode="General">
                <c:v>25</c:v>
              </c:pt>
              <c:pt idx="42" formatCode="General">
                <c:v>25.5</c:v>
              </c:pt>
              <c:pt idx="43" formatCode="General">
                <c:v>24.5</c:v>
              </c:pt>
              <c:pt idx="44" formatCode="General">
                <c:v>26.7</c:v>
              </c:pt>
              <c:pt idx="45" formatCode="General">
                <c:v>26.6</c:v>
              </c:pt>
              <c:pt idx="46" formatCode="General">
                <c:v>27.1</c:v>
              </c:pt>
              <c:pt idx="47" formatCode="General">
                <c:v>26.5</c:v>
              </c:pt>
              <c:pt idx="48" formatCode="General">
                <c:v>27.7</c:v>
              </c:pt>
              <c:pt idx="49" formatCode="General">
                <c:v>27.7</c:v>
              </c:pt>
              <c:pt idx="50" formatCode="General">
                <c:v>27.7</c:v>
              </c:pt>
              <c:pt idx="51" formatCode="General">
                <c:v>26.7</c:v>
              </c:pt>
              <c:pt idx="52" formatCode="General">
                <c:v>26.7</c:v>
              </c:pt>
              <c:pt idx="53" formatCode="General">
                <c:v>27.2</c:v>
              </c:pt>
              <c:pt idx="54" formatCode="General">
                <c:v>27.5</c:v>
              </c:pt>
              <c:pt idx="55" formatCode="General">
                <c:v>27.1</c:v>
              </c:pt>
              <c:pt idx="56" formatCode="General">
                <c:v>27.6</c:v>
              </c:pt>
              <c:pt idx="57" formatCode="General">
                <c:v>29</c:v>
              </c:pt>
              <c:pt idx="58" formatCode="General">
                <c:v>29.1</c:v>
              </c:pt>
              <c:pt idx="59" formatCode="General">
                <c:v>29.1</c:v>
              </c:pt>
              <c:pt idx="60" formatCode="General">
                <c:v>30.1</c:v>
              </c:pt>
              <c:pt idx="61" formatCode="General">
                <c:v>23.3</c:v>
              </c:pt>
              <c:pt idx="62" formatCode="General">
                <c:v>30.8</c:v>
              </c:pt>
              <c:pt idx="63" formatCode="General">
                <c:v>32.5</c:v>
              </c:pt>
              <c:pt idx="64" formatCode="General">
                <c:v>32.6</c:v>
              </c:pt>
              <c:pt idx="65" formatCode="General">
                <c:v>34.4</c:v>
              </c:pt>
              <c:pt idx="66" formatCode="General">
                <c:v>34.9</c:v>
              </c:pt>
              <c:pt idx="67" formatCode="General">
                <c:v>35.299999999999997</c:v>
              </c:pt>
              <c:pt idx="68" formatCode="General">
                <c:v>34.5</c:v>
              </c:pt>
              <c:pt idx="69" formatCode="General">
                <c:v>33.9</c:v>
              </c:pt>
              <c:pt idx="70" formatCode="General">
                <c:v>32.9</c:v>
              </c:pt>
              <c:pt idx="71" formatCode="General">
                <c:v>32.700000000000003</c:v>
              </c:pt>
              <c:pt idx="72" formatCode="General">
                <c:v>32.9</c:v>
              </c:pt>
              <c:pt idx="73" formatCode="General">
                <c:v>32.6</c:v>
              </c:pt>
              <c:pt idx="74" formatCode="General">
                <c:v>31.9</c:v>
              </c:pt>
              <c:pt idx="75" formatCode="General">
                <c:v>32.1</c:v>
              </c:pt>
              <c:pt idx="76" formatCode="General">
                <c:v>32.9</c:v>
              </c:pt>
              <c:pt idx="77" formatCode="General">
                <c:v>33.5</c:v>
              </c:pt>
              <c:pt idx="78" formatCode="General">
                <c:v>32.1</c:v>
              </c:pt>
              <c:pt idx="79">
                <c:v>31.9</c:v>
              </c:pt>
            </c:numLit>
          </c:val>
          <c:smooth val="0"/>
          <c:extLst>
            <c:ext xmlns:c16="http://schemas.microsoft.com/office/drawing/2014/chart" uri="{C3380CC4-5D6E-409C-BE32-E72D297353CC}">
              <c16:uniqueId val="{00000000-74E7-4B36-89A7-E73738E9BFE4}"/>
            </c:ext>
          </c:extLst>
        </c:ser>
        <c:dLbls>
          <c:showLegendKey val="0"/>
          <c:showVal val="0"/>
          <c:showCatName val="0"/>
          <c:showSerName val="0"/>
          <c:showPercent val="0"/>
          <c:showBubbleSize val="0"/>
        </c:dLbls>
        <c:smooth val="0"/>
        <c:axId val="318377984"/>
        <c:axId val="318379904"/>
      </c:lineChart>
      <c:dateAx>
        <c:axId val="318377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79904"/>
        <c:crosses val="autoZero"/>
        <c:auto val="0"/>
        <c:lblOffset val="100"/>
        <c:baseTimeUnit val="months"/>
        <c:majorUnit val="2"/>
        <c:majorTimeUnit val="years"/>
      </c:dateAx>
      <c:valAx>
        <c:axId val="318379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77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Labour!$I$5:$J$5</c:f>
          <c:strCache>
            <c:ptCount val="2"/>
            <c:pt idx="0">
              <c:v>Unemployed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 ##0.0</c:formatCode>
              <c:ptCount val="189"/>
              <c:pt idx="0">
                <c:v>-5.6251477192153176</c:v>
              </c:pt>
              <c:pt idx="1">
                <c:v>-5.6251477192153176</c:v>
              </c:pt>
              <c:pt idx="2">
                <c:v>9.3468160699644809</c:v>
              </c:pt>
              <c:pt idx="3">
                <c:v>9.3468160699644809</c:v>
              </c:pt>
              <c:pt idx="4">
                <c:v>-0.22539444027047661</c:v>
              </c:pt>
              <c:pt idx="5">
                <c:v>-0.22539444027047661</c:v>
              </c:pt>
              <c:pt idx="6">
                <c:v>-3.5491127218195473</c:v>
              </c:pt>
              <c:pt idx="7">
                <c:v>-3.5491127218195473</c:v>
              </c:pt>
              <c:pt idx="8">
                <c:v>3.3885542168674787</c:v>
              </c:pt>
              <c:pt idx="9">
                <c:v>3.3885542168674787</c:v>
              </c:pt>
              <c:pt idx="10">
                <c:v>-6.1155739828971267</c:v>
              </c:pt>
              <c:pt idx="11">
                <c:v>-6.1155739828971267</c:v>
              </c:pt>
              <c:pt idx="12">
                <c:v>1.7479970866715266</c:v>
              </c:pt>
              <c:pt idx="13">
                <c:v>-0.12138868657440849</c:v>
              </c:pt>
              <c:pt idx="14">
                <c:v>13.773116202042512</c:v>
              </c:pt>
              <c:pt idx="15">
                <c:v>6.9003588186585807</c:v>
              </c:pt>
              <c:pt idx="16" formatCode="General">
                <c:v>-0.10123450000000001</c:v>
              </c:pt>
              <c:pt idx="17" formatCode="General">
                <c:v>1.7389209000000001</c:v>
              </c:pt>
              <c:pt idx="18" formatCode="General">
                <c:v>4.1114601999999998</c:v>
              </c:pt>
              <c:pt idx="19" formatCode="General">
                <c:v>9.4062914000000006</c:v>
              </c:pt>
              <c:pt idx="20" formatCode="General">
                <c:v>5.6364571999999997</c:v>
              </c:pt>
              <c:pt idx="21" formatCode="General">
                <c:v>6.4729616999999999</c:v>
              </c:pt>
              <c:pt idx="22" formatCode="General">
                <c:v>3.9917717000000001</c:v>
              </c:pt>
              <c:pt idx="23" formatCode="General">
                <c:v>-1.3728024000000001</c:v>
              </c:pt>
              <c:pt idx="24" formatCode="General">
                <c:v>-0.33344400000000002</c:v>
              </c:pt>
              <c:pt idx="25" formatCode="General">
                <c:v>3.4566742000000001</c:v>
              </c:pt>
              <c:pt idx="26" formatCode="General">
                <c:v>0.95518340000000002</c:v>
              </c:pt>
              <c:pt idx="27" formatCode="General">
                <c:v>2.2775215000000002</c:v>
              </c:pt>
              <c:pt idx="28" formatCode="General">
                <c:v>3.7355197000000002</c:v>
              </c:pt>
              <c:pt idx="29" formatCode="General">
                <c:v>-1.2736369999999999</c:v>
              </c:pt>
              <c:pt idx="30" formatCode="General">
                <c:v>4.2991788</c:v>
              </c:pt>
              <c:pt idx="31" formatCode="General">
                <c:v>5.4208826999999999</c:v>
              </c:pt>
              <c:pt idx="32" formatCode="General">
                <c:v>1.9542174999999999</c:v>
              </c:pt>
              <c:pt idx="33" formatCode="General">
                <c:v>5.3189435999999999</c:v>
              </c:pt>
              <c:pt idx="34" formatCode="General">
                <c:v>-0.42808940000000001</c:v>
              </c:pt>
              <c:pt idx="35" formatCode="General">
                <c:v>2.5610968000000001</c:v>
              </c:pt>
              <c:pt idx="36" formatCode="General">
                <c:v>4.2166955000000002</c:v>
              </c:pt>
              <c:pt idx="37" formatCode="General">
                <c:v>3.6620187999999998</c:v>
              </c:pt>
              <c:pt idx="38" formatCode="General">
                <c:v>5.5471057999999998</c:v>
              </c:pt>
              <c:pt idx="39" formatCode="General">
                <c:v>1.6264202999999999</c:v>
              </c:pt>
              <c:pt idx="40" formatCode="General">
                <c:v>9.2310374999999993</c:v>
              </c:pt>
              <c:pt idx="41" formatCode="General">
                <c:v>1.4789445000000001</c:v>
              </c:pt>
              <c:pt idx="42" formatCode="General">
                <c:v>5.1837198000000004</c:v>
              </c:pt>
              <c:pt idx="43" formatCode="General">
                <c:v>5.7897565000000002</c:v>
              </c:pt>
              <c:pt idx="44" formatCode="General">
                <c:v>3.4069218000000001</c:v>
              </c:pt>
              <c:pt idx="45" formatCode="General">
                <c:v>7.7134141999999999</c:v>
              </c:pt>
              <c:pt idx="46" formatCode="General">
                <c:v>8.3955818999999998</c:v>
              </c:pt>
              <c:pt idx="47" formatCode="General">
                <c:v>11.3218774</c:v>
              </c:pt>
              <c:pt idx="48" formatCode="General">
                <c:v>8.5763920000000002</c:v>
              </c:pt>
              <c:pt idx="49" formatCode="General">
                <c:v>9.6442112000000009</c:v>
              </c:pt>
              <c:pt idx="50" formatCode="General">
                <c:v>5.7458806999999998</c:v>
              </c:pt>
              <c:pt idx="51" formatCode="General">
                <c:v>1.7168654999999999</c:v>
              </c:pt>
              <c:pt idx="52" formatCode="General">
                <c:v>-3.7609778</c:v>
              </c:pt>
              <c:pt idx="53" formatCode="General">
                <c:v>-1.5278282999999999</c:v>
              </c:pt>
              <c:pt idx="54" formatCode="General">
                <c:v>-1.5146400000000001E-2</c:v>
              </c:pt>
              <c:pt idx="55" formatCode="General">
                <c:v>4.4084817999999997</c:v>
              </c:pt>
              <c:pt idx="56" formatCode="General">
                <c:v>3.6851143</c:v>
              </c:pt>
              <c:pt idx="57" formatCode="General">
                <c:v>9.4172243000000009</c:v>
              </c:pt>
              <c:pt idx="58" formatCode="General">
                <c:v>8.4440235000000001</c:v>
              </c:pt>
              <c:pt idx="59" formatCode="General">
                <c:v>9.5592734000000004</c:v>
              </c:pt>
              <c:pt idx="60" formatCode="General">
                <c:v>14.0121593</c:v>
              </c:pt>
              <c:pt idx="61" formatCode="General">
                <c:v>-35.4672488</c:v>
              </c:pt>
              <c:pt idx="62" formatCode="General">
                <c:v>-2.9823726000000002</c:v>
              </c:pt>
              <c:pt idx="63" formatCode="General">
                <c:v>7.5420170999999998</c:v>
              </c:pt>
              <c:pt idx="64" formatCode="General">
                <c:v>2.4367331999999999</c:v>
              </c:pt>
              <c:pt idx="65" formatCode="General">
                <c:v>82.219058899999993</c:v>
              </c:pt>
              <c:pt idx="66" formatCode="General">
                <c:v>17.000238</c:v>
              </c:pt>
              <c:pt idx="67" formatCode="General">
                <c:v>9.5115548000000008</c:v>
              </c:pt>
              <c:pt idx="68" formatCode="General">
                <c:v>8.5595467999999997</c:v>
              </c:pt>
              <c:pt idx="69" formatCode="General">
                <c:v>2.1499275999999998</c:v>
              </c:pt>
              <c:pt idx="70" formatCode="General">
                <c:v>1.0681157999999999</c:v>
              </c:pt>
              <c:pt idx="71" formatCode="General">
                <c:v>-2.1214423999999998</c:v>
              </c:pt>
              <c:pt idx="72" formatCode="General">
                <c:v>0.90254369999999995</c:v>
              </c:pt>
              <c:pt idx="73" formatCode="General">
                <c:v>-0.91212510000000002</c:v>
              </c:pt>
              <c:pt idx="74" formatCode="General">
                <c:v>1.6051504000000001</c:v>
              </c:pt>
              <c:pt idx="75" formatCode="General">
                <c:v>1.832128</c:v>
              </c:pt>
              <c:pt idx="76" formatCode="General">
                <c:v>3.695309</c:v>
              </c:pt>
              <c:pt idx="77" formatCode="General">
                <c:v>5.8380099000000003</c:v>
              </c:pt>
              <c:pt idx="78" formatCode="General">
                <c:v>2.0561392000000001</c:v>
              </c:pt>
              <c:pt idx="79">
                <c:v>1.2097157999999999</c:v>
              </c:pt>
            </c:numLit>
          </c:val>
          <c:smooth val="0"/>
          <c:extLst>
            <c:ext xmlns:c16="http://schemas.microsoft.com/office/drawing/2014/chart" uri="{C3380CC4-5D6E-409C-BE32-E72D297353CC}">
              <c16:uniqueId val="{00000000-228E-41F3-901B-0A2304D3D1AB}"/>
            </c:ext>
          </c:extLst>
        </c:ser>
        <c:dLbls>
          <c:showLegendKey val="0"/>
          <c:showVal val="0"/>
          <c:showCatName val="0"/>
          <c:showSerName val="0"/>
          <c:showPercent val="0"/>
          <c:showBubbleSize val="0"/>
        </c:dLbls>
        <c:smooth val="0"/>
        <c:axId val="319641088"/>
        <c:axId val="319643008"/>
      </c:lineChart>
      <c:dateAx>
        <c:axId val="3196410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643008"/>
        <c:crosses val="autoZero"/>
        <c:auto val="0"/>
        <c:lblOffset val="100"/>
        <c:baseTimeUnit val="months"/>
        <c:majorUnit val="2"/>
        <c:majorTimeUnit val="years"/>
      </c:dateAx>
      <c:valAx>
        <c:axId val="31964300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6410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a:p>
            <a:pPr>
              <a:defRPr sz="1000">
                <a:solidFill>
                  <a:srgbClr val="003D80"/>
                </a:solidFill>
              </a:defRPr>
            </a:pPr>
            <a:r>
              <a:rPr lang="en-GB"/>
              <a:t>Nikkei 225</a:t>
            </a:r>
          </a:p>
        </c:rich>
      </c:tx>
      <c:layout>
        <c:manualLayout>
          <c:xMode val="edge"/>
          <c:yMode val="edge"/>
          <c:x val="0.392887847222222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79974102064078E-2"/>
          <c:y val="0.18016150117498639"/>
          <c:w val="0.8895151292569085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10662.65</c:v>
              </c:pt>
              <c:pt idx="1">
                <c:v>10164.57</c:v>
              </c:pt>
              <c:pt idx="2">
                <c:v>10678.15</c:v>
              </c:pt>
              <c:pt idx="3">
                <c:v>11130</c:v>
              </c:pt>
              <c:pt idx="4">
                <c:v>10240.18</c:v>
              </c:pt>
              <c:pt idx="5">
                <c:v>9786.0499999999993</c:v>
              </c:pt>
              <c:pt idx="6">
                <c:v>9454.6299999999992</c:v>
              </c:pt>
              <c:pt idx="7">
                <c:v>9268.23</c:v>
              </c:pt>
              <c:pt idx="8">
                <c:v>9369.4</c:v>
              </c:pt>
              <c:pt idx="9">
                <c:v>9461.4599999999991</c:v>
              </c:pt>
              <c:pt idx="10">
                <c:v>9782.67</c:v>
              </c:pt>
              <c:pt idx="11">
                <c:v>10257.35</c:v>
              </c:pt>
              <c:pt idx="12">
                <c:v>10443.379999999999</c:v>
              </c:pt>
              <c:pt idx="13">
                <c:v>10621.43</c:v>
              </c:pt>
              <c:pt idx="14">
                <c:v>9824.3700000000008</c:v>
              </c:pt>
              <c:pt idx="15">
                <c:v>9654.39</c:v>
              </c:pt>
              <c:pt idx="16">
                <c:v>9698.98</c:v>
              </c:pt>
              <c:pt idx="17">
                <c:v>9541.5300000000007</c:v>
              </c:pt>
              <c:pt idx="18">
                <c:v>9995.6200000000008</c:v>
              </c:pt>
              <c:pt idx="19">
                <c:v>9072.94</c:v>
              </c:pt>
              <c:pt idx="20">
                <c:v>8696.9500000000007</c:v>
              </c:pt>
              <c:pt idx="21">
                <c:v>8727.4699999999993</c:v>
              </c:pt>
              <c:pt idx="22">
                <c:v>8503.51</c:v>
              </c:pt>
              <c:pt idx="23">
                <c:v>8500.9500000000007</c:v>
              </c:pt>
              <c:pt idx="24">
                <c:v>8591.75</c:v>
              </c:pt>
              <c:pt idx="25">
                <c:v>9242.33</c:v>
              </c:pt>
              <c:pt idx="26">
                <c:v>9970.51</c:v>
              </c:pt>
              <c:pt idx="27">
                <c:v>9622.35</c:v>
              </c:pt>
              <c:pt idx="28">
                <c:v>8889.2999999999993</c:v>
              </c:pt>
              <c:pt idx="29">
                <c:v>8638.08</c:v>
              </c:pt>
              <c:pt idx="30">
                <c:v>8759.01</c:v>
              </c:pt>
              <c:pt idx="31">
                <c:v>8949.8700000000008</c:v>
              </c:pt>
              <c:pt idx="32">
                <c:v>8959.1299999999992</c:v>
              </c:pt>
              <c:pt idx="33">
                <c:v>8828.9500000000007</c:v>
              </c:pt>
              <c:pt idx="34">
                <c:v>9073.81</c:v>
              </c:pt>
              <c:pt idx="35">
                <c:v>9848.02</c:v>
              </c:pt>
              <c:pt idx="36">
                <c:v>10706.67</c:v>
              </c:pt>
              <c:pt idx="37">
                <c:v>11327.28</c:v>
              </c:pt>
              <c:pt idx="38">
                <c:v>12254.7</c:v>
              </c:pt>
              <c:pt idx="39">
                <c:v>13254.06</c:v>
              </c:pt>
              <c:pt idx="40">
                <c:v>14459.5</c:v>
              </c:pt>
              <c:pt idx="41">
                <c:v>13106.62</c:v>
              </c:pt>
              <c:pt idx="42">
                <c:v>14325.75</c:v>
              </c:pt>
              <c:pt idx="43">
                <c:v>13726.66</c:v>
              </c:pt>
              <c:pt idx="44">
                <c:v>14391.3</c:v>
              </c:pt>
              <c:pt idx="45">
                <c:v>14332.31</c:v>
              </c:pt>
              <c:pt idx="46">
                <c:v>14896.97</c:v>
              </c:pt>
              <c:pt idx="47">
                <c:v>15693.92</c:v>
              </c:pt>
              <c:pt idx="48">
                <c:v>15685.79</c:v>
              </c:pt>
              <c:pt idx="49">
                <c:v>14622.61</c:v>
              </c:pt>
              <c:pt idx="50">
                <c:v>14672.41</c:v>
              </c:pt>
              <c:pt idx="51">
                <c:v>14466.83</c:v>
              </c:pt>
              <c:pt idx="52">
                <c:v>14353.54</c:v>
              </c:pt>
              <c:pt idx="53">
                <c:v>15131.8</c:v>
              </c:pt>
              <c:pt idx="54">
                <c:v>15372.18</c:v>
              </c:pt>
              <c:pt idx="55">
                <c:v>15358.7</c:v>
              </c:pt>
              <c:pt idx="56">
                <c:v>15960.16</c:v>
              </c:pt>
              <c:pt idx="57">
                <c:v>15390.04</c:v>
              </c:pt>
              <c:pt idx="58">
                <c:v>17149.689999999999</c:v>
              </c:pt>
              <c:pt idx="59">
                <c:v>17541.8</c:v>
              </c:pt>
              <c:pt idx="60">
                <c:v>17286.95</c:v>
              </c:pt>
              <c:pt idx="61">
                <c:v>18033.18</c:v>
              </c:pt>
              <c:pt idx="62">
                <c:v>19197.57</c:v>
              </c:pt>
              <c:pt idx="63">
                <c:v>19781.150000000001</c:v>
              </c:pt>
              <c:pt idx="64">
                <c:v>19910.96</c:v>
              </c:pt>
              <c:pt idx="65">
                <c:v>20403.84</c:v>
              </c:pt>
              <c:pt idx="66">
                <c:v>20384.68</c:v>
              </c:pt>
              <c:pt idx="67">
                <c:v>19919.09</c:v>
              </c:pt>
              <c:pt idx="68">
                <c:v>17961.400000000001</c:v>
              </c:pt>
              <c:pt idx="69">
                <c:v>18377.04</c:v>
              </c:pt>
              <c:pt idx="70">
                <c:v>19553.169999999998</c:v>
              </c:pt>
              <c:pt idx="71">
                <c:v>19181.5</c:v>
              </c:pt>
              <c:pt idx="72">
                <c:v>17403.580000000002</c:v>
              </c:pt>
              <c:pt idx="73">
                <c:v>16316.79</c:v>
              </c:pt>
              <c:pt idx="74">
                <c:v>16889.84</c:v>
              </c:pt>
              <c:pt idx="75">
                <c:v>16549.3</c:v>
              </c:pt>
              <c:pt idx="76">
                <c:v>16549.22</c:v>
              </c:pt>
              <c:pt idx="77">
                <c:v>16068.81</c:v>
              </c:pt>
              <c:pt idx="78">
                <c:v>16184.01</c:v>
              </c:pt>
              <c:pt idx="79">
                <c:v>16592.55</c:v>
              </c:pt>
              <c:pt idx="80">
                <c:v>16730.349999999999</c:v>
              </c:pt>
              <c:pt idx="81">
                <c:v>17035.73</c:v>
              </c:pt>
              <c:pt idx="82">
                <c:v>17685.84</c:v>
              </c:pt>
              <c:pt idx="83">
                <c:v>19082.46</c:v>
              </c:pt>
              <c:pt idx="84">
                <c:v>19198.64</c:v>
              </c:pt>
              <c:pt idx="85">
                <c:v>19188.73</c:v>
              </c:pt>
              <c:pt idx="86">
                <c:v>19348.060000000001</c:v>
              </c:pt>
              <c:pt idx="87">
                <c:v>18736.39</c:v>
              </c:pt>
              <c:pt idx="88">
                <c:v>19690.099999999999</c:v>
              </c:pt>
              <c:pt idx="89">
                <c:v>20045.63</c:v>
              </c:pt>
              <c:pt idx="90">
                <c:v>20048.38</c:v>
              </c:pt>
              <c:pt idx="91">
                <c:v>19672.759999999998</c:v>
              </c:pt>
              <c:pt idx="92">
                <c:v>19923.689999999999</c:v>
              </c:pt>
              <c:pt idx="93">
                <c:v>21241.27</c:v>
              </c:pt>
              <c:pt idx="94">
                <c:v>22525.69</c:v>
              </c:pt>
              <c:pt idx="95">
                <c:v>22769.89</c:v>
              </c:pt>
              <c:pt idx="96">
                <c:v>23588.75</c:v>
              </c:pt>
              <c:pt idx="97">
                <c:v>21961.23</c:v>
              </c:pt>
              <c:pt idx="98">
                <c:v>21394.84</c:v>
              </c:pt>
              <c:pt idx="99">
                <c:v>21897.31</c:v>
              </c:pt>
              <c:pt idx="100">
                <c:v>22579.86</c:v>
              </c:pt>
              <c:pt idx="101">
                <c:v>22562.87</c:v>
              </c:pt>
              <c:pt idx="102">
                <c:v>22322.16</c:v>
              </c:pt>
              <c:pt idx="103">
                <c:v>22494.14</c:v>
              </c:pt>
              <c:pt idx="104">
                <c:v>23191.59</c:v>
              </c:pt>
              <c:pt idx="105">
                <c:v>22738.3</c:v>
              </c:pt>
              <c:pt idx="106">
                <c:v>21953.26</c:v>
              </c:pt>
              <c:pt idx="107">
                <c:v>20942.71</c:v>
              </c:pt>
              <c:pt idx="108">
                <c:v>20397.990000000002</c:v>
              </c:pt>
              <c:pt idx="109">
                <c:v>21084.11</c:v>
              </c:pt>
              <c:pt idx="110">
                <c:v>21424.12</c:v>
              </c:pt>
              <c:pt idx="111">
                <c:v>21991.57</c:v>
              </c:pt>
              <c:pt idx="112">
                <c:v>21399.31</c:v>
              </c:pt>
              <c:pt idx="113">
                <c:v>21060.21</c:v>
              </c:pt>
              <c:pt idx="114">
                <c:v>21597.68</c:v>
              </c:pt>
              <c:pt idx="115">
                <c:v>20632.18</c:v>
              </c:pt>
              <c:pt idx="116">
                <c:v>21628.15</c:v>
              </c:pt>
              <c:pt idx="117">
                <c:v>22195.42</c:v>
              </c:pt>
              <c:pt idx="118">
                <c:v>23257.74</c:v>
              </c:pt>
              <c:pt idx="119">
                <c:v>23660.2</c:v>
              </c:pt>
              <c:pt idx="120">
                <c:v>23653.74</c:v>
              </c:pt>
              <c:pt idx="121">
                <c:v>23215.97</c:v>
              </c:pt>
              <c:pt idx="122">
                <c:v>18863.95</c:v>
              </c:pt>
              <c:pt idx="123">
                <c:v>19233.939999999999</c:v>
              </c:pt>
              <c:pt idx="124">
                <c:v>20411.27</c:v>
              </c:pt>
              <c:pt idx="125">
                <c:v>22486.93</c:v>
              </c:pt>
              <c:pt idx="126">
                <c:v>22548.79</c:v>
              </c:pt>
              <c:pt idx="127">
                <c:v>22874.23</c:v>
              </c:pt>
              <c:pt idx="128">
                <c:v>23311.8</c:v>
              </c:pt>
              <c:pt idx="129">
                <c:v>23451.439999999999</c:v>
              </c:pt>
              <c:pt idx="130">
                <c:v>25292.16</c:v>
              </c:pt>
              <c:pt idx="131">
                <c:v>26802.14</c:v>
              </c:pt>
              <c:pt idx="132">
                <c:v>28151.21</c:v>
              </c:pt>
              <c:pt idx="133">
                <c:v>29498.87</c:v>
              </c:pt>
              <c:pt idx="134">
                <c:v>29315.3</c:v>
              </c:pt>
              <c:pt idx="135">
                <c:v>29409.81</c:v>
              </c:pt>
              <c:pt idx="136">
                <c:v>28559.31</c:v>
              </c:pt>
              <c:pt idx="137">
                <c:v>28943.23</c:v>
              </c:pt>
              <c:pt idx="138">
                <c:v>28066.87</c:v>
              </c:pt>
              <c:pt idx="139">
                <c:v>27698.52</c:v>
              </c:pt>
              <c:pt idx="140">
                <c:v>29909.58</c:v>
              </c:pt>
              <c:pt idx="141">
                <c:v>28586.2</c:v>
              </c:pt>
              <c:pt idx="142">
                <c:v>29395.78</c:v>
              </c:pt>
              <c:pt idx="143">
                <c:v>28526.29</c:v>
              </c:pt>
              <c:pt idx="144">
                <c:v>27973.62</c:v>
              </c:pt>
              <c:pt idx="145">
                <c:v>27067.16</c:v>
              </c:pt>
              <c:pt idx="146">
                <c:v>26594.66</c:v>
              </c:pt>
              <c:pt idx="147">
                <c:v>27034.03</c:v>
              </c:pt>
              <c:pt idx="148">
                <c:v>26676.240000000002</c:v>
              </c:pt>
              <c:pt idx="149">
                <c:v>26958.39</c:v>
              </c:pt>
              <c:pt idx="150">
                <c:v>26977.3</c:v>
              </c:pt>
              <c:pt idx="151">
                <c:v>28328.52</c:v>
              </c:pt>
              <c:pt idx="152">
                <c:v>27413.69</c:v>
              </c:pt>
              <c:pt idx="153">
                <c:v>26989.53</c:v>
              </c:pt>
              <c:pt idx="154">
                <c:v>27902.07</c:v>
              </c:pt>
              <c:pt idx="155">
                <c:v>27214.69</c:v>
              </c:pt>
              <c:pt idx="156">
                <c:v>26531.01</c:v>
              </c:pt>
              <c:pt idx="157">
                <c:v>27488.880000000001</c:v>
              </c:pt>
              <c:pt idx="158">
                <c:v>27660.7</c:v>
              </c:pt>
              <c:pt idx="159">
                <c:v>28275.82</c:v>
              </c:pt>
              <c:pt idx="160">
                <c:v>30018.45</c:v>
              </c:pt>
              <c:pt idx="161">
                <c:v>32754.48</c:v>
              </c:pt>
              <c:pt idx="162">
                <c:v>32679.72</c:v>
              </c:pt>
              <c:pt idx="163">
                <c:v>32180.7</c:v>
              </c:pt>
              <c:pt idx="164">
                <c:v>32764.09</c:v>
              </c:pt>
              <c:pt idx="165">
                <c:v>31363.439999999999</c:v>
              </c:pt>
              <c:pt idx="166">
                <c:v>32936.76</c:v>
              </c:pt>
              <c:pt idx="167">
                <c:v>33118</c:v>
              </c:pt>
              <c:pt idx="168">
                <c:v>35102.339999999997</c:v>
              </c:pt>
              <c:pt idx="169">
                <c:v>37805.51</c:v>
              </c:pt>
              <c:pt idx="170">
                <c:v>39851.870000000003</c:v>
              </c:pt>
              <c:pt idx="171">
                <c:v>38713.440000000002</c:v>
              </c:pt>
              <c:pt idx="172">
                <c:v>38529.96</c:v>
              </c:pt>
              <c:pt idx="173">
                <c:v>38858.85</c:v>
              </c:pt>
              <c:pt idx="174">
                <c:v>40150.230000000003</c:v>
              </c:pt>
              <c:pt idx="175">
                <c:v>36789.29</c:v>
              </c:pt>
              <c:pt idx="176">
                <c:v>37292.71</c:v>
              </c:pt>
              <c:pt idx="177">
                <c:v>38876.93</c:v>
              </c:pt>
              <c:pt idx="178">
                <c:v>38617.440000000002</c:v>
              </c:pt>
              <c:pt idx="179">
                <c:v>39324.15</c:v>
              </c:pt>
              <c:pt idx="180">
                <c:v>39371.1</c:v>
              </c:pt>
              <c:pt idx="181">
                <c:v>38740.67</c:v>
              </c:pt>
              <c:pt idx="182">
                <c:v>37332.74</c:v>
              </c:pt>
            </c:numLit>
          </c:val>
          <c:smooth val="0"/>
          <c:extLst>
            <c:ext xmlns:c16="http://schemas.microsoft.com/office/drawing/2014/chart" uri="{C3380CC4-5D6E-409C-BE32-E72D297353CC}">
              <c16:uniqueId val="{00000000-C15C-41A3-9D0F-00CBCDD8D9BF}"/>
            </c:ext>
          </c:extLst>
        </c:ser>
        <c:dLbls>
          <c:showLegendKey val="0"/>
          <c:showVal val="0"/>
          <c:showCatName val="0"/>
          <c:showSerName val="0"/>
          <c:showPercent val="0"/>
          <c:showBubbleSize val="0"/>
        </c:dLbls>
        <c:smooth val="0"/>
        <c:axId val="200049408"/>
        <c:axId val="200051328"/>
      </c:lineChart>
      <c:dateAx>
        <c:axId val="2000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51328"/>
        <c:crosses val="autoZero"/>
        <c:auto val="0"/>
        <c:lblOffset val="100"/>
        <c:baseTimeUnit val="months"/>
        <c:majorUnit val="2"/>
        <c:majorTimeUnit val="years"/>
      </c:dateAx>
      <c:valAx>
        <c:axId val="20005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4940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Int!$CY$5:$CZ$5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42931801995841E-2"/>
          <c:y val="0.18016150117498639"/>
          <c:w val="0.8808890675603319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0.92420000000000002</c:v>
              </c:pt>
              <c:pt idx="1">
                <c:v>1.7242</c:v>
              </c:pt>
              <c:pt idx="2">
                <c:v>2.1219999999999999</c:v>
              </c:pt>
              <c:pt idx="3">
                <c:v>2.5034000000000001</c:v>
              </c:pt>
              <c:pt idx="4">
                <c:v>2.1404999999999998</c:v>
              </c:pt>
              <c:pt idx="5">
                <c:v>1.5055000000000001</c:v>
              </c:pt>
              <c:pt idx="6">
                <c:v>0.28539999999999999</c:v>
              </c:pt>
              <c:pt idx="7">
                <c:v>1.4679</c:v>
              </c:pt>
              <c:pt idx="8">
                <c:v>1.9716</c:v>
              </c:pt>
              <c:pt idx="9">
                <c:v>1.8549</c:v>
              </c:pt>
              <c:pt idx="10">
                <c:v>1.5048999999999999</c:v>
              </c:pt>
              <c:pt idx="11">
                <c:v>0.58809999999999996</c:v>
              </c:pt>
              <c:pt idx="12">
                <c:v>0.30620000000000003</c:v>
              </c:pt>
              <c:pt idx="13">
                <c:v>-0.33500000000000002</c:v>
              </c:pt>
              <c:pt idx="14">
                <c:v>-1.0356000000000001</c:v>
              </c:pt>
              <c:pt idx="15">
                <c:v>-3.9022000000000001</c:v>
              </c:pt>
              <c:pt idx="16">
                <c:v>-8.8795999999999999</c:v>
              </c:pt>
              <c:pt idx="17">
                <c:v>-6.5119999999999996</c:v>
              </c:pt>
              <c:pt idx="18">
                <c:v>-5.3794000000000004</c:v>
              </c:pt>
              <c:pt idx="19">
                <c:v>-1.7907999999999999</c:v>
              </c:pt>
              <c:pt idx="20">
                <c:v>4.2611999999999997</c:v>
              </c:pt>
              <c:pt idx="21">
                <c:v>3.4914000000000001</c:v>
              </c:pt>
              <c:pt idx="22">
                <c:v>5.3993000000000002</c:v>
              </c:pt>
              <c:pt idx="23">
                <c:v>3.2719999999999998</c:v>
              </c:pt>
              <c:pt idx="24">
                <c:v>1.1175999999999999</c:v>
              </c:pt>
              <c:pt idx="25">
                <c:v>-0.95009999999999994</c:v>
              </c:pt>
              <c:pt idx="26">
                <c:v>-0.3503</c:v>
              </c:pt>
              <c:pt idx="27">
                <c:v>0.34100000000000003</c:v>
              </c:pt>
              <c:pt idx="28">
                <c:v>2.8376999999999999</c:v>
              </c:pt>
              <c:pt idx="29">
                <c:v>2.7561</c:v>
              </c:pt>
              <c:pt idx="30">
                <c:v>-5.7099999999999998E-2</c:v>
              </c:pt>
              <c:pt idx="31">
                <c:v>1.9199999999999998E-2</c:v>
              </c:pt>
              <c:pt idx="32">
                <c:v>-2.3599999999999999E-2</c:v>
              </c:pt>
              <c:pt idx="33">
                <c:v>1.8331999999999999</c:v>
              </c:pt>
              <c:pt idx="34">
                <c:v>3.2132000000000001</c:v>
              </c:pt>
              <c:pt idx="35">
                <c:v>3.1541999999999999</c:v>
              </c:pt>
              <c:pt idx="36">
                <c:v>2.5636000000000001</c:v>
              </c:pt>
              <c:pt idx="37">
                <c:v>-0.17469999999999999</c:v>
              </c:pt>
              <c:pt idx="38">
                <c:v>-1.0316000000000001</c:v>
              </c:pt>
              <c:pt idx="39">
                <c:v>-0.4652</c:v>
              </c:pt>
              <c:pt idx="40">
                <c:v>0.26690000000000003</c:v>
              </c:pt>
              <c:pt idx="41">
                <c:v>2.2511999999999999</c:v>
              </c:pt>
              <c:pt idx="42">
                <c:v>2.2709999999999999</c:v>
              </c:pt>
              <c:pt idx="43">
                <c:v>1.6107</c:v>
              </c:pt>
              <c:pt idx="44">
                <c:v>0.84489999999999998</c:v>
              </c:pt>
              <c:pt idx="45">
                <c:v>0.51619999999999999</c:v>
              </c:pt>
              <c:pt idx="46">
                <c:v>0.62409999999999999</c:v>
              </c:pt>
              <c:pt idx="47">
                <c:v>0.93289999999999995</c:v>
              </c:pt>
              <c:pt idx="48">
                <c:v>0.96509999999999996</c:v>
              </c:pt>
              <c:pt idx="49">
                <c:v>1.5271999999999999</c:v>
              </c:pt>
              <c:pt idx="50">
                <c:v>2.1876000000000002</c:v>
              </c:pt>
              <c:pt idx="51">
                <c:v>2.1133000000000002</c:v>
              </c:pt>
              <c:pt idx="52">
                <c:v>1.4066000000000001</c:v>
              </c:pt>
              <c:pt idx="53">
                <c:v>1.3969</c:v>
              </c:pt>
              <c:pt idx="54">
                <c:v>1.6400000000000001E-2</c:v>
              </c:pt>
              <c:pt idx="55">
                <c:v>-0.2802</c:v>
              </c:pt>
              <c:pt idx="56">
                <c:v>-0.11550000000000001</c:v>
              </c:pt>
              <c:pt idx="57">
                <c:v>-5.74E-2</c:v>
              </c:pt>
              <c:pt idx="58">
                <c:v>0.63129999999999997</c:v>
              </c:pt>
              <c:pt idx="59">
                <c:v>-2.0541999999999998</c:v>
              </c:pt>
              <c:pt idx="60">
                <c:v>-1.7556</c:v>
              </c:pt>
              <c:pt idx="61">
                <c:v>-9.6298999999999992</c:v>
              </c:pt>
              <c:pt idx="62">
                <c:v>-4.9257999999999997</c:v>
              </c:pt>
              <c:pt idx="63">
                <c:v>-0.40439999999999998</c:v>
              </c:pt>
              <c:pt idx="64">
                <c:v>-0.64859999999999995</c:v>
              </c:pt>
              <c:pt idx="65">
                <c:v>8.2303999999999995</c:v>
              </c:pt>
              <c:pt idx="66">
                <c:v>2.2372000000000001</c:v>
              </c:pt>
              <c:pt idx="67">
                <c:v>1.6734</c:v>
              </c:pt>
              <c:pt idx="68">
                <c:v>0.72</c:v>
              </c:pt>
              <c:pt idx="69">
                <c:v>1.2467999999999999</c:v>
              </c:pt>
              <c:pt idx="70">
                <c:v>1.2841</c:v>
              </c:pt>
              <c:pt idx="71">
                <c:v>0.4128</c:v>
              </c:pt>
              <c:pt idx="72">
                <c:v>2.2610000000000001</c:v>
              </c:pt>
              <c:pt idx="73">
                <c:v>1.7064999999999999</c:v>
              </c:pt>
              <c:pt idx="74">
                <c:v>1.1299999999999999</c:v>
              </c:pt>
              <c:pt idx="75">
                <c:v>0.85980000000000001</c:v>
              </c:pt>
              <c:pt idx="76">
                <c:v>-0.83650000000000002</c:v>
              </c:pt>
              <c:pt idx="77">
                <c:v>-0.66439999999999999</c:v>
              </c:pt>
              <c:pt idx="78">
                <c:v>0.65769999999999995</c:v>
              </c:pt>
              <c:pt idx="79">
                <c:v>1.1959</c:v>
              </c:pt>
            </c:numLit>
          </c:val>
          <c:smooth val="0"/>
          <c:extLst>
            <c:ext xmlns:c16="http://schemas.microsoft.com/office/drawing/2014/chart" uri="{C3380CC4-5D6E-409C-BE32-E72D297353CC}">
              <c16:uniqueId val="{00000000-511B-4F88-9EA4-985C4D480B64}"/>
            </c:ext>
          </c:extLst>
        </c:ser>
        <c:dLbls>
          <c:showLegendKey val="0"/>
          <c:showVal val="0"/>
          <c:showCatName val="0"/>
          <c:showSerName val="0"/>
          <c:showPercent val="0"/>
          <c:showBubbleSize val="0"/>
        </c:dLbls>
        <c:smooth val="0"/>
        <c:axId val="198738688"/>
        <c:axId val="198740608"/>
      </c:lineChart>
      <c:dateAx>
        <c:axId val="1987386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40608"/>
        <c:crosses val="autoZero"/>
        <c:auto val="0"/>
        <c:lblOffset val="100"/>
        <c:baseTimeUnit val="months"/>
        <c:majorUnit val="2"/>
        <c:majorTimeUnit val="years"/>
      </c:dateAx>
      <c:valAx>
        <c:axId val="19874060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386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Participation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89"/>
              <c:pt idx="0">
                <c:v>56.26385620246257</c:v>
              </c:pt>
              <c:pt idx="1">
                <c:v>56.26385620246257</c:v>
              </c:pt>
              <c:pt idx="2">
                <c:v>57.636351333062663</c:v>
              </c:pt>
              <c:pt idx="3">
                <c:v>57.636351333062663</c:v>
              </c:pt>
              <c:pt idx="4">
                <c:v>57.829342825481042</c:v>
              </c:pt>
              <c:pt idx="5">
                <c:v>57.829342825481042</c:v>
              </c:pt>
              <c:pt idx="6">
                <c:v>58.201940064668825</c:v>
              </c:pt>
              <c:pt idx="7">
                <c:v>58.201940064668825</c:v>
              </c:pt>
              <c:pt idx="8">
                <c:v>57.749602754237287</c:v>
              </c:pt>
              <c:pt idx="9">
                <c:v>57.749602754237287</c:v>
              </c:pt>
              <c:pt idx="10">
                <c:v>56.656692861605237</c:v>
              </c:pt>
              <c:pt idx="11">
                <c:v>56.656692861605237</c:v>
              </c:pt>
              <c:pt idx="12">
                <c:v>58.201836061289157</c:v>
              </c:pt>
              <c:pt idx="13">
                <c:v>58.107491856677527</c:v>
              </c:pt>
              <c:pt idx="14">
                <c:v>57.712912756907699</c:v>
              </c:pt>
              <c:pt idx="15">
                <c:v>57.342657342657347</c:v>
              </c:pt>
              <c:pt idx="16" formatCode="General">
                <c:v>59.1</c:v>
              </c:pt>
              <c:pt idx="17" formatCode="General">
                <c:v>57.9</c:v>
              </c:pt>
              <c:pt idx="18" formatCode="General">
                <c:v>56.4</c:v>
              </c:pt>
              <c:pt idx="19" formatCode="General">
                <c:v>56.5</c:v>
              </c:pt>
              <c:pt idx="20" formatCode="General">
                <c:v>56.2</c:v>
              </c:pt>
              <c:pt idx="21" formatCode="General">
                <c:v>56.1</c:v>
              </c:pt>
              <c:pt idx="22" formatCode="General">
                <c:v>55.4</c:v>
              </c:pt>
              <c:pt idx="23" formatCode="General">
                <c:v>55</c:v>
              </c:pt>
              <c:pt idx="24" formatCode="General">
                <c:v>55.5</c:v>
              </c:pt>
              <c:pt idx="25" formatCode="General">
                <c:v>55.9</c:v>
              </c:pt>
              <c:pt idx="26" formatCode="General">
                <c:v>55.9</c:v>
              </c:pt>
              <c:pt idx="27" formatCode="General">
                <c:v>55.6</c:v>
              </c:pt>
              <c:pt idx="28" formatCode="General">
                <c:v>56.1</c:v>
              </c:pt>
              <c:pt idx="29" formatCode="General">
                <c:v>55.9</c:v>
              </c:pt>
              <c:pt idx="30" formatCode="General">
                <c:v>56.8</c:v>
              </c:pt>
              <c:pt idx="31" formatCode="General">
                <c:v>55.9</c:v>
              </c:pt>
              <c:pt idx="32" formatCode="General">
                <c:v>56.2</c:v>
              </c:pt>
              <c:pt idx="33" formatCode="General">
                <c:v>56.6</c:v>
              </c:pt>
              <c:pt idx="34" formatCode="General">
                <c:v>57.1</c:v>
              </c:pt>
              <c:pt idx="35" formatCode="General">
                <c:v>57.1</c:v>
              </c:pt>
              <c:pt idx="36" formatCode="General">
                <c:v>57.2</c:v>
              </c:pt>
              <c:pt idx="37" formatCode="General">
                <c:v>57.3</c:v>
              </c:pt>
              <c:pt idx="38" formatCode="General">
                <c:v>57.1</c:v>
              </c:pt>
              <c:pt idx="39" formatCode="General">
                <c:v>56.8</c:v>
              </c:pt>
              <c:pt idx="40" formatCode="General">
                <c:v>58.6</c:v>
              </c:pt>
              <c:pt idx="41" formatCode="General">
                <c:v>58.1</c:v>
              </c:pt>
              <c:pt idx="42" formatCode="General">
                <c:v>58.8</c:v>
              </c:pt>
              <c:pt idx="43" formatCode="General">
                <c:v>58.5</c:v>
              </c:pt>
              <c:pt idx="44" formatCode="General">
                <c:v>58.7</c:v>
              </c:pt>
              <c:pt idx="45" formatCode="General">
                <c:v>57.9</c:v>
              </c:pt>
              <c:pt idx="46" formatCode="General">
                <c:v>59.1</c:v>
              </c:pt>
              <c:pt idx="47" formatCode="General">
                <c:v>59.2</c:v>
              </c:pt>
              <c:pt idx="48" formatCode="General">
                <c:v>60.5</c:v>
              </c:pt>
              <c:pt idx="49" formatCode="General">
                <c:v>59.9</c:v>
              </c:pt>
              <c:pt idx="50" formatCode="General">
                <c:v>59.9</c:v>
              </c:pt>
              <c:pt idx="51" formatCode="General">
                <c:v>58.8</c:v>
              </c:pt>
              <c:pt idx="52" formatCode="General">
                <c:v>59.3</c:v>
              </c:pt>
              <c:pt idx="53" formatCode="General">
                <c:v>59.1</c:v>
              </c:pt>
              <c:pt idx="54" formatCode="General">
                <c:v>59.5</c:v>
              </c:pt>
              <c:pt idx="55" formatCode="General">
                <c:v>59.4</c:v>
              </c:pt>
              <c:pt idx="56" formatCode="General">
                <c:v>58.8</c:v>
              </c:pt>
              <c:pt idx="57" formatCode="General">
                <c:v>59.8</c:v>
              </c:pt>
              <c:pt idx="58" formatCode="General">
                <c:v>59.9</c:v>
              </c:pt>
              <c:pt idx="59" formatCode="General">
                <c:v>59.8</c:v>
              </c:pt>
              <c:pt idx="60" formatCode="General">
                <c:v>60.3</c:v>
              </c:pt>
              <c:pt idx="61" formatCode="General">
                <c:v>47.3</c:v>
              </c:pt>
              <c:pt idx="62" formatCode="General">
                <c:v>54.2</c:v>
              </c:pt>
              <c:pt idx="63" formatCode="General">
                <c:v>56.6</c:v>
              </c:pt>
              <c:pt idx="64" formatCode="General">
                <c:v>56.4</c:v>
              </c:pt>
              <c:pt idx="65" formatCode="General">
                <c:v>57.5</c:v>
              </c:pt>
              <c:pt idx="66" formatCode="General">
                <c:v>55.2</c:v>
              </c:pt>
              <c:pt idx="67" formatCode="General">
                <c:v>56.3</c:v>
              </c:pt>
              <c:pt idx="68" formatCode="General">
                <c:v>56.9</c:v>
              </c:pt>
              <c:pt idx="69" formatCode="General">
                <c:v>58.6</c:v>
              </c:pt>
              <c:pt idx="70" formatCode="General">
                <c:v>58.3</c:v>
              </c:pt>
              <c:pt idx="71" formatCode="General">
                <c:v>58.5</c:v>
              </c:pt>
              <c:pt idx="72" formatCode="General">
                <c:v>59.4</c:v>
              </c:pt>
              <c:pt idx="73" formatCode="General">
                <c:v>59.6</c:v>
              </c:pt>
              <c:pt idx="74" formatCode="General">
                <c:v>60.2</c:v>
              </c:pt>
              <c:pt idx="75" formatCode="General">
                <c:v>60</c:v>
              </c:pt>
              <c:pt idx="76" formatCode="General">
                <c:v>60.7</c:v>
              </c:pt>
              <c:pt idx="77" formatCode="General">
                <c:v>60.6</c:v>
              </c:pt>
              <c:pt idx="78" formatCode="General">
                <c:v>60.2</c:v>
              </c:pt>
              <c:pt idx="79">
                <c:v>60.3</c:v>
              </c:pt>
            </c:numLit>
          </c:val>
          <c:smooth val="0"/>
          <c:extLst>
            <c:ext xmlns:c16="http://schemas.microsoft.com/office/drawing/2014/chart" uri="{C3380CC4-5D6E-409C-BE32-E72D297353CC}">
              <c16:uniqueId val="{00000000-69B8-4952-B0C4-645CCB58A5D5}"/>
            </c:ext>
          </c:extLst>
        </c:ser>
        <c:dLbls>
          <c:showLegendKey val="0"/>
          <c:showVal val="0"/>
          <c:showCatName val="0"/>
          <c:showSerName val="0"/>
          <c:showPercent val="0"/>
          <c:showBubbleSize val="0"/>
        </c:dLbls>
        <c:smooth val="0"/>
        <c:axId val="318437248"/>
        <c:axId val="318574592"/>
      </c:lineChart>
      <c:dateAx>
        <c:axId val="318437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74592"/>
        <c:crosses val="autoZero"/>
        <c:auto val="0"/>
        <c:lblOffset val="100"/>
        <c:baseTimeUnit val="months"/>
        <c:majorUnit val="2"/>
        <c:majorTimeUnit val="years"/>
      </c:dateAx>
      <c:valAx>
        <c:axId val="318574592"/>
        <c:scaling>
          <c:orientation val="minMax"/>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Labour!$G$5:$H$5</c:f>
          <c:strCache>
            <c:ptCount val="2"/>
            <c:pt idx="0">
              <c:v>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 ##0.0</c:formatCode>
              <c:ptCount val="189"/>
              <c:pt idx="0">
                <c:v>5.7515013110039703</c:v>
              </c:pt>
              <c:pt idx="1">
                <c:v>5.7515013110039703</c:v>
              </c:pt>
              <c:pt idx="2">
                <c:v>6.269873624133715</c:v>
              </c:pt>
              <c:pt idx="3">
                <c:v>6.269873624133715</c:v>
              </c:pt>
              <c:pt idx="4">
                <c:v>5.8705910581460463</c:v>
              </c:pt>
              <c:pt idx="5">
                <c:v>5.8705910581460463</c:v>
              </c:pt>
              <c:pt idx="6">
                <c:v>4.3501611170783994</c:v>
              </c:pt>
              <c:pt idx="7">
                <c:v>4.3501611170783994</c:v>
              </c:pt>
              <c:pt idx="8">
                <c:v>0.67235778499659116</c:v>
              </c:pt>
              <c:pt idx="9">
                <c:v>0.67235778499659116</c:v>
              </c:pt>
              <c:pt idx="10">
                <c:v>5.146680391148184E-2</c:v>
              </c:pt>
              <c:pt idx="11">
                <c:v>5.146680391148184E-2</c:v>
              </c:pt>
              <c:pt idx="12">
                <c:v>2.2362299264595542</c:v>
              </c:pt>
              <c:pt idx="13">
                <c:v>2.9941467807294009</c:v>
              </c:pt>
              <c:pt idx="14">
                <c:v>0.33068783068783691</c:v>
              </c:pt>
              <c:pt idx="15">
                <c:v>1.6975308641975273</c:v>
              </c:pt>
              <c:pt idx="16" formatCode="General">
                <c:v>1.2312282999999999</c:v>
              </c:pt>
              <c:pt idx="17" formatCode="General">
                <c:v>-1.5601136</c:v>
              </c:pt>
              <c:pt idx="18" formatCode="General">
                <c:v>-4.9401070000000002</c:v>
              </c:pt>
              <c:pt idx="19" formatCode="General">
                <c:v>-5.3874900999999999</c:v>
              </c:pt>
              <c:pt idx="20" formatCode="General">
                <c:v>-5.5985009999999997</c:v>
              </c:pt>
              <c:pt idx="21" formatCode="General">
                <c:v>-3.8186613999999999</c:v>
              </c:pt>
              <c:pt idx="22" formatCode="General">
                <c:v>-1.3160995</c:v>
              </c:pt>
              <c:pt idx="23" formatCode="General">
                <c:v>-0.5359294</c:v>
              </c:pt>
              <c:pt idx="24" formatCode="General">
                <c:v>0.77073510000000001</c:v>
              </c:pt>
              <c:pt idx="25" formatCode="General">
                <c:v>0.81898590000000004</c:v>
              </c:pt>
              <c:pt idx="26" formatCode="General">
                <c:v>3.4481888999999999</c:v>
              </c:pt>
              <c:pt idx="27" formatCode="General">
                <c:v>3.1533896000000001</c:v>
              </c:pt>
              <c:pt idx="28" formatCode="General">
                <c:v>2.7365770999999999</c:v>
              </c:pt>
              <c:pt idx="29" formatCode="General">
                <c:v>2.9321435</c:v>
              </c:pt>
              <c:pt idx="30" formatCode="General">
                <c:v>3.1393816000000001</c:v>
              </c:pt>
              <c:pt idx="31" formatCode="General">
                <c:v>1.3074146</c:v>
              </c:pt>
              <c:pt idx="32" formatCode="General">
                <c:v>1.9203154</c:v>
              </c:pt>
              <c:pt idx="33" formatCode="General">
                <c:v>2.5228356999999999</c:v>
              </c:pt>
              <c:pt idx="34" formatCode="General">
                <c:v>3.2566999999999999</c:v>
              </c:pt>
              <c:pt idx="35" formatCode="General">
                <c:v>4.4953940000000001</c:v>
              </c:pt>
              <c:pt idx="36" formatCode="General">
                <c:v>3.4098334000000001</c:v>
              </c:pt>
              <c:pt idx="37" formatCode="General">
                <c:v>2.741066</c:v>
              </c:pt>
              <c:pt idx="38" formatCode="General">
                <c:v>0.53688689999999994</c:v>
              </c:pt>
              <c:pt idx="39" formatCode="General">
                <c:v>0.94128330000000004</c:v>
              </c:pt>
              <c:pt idx="40" formatCode="General">
                <c:v>2.6877049999999998</c:v>
              </c:pt>
              <c:pt idx="41" formatCode="General">
                <c:v>3.7283065999999998</c:v>
              </c:pt>
              <c:pt idx="42" formatCode="General">
                <c:v>4.7092076</c:v>
              </c:pt>
              <c:pt idx="43" formatCode="General">
                <c:v>4.5592360000000003</c:v>
              </c:pt>
              <c:pt idx="44" formatCode="General">
                <c:v>1.3913435000000001</c:v>
              </c:pt>
              <c:pt idx="45" formatCode="General">
                <c:v>-0.71249530000000005</c:v>
              </c:pt>
              <c:pt idx="46" formatCode="General">
                <c:v>3.0045800000000001E-2</c:v>
              </c:pt>
              <c:pt idx="47" formatCode="General">
                <c:v>0.31554280000000001</c:v>
              </c:pt>
              <c:pt idx="48" formatCode="General">
                <c:v>3.4306462</c:v>
              </c:pt>
              <c:pt idx="49" formatCode="General">
                <c:v>3.5654195</c:v>
              </c:pt>
              <c:pt idx="50" formatCode="General">
                <c:v>2.2640715</c:v>
              </c:pt>
              <c:pt idx="51" formatCode="General">
                <c:v>0.63735260000000005</c:v>
              </c:pt>
              <c:pt idx="52" formatCode="General">
                <c:v>1.0194350999999999</c:v>
              </c:pt>
              <c:pt idx="53" formatCode="General">
                <c:v>1.1683174999999999</c:v>
              </c:pt>
              <c:pt idx="54" formatCode="General">
                <c:v>1.1635853</c:v>
              </c:pt>
              <c:pt idx="55" formatCode="General">
                <c:v>2.2118134999999999</c:v>
              </c:pt>
              <c:pt idx="56" formatCode="General">
                <c:v>-0.52564460000000002</c:v>
              </c:pt>
              <c:pt idx="57" formatCode="General">
                <c:v>0.1528901</c:v>
              </c:pt>
              <c:pt idx="58" formatCode="General">
                <c:v>-3.09229E-2</c:v>
              </c:pt>
              <c:pt idx="59" formatCode="General">
                <c:v>-0.65601359999999997</c:v>
              </c:pt>
              <c:pt idx="60" formatCode="General">
                <c:v>0.55930570000000002</c:v>
              </c:pt>
              <c:pt idx="61" formatCode="General">
                <c:v>-13.268739500000001</c:v>
              </c:pt>
              <c:pt idx="62" formatCode="General">
                <c:v>-10.2848141</c:v>
              </c:pt>
              <c:pt idx="63" formatCode="General">
                <c:v>-8.5060549999999999</c:v>
              </c:pt>
              <c:pt idx="64" formatCode="General">
                <c:v>-8.4676080999999996</c:v>
              </c:pt>
              <c:pt idx="65" formatCode="General">
                <c:v>5.6074726000000004</c:v>
              </c:pt>
              <c:pt idx="66" formatCode="General">
                <c:v>-2.7831043000000002</c:v>
              </c:pt>
              <c:pt idx="67" formatCode="General">
                <c:v>-3.1911231</c:v>
              </c:pt>
              <c:pt idx="68" formatCode="General">
                <c:v>-0.54108199999999995</c:v>
              </c:pt>
              <c:pt idx="69" formatCode="General">
                <c:v>4.1514061</c:v>
              </c:pt>
              <c:pt idx="70" formatCode="General">
                <c:v>10.3864707</c:v>
              </c:pt>
              <c:pt idx="71" formatCode="General">
                <c:v>9.5596074000000009</c:v>
              </c:pt>
              <c:pt idx="72" formatCode="General">
                <c:v>8.5694876000000004</c:v>
              </c:pt>
              <c:pt idx="73" formatCode="General">
                <c:v>5.0401097999999998</c:v>
              </c:pt>
              <c:pt idx="74" formatCode="General">
                <c:v>6.2121943000000002</c:v>
              </c:pt>
              <c:pt idx="75" formatCode="General">
                <c:v>4.9496491000000002</c:v>
              </c:pt>
              <c:pt idx="76" formatCode="General">
                <c:v>3.4119392999999998</c:v>
              </c:pt>
              <c:pt idx="77" formatCode="General">
                <c:v>1.8728539</c:v>
              </c:pt>
              <c:pt idx="78" formatCode="General">
                <c:v>1.2027167000000001</c:v>
              </c:pt>
              <c:pt idx="79">
                <c:v>2.1206917000000001</c:v>
              </c:pt>
            </c:numLit>
          </c:val>
          <c:smooth val="0"/>
          <c:extLst>
            <c:ext xmlns:c16="http://schemas.microsoft.com/office/drawing/2014/chart" uri="{C3380CC4-5D6E-409C-BE32-E72D297353CC}">
              <c16:uniqueId val="{00000000-5F33-4B55-9E40-1F99E1FB9900}"/>
            </c:ext>
          </c:extLst>
        </c:ser>
        <c:dLbls>
          <c:showLegendKey val="0"/>
          <c:showVal val="0"/>
          <c:showCatName val="0"/>
          <c:showSerName val="0"/>
          <c:showPercent val="0"/>
          <c:showBubbleSize val="0"/>
        </c:dLbls>
        <c:smooth val="0"/>
        <c:axId val="318623744"/>
        <c:axId val="318625664"/>
      </c:lineChart>
      <c:dateAx>
        <c:axId val="318623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625664"/>
        <c:crosses val="autoZero"/>
        <c:auto val="0"/>
        <c:lblOffset val="100"/>
        <c:baseTimeUnit val="months"/>
        <c:majorUnit val="2"/>
        <c:majorTimeUnit val="years"/>
      </c:dateAx>
      <c:valAx>
        <c:axId val="3186256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6237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Absorption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 ##0.0</c:formatCode>
              <c:ptCount val="189"/>
              <c:pt idx="0">
                <c:v>42.644701388178312</c:v>
              </c:pt>
              <c:pt idx="1">
                <c:v>42.644701388178312</c:v>
              </c:pt>
              <c:pt idx="2">
                <c:v>44.099336852077414</c:v>
              </c:pt>
              <c:pt idx="3">
                <c:v>44.099336852077414</c:v>
              </c:pt>
              <c:pt idx="4">
                <c:v>44.450787467678566</c:v>
              </c:pt>
              <c:pt idx="5">
                <c:v>44.450787467678566</c:v>
              </c:pt>
              <c:pt idx="6">
                <c:v>45.338177939264639</c:v>
              </c:pt>
              <c:pt idx="7">
                <c:v>45.338177939264639</c:v>
              </c:pt>
              <c:pt idx="8">
                <c:v>44.11414194915254</c:v>
              </c:pt>
              <c:pt idx="9">
                <c:v>44.11414194915254</c:v>
              </c:pt>
              <c:pt idx="10">
                <c:v>44.744023937132148</c:v>
              </c:pt>
              <c:pt idx="11">
                <c:v>44.744023937132148</c:v>
              </c:pt>
              <c:pt idx="12">
                <c:v>44.50978470384527</c:v>
              </c:pt>
              <c:pt idx="13">
                <c:v>44.706840390879478</c:v>
              </c:pt>
              <c:pt idx="14">
                <c:v>44.329361342900739</c:v>
              </c:pt>
              <c:pt idx="15">
                <c:v>44.803807303807304</c:v>
              </c:pt>
              <c:pt idx="16" formatCode="General">
                <c:v>45.5</c:v>
              </c:pt>
              <c:pt idx="17" formatCode="General">
                <c:v>44.5</c:v>
              </c:pt>
              <c:pt idx="18" formatCode="General">
                <c:v>42.6</c:v>
              </c:pt>
              <c:pt idx="19" formatCode="General">
                <c:v>42.9</c:v>
              </c:pt>
              <c:pt idx="20" formatCode="General">
                <c:v>42.2</c:v>
              </c:pt>
              <c:pt idx="21" formatCode="General">
                <c:v>42</c:v>
              </c:pt>
              <c:pt idx="22" formatCode="General">
                <c:v>41.3</c:v>
              </c:pt>
              <c:pt idx="23" formatCode="General">
                <c:v>41.9</c:v>
              </c:pt>
              <c:pt idx="24" formatCode="General">
                <c:v>41.7</c:v>
              </c:pt>
              <c:pt idx="25" formatCode="General">
                <c:v>41.6</c:v>
              </c:pt>
              <c:pt idx="26" formatCode="General">
                <c:v>42</c:v>
              </c:pt>
              <c:pt idx="27" formatCode="General">
                <c:v>42.4</c:v>
              </c:pt>
              <c:pt idx="28" formatCode="General">
                <c:v>42.1</c:v>
              </c:pt>
              <c:pt idx="29" formatCode="General">
                <c:v>42</c:v>
              </c:pt>
              <c:pt idx="30" formatCode="General">
                <c:v>42.5</c:v>
              </c:pt>
              <c:pt idx="31" formatCode="General">
                <c:v>42.2</c:v>
              </c:pt>
              <c:pt idx="32" formatCode="General">
                <c:v>42.1</c:v>
              </c:pt>
              <c:pt idx="33" formatCode="General">
                <c:v>42.3</c:v>
              </c:pt>
              <c:pt idx="34" formatCode="General">
                <c:v>43.1</c:v>
              </c:pt>
              <c:pt idx="35" formatCode="General">
                <c:v>43.3</c:v>
              </c:pt>
              <c:pt idx="36" formatCode="General">
                <c:v>42.8</c:v>
              </c:pt>
              <c:pt idx="37" formatCode="General">
                <c:v>42.7</c:v>
              </c:pt>
              <c:pt idx="38" formatCode="General">
                <c:v>42.6</c:v>
              </c:pt>
              <c:pt idx="39" formatCode="General">
                <c:v>43</c:v>
              </c:pt>
              <c:pt idx="40" formatCode="General">
                <c:v>43.2</c:v>
              </c:pt>
              <c:pt idx="41" formatCode="General">
                <c:v>43.5</c:v>
              </c:pt>
              <c:pt idx="42" formatCode="General">
                <c:v>43.8</c:v>
              </c:pt>
              <c:pt idx="43" formatCode="General">
                <c:v>44.2</c:v>
              </c:pt>
              <c:pt idx="44" formatCode="General">
                <c:v>43</c:v>
              </c:pt>
              <c:pt idx="45" formatCode="General">
                <c:v>42.5</c:v>
              </c:pt>
              <c:pt idx="46" formatCode="General">
                <c:v>43.1</c:v>
              </c:pt>
              <c:pt idx="47" formatCode="General">
                <c:v>43.5</c:v>
              </c:pt>
              <c:pt idx="48" formatCode="General">
                <c:v>43.7</c:v>
              </c:pt>
              <c:pt idx="49" formatCode="General">
                <c:v>43.3</c:v>
              </c:pt>
              <c:pt idx="50" formatCode="General">
                <c:v>43.3</c:v>
              </c:pt>
              <c:pt idx="51" formatCode="General">
                <c:v>43.1</c:v>
              </c:pt>
              <c:pt idx="52" formatCode="General">
                <c:v>43.5</c:v>
              </c:pt>
              <c:pt idx="53" formatCode="General">
                <c:v>43.1</c:v>
              </c:pt>
              <c:pt idx="54" formatCode="General">
                <c:v>43.1</c:v>
              </c:pt>
              <c:pt idx="55" formatCode="General">
                <c:v>43.3</c:v>
              </c:pt>
              <c:pt idx="56" formatCode="General">
                <c:v>42.6</c:v>
              </c:pt>
              <c:pt idx="57" formatCode="General">
                <c:v>42.4</c:v>
              </c:pt>
              <c:pt idx="58" formatCode="General">
                <c:v>42.4</c:v>
              </c:pt>
              <c:pt idx="59" formatCode="General">
                <c:v>42.4</c:v>
              </c:pt>
              <c:pt idx="60" formatCode="General">
                <c:v>42.1</c:v>
              </c:pt>
              <c:pt idx="61" formatCode="General">
                <c:v>36.299999999999997</c:v>
              </c:pt>
              <c:pt idx="62" formatCode="General">
                <c:v>37.5</c:v>
              </c:pt>
              <c:pt idx="63" formatCode="General">
                <c:v>38.200000000000003</c:v>
              </c:pt>
              <c:pt idx="64" formatCode="General">
                <c:v>38</c:v>
              </c:pt>
              <c:pt idx="65" formatCode="General">
                <c:v>37.700000000000003</c:v>
              </c:pt>
              <c:pt idx="66" formatCode="General">
                <c:v>35.9</c:v>
              </c:pt>
              <c:pt idx="67" formatCode="General">
                <c:v>36.5</c:v>
              </c:pt>
              <c:pt idx="68" formatCode="General">
                <c:v>37.299999999999997</c:v>
              </c:pt>
              <c:pt idx="69" formatCode="General">
                <c:v>38.700000000000003</c:v>
              </c:pt>
              <c:pt idx="70" formatCode="General">
                <c:v>39.1</c:v>
              </c:pt>
              <c:pt idx="71" formatCode="General">
                <c:v>39.4</c:v>
              </c:pt>
              <c:pt idx="72" formatCode="General">
                <c:v>39.9</c:v>
              </c:pt>
              <c:pt idx="73" formatCode="General">
                <c:v>40.1</c:v>
              </c:pt>
              <c:pt idx="74" formatCode="General">
                <c:v>41</c:v>
              </c:pt>
              <c:pt idx="75" formatCode="General">
                <c:v>40.799999999999997</c:v>
              </c:pt>
              <c:pt idx="76" formatCode="General">
                <c:v>40.700000000000003</c:v>
              </c:pt>
              <c:pt idx="77" formatCode="General">
                <c:v>40.299999999999997</c:v>
              </c:pt>
              <c:pt idx="78" formatCode="General">
                <c:v>40.9</c:v>
              </c:pt>
              <c:pt idx="79">
                <c:v>41.1</c:v>
              </c:pt>
            </c:numLit>
          </c:val>
          <c:smooth val="0"/>
          <c:extLst>
            <c:ext xmlns:c16="http://schemas.microsoft.com/office/drawing/2014/chart" uri="{C3380CC4-5D6E-409C-BE32-E72D297353CC}">
              <c16:uniqueId val="{00000000-5B05-4BD8-A955-2AABBC3D634A}"/>
            </c:ext>
          </c:extLst>
        </c:ser>
        <c:dLbls>
          <c:showLegendKey val="0"/>
          <c:showVal val="0"/>
          <c:showCatName val="0"/>
          <c:showSerName val="0"/>
          <c:showPercent val="0"/>
          <c:showBubbleSize val="0"/>
        </c:dLbls>
        <c:smooth val="0"/>
        <c:axId val="319962496"/>
        <c:axId val="319964672"/>
      </c:lineChart>
      <c:dateAx>
        <c:axId val="3199624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964672"/>
        <c:crosses val="autoZero"/>
        <c:auto val="0"/>
        <c:lblOffset val="100"/>
        <c:baseTimeUnit val="months"/>
        <c:majorUnit val="2"/>
        <c:majorTimeUnit val="years"/>
      </c:dateAx>
      <c:valAx>
        <c:axId val="319964672"/>
        <c:scaling>
          <c:orientation val="minMax"/>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9624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Population 15-64 yrs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Employed</c:v>
          </c:tx>
          <c:spPr>
            <a:pattFill prst="narVert">
              <a:fgClr>
                <a:srgbClr val="0054C2"/>
              </a:fgClr>
              <a:bgClr>
                <a:sysClr val="window" lastClr="FFFFFF"/>
              </a:bgClr>
            </a:pattFill>
            <a:ln w="25400" cmpd="sng">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#,##0</c:formatCode>
              <c:ptCount val="84"/>
              <c:pt idx="0">
                <c:v>12503</c:v>
              </c:pt>
              <c:pt idx="1">
                <c:v>12503</c:v>
              </c:pt>
              <c:pt idx="2">
                <c:v>13034</c:v>
              </c:pt>
              <c:pt idx="3">
                <c:v>13034</c:v>
              </c:pt>
              <c:pt idx="4">
                <c:v>13237</c:v>
              </c:pt>
              <c:pt idx="5">
                <c:v>13237</c:v>
              </c:pt>
              <c:pt idx="6">
                <c:v>13601</c:v>
              </c:pt>
              <c:pt idx="7">
                <c:v>13601</c:v>
              </c:pt>
              <c:pt idx="8">
                <c:v>13326</c:v>
              </c:pt>
              <c:pt idx="9">
                <c:v>13326</c:v>
              </c:pt>
              <c:pt idx="10">
                <c:v>13608</c:v>
              </c:pt>
              <c:pt idx="11">
                <c:v>13608</c:v>
              </c:pt>
              <c:pt idx="12">
                <c:v>13624</c:v>
              </c:pt>
              <c:pt idx="13">
                <c:v>13725</c:v>
              </c:pt>
              <c:pt idx="14">
                <c:v>13653</c:v>
              </c:pt>
              <c:pt idx="15">
                <c:v>13839</c:v>
              </c:pt>
              <c:pt idx="16" formatCode="General">
                <c:v>14615.501907100001</c:v>
              </c:pt>
              <c:pt idx="17" formatCode="General">
                <c:v>14356.960467000001</c:v>
              </c:pt>
              <c:pt idx="18" formatCode="General">
                <c:v>13829.797596099999</c:v>
              </c:pt>
              <c:pt idx="19" formatCode="General">
                <c:v>13973.036886</c:v>
              </c:pt>
              <c:pt idx="20" formatCode="General">
                <c:v>13797.2528797</c:v>
              </c:pt>
              <c:pt idx="21" formatCode="General">
                <c:v>13808.7167603</c:v>
              </c:pt>
              <c:pt idx="22" formatCode="General">
                <c:v>13647.783703900001</c:v>
              </c:pt>
              <c:pt idx="23" formatCode="General">
                <c:v>13898.151274100001</c:v>
              </c:pt>
              <c:pt idx="24" formatCode="General">
                <c:v>13903.5931544</c:v>
              </c:pt>
              <c:pt idx="25" formatCode="General">
                <c:v>13921.808207399999</c:v>
              </c:pt>
              <c:pt idx="26" formatCode="General">
                <c:v>14118.3850723</c:v>
              </c:pt>
              <c:pt idx="27" formatCode="General">
                <c:v>14336.4141279</c:v>
              </c:pt>
              <c:pt idx="28" formatCode="General">
                <c:v>14284.075696100001</c:v>
              </c:pt>
              <c:pt idx="29" formatCode="General">
                <c:v>14330.015601700001</c:v>
              </c:pt>
              <c:pt idx="30" formatCode="General">
                <c:v>14561.615059899999</c:v>
              </c:pt>
              <c:pt idx="31" formatCode="General">
                <c:v>14523.8504997</c:v>
              </c:pt>
              <c:pt idx="32" formatCode="General">
                <c:v>14558.3750076</c:v>
              </c:pt>
              <c:pt idx="33" formatCode="General">
                <c:v>14691.538346699999</c:v>
              </c:pt>
              <c:pt idx="34" formatCode="General">
                <c:v>15035.843184400001</c:v>
              </c:pt>
              <c:pt idx="35" formatCode="General">
                <c:v>15176.754800500001</c:v>
              </c:pt>
              <c:pt idx="36" formatCode="General">
                <c:v>15054.791334</c:v>
              </c:pt>
              <c:pt idx="37" formatCode="General">
                <c:v>15094.243114999999</c:v>
              </c:pt>
              <c:pt idx="38" formatCode="General">
                <c:v>15116.5686558</c:v>
              </c:pt>
              <c:pt idx="39" formatCode="General">
                <c:v>15319.6110663</c:v>
              </c:pt>
              <c:pt idx="40" formatCode="General">
                <c:v>15459.4197153</c:v>
              </c:pt>
              <c:pt idx="41" formatCode="General">
                <c:v>15657.0027703</c:v>
              </c:pt>
              <c:pt idx="42" formatCode="General">
                <c:v>15828.439253500001</c:v>
              </c:pt>
              <c:pt idx="43" formatCode="General">
                <c:v>16018.0682818</c:v>
              </c:pt>
              <c:pt idx="44" formatCode="General">
                <c:v>15674.513347599999</c:v>
              </c:pt>
              <c:pt idx="45" formatCode="General">
                <c:v>15545.4473545</c:v>
              </c:pt>
              <c:pt idx="46" formatCode="General">
                <c:v>15833.195035299999</c:v>
              </c:pt>
              <c:pt idx="47" formatCode="General">
                <c:v>16068.612144999999</c:v>
              </c:pt>
              <c:pt idx="48" formatCode="General">
                <c:v>16212.2504506</c:v>
              </c:pt>
              <c:pt idx="49" formatCode="General">
                <c:v>16099.7077653</c:v>
              </c:pt>
              <c:pt idx="50" formatCode="General">
                <c:v>16191.6698867</c:v>
              </c:pt>
              <c:pt idx="51" formatCode="General">
                <c:v>16171.0258679</c:v>
              </c:pt>
              <c:pt idx="52" formatCode="General">
                <c:v>16377.5238236</c:v>
              </c:pt>
              <c:pt idx="53" formatCode="General">
                <c:v>16287.8034659</c:v>
              </c:pt>
              <c:pt idx="54" formatCode="General">
                <c:v>16380.0737766</c:v>
              </c:pt>
              <c:pt idx="55" formatCode="General">
                <c:v>16528.698796500001</c:v>
              </c:pt>
              <c:pt idx="56" formatCode="General">
                <c:v>16291.4362499</c:v>
              </c:pt>
              <c:pt idx="57" formatCode="General">
                <c:v>16312.705900700001</c:v>
              </c:pt>
              <c:pt idx="58" formatCode="General">
                <c:v>16375.008582</c:v>
              </c:pt>
              <c:pt idx="59" formatCode="General">
                <c:v>16420.268291799999</c:v>
              </c:pt>
              <c:pt idx="60" formatCode="General">
                <c:v>16382.5551744</c:v>
              </c:pt>
              <c:pt idx="61" formatCode="General">
                <c:v>14148.215449400001</c:v>
              </c:pt>
              <c:pt idx="62" formatCode="General">
                <c:v>14690.869383900001</c:v>
              </c:pt>
              <c:pt idx="63" formatCode="General">
                <c:v>15023.551235299999</c:v>
              </c:pt>
              <c:pt idx="64" formatCode="General">
                <c:v>14995.344602200001</c:v>
              </c:pt>
              <c:pt idx="65" formatCode="General">
                <c:v>14941.5727568</c:v>
              </c:pt>
              <c:pt idx="66" formatCode="General">
                <c:v>14282.0071721</c:v>
              </c:pt>
              <c:pt idx="67" formatCode="General">
                <c:v>14544.131226</c:v>
              </c:pt>
              <c:pt idx="68" formatCode="General">
                <c:v>14914.2074844</c:v>
              </c:pt>
              <c:pt idx="69" formatCode="General">
                <c:v>15561.8581232</c:v>
              </c:pt>
              <c:pt idx="70" formatCode="General">
                <c:v>15765.403663999999</c:v>
              </c:pt>
              <c:pt idx="71" formatCode="General">
                <c:v>15934.493074800001</c:v>
              </c:pt>
              <c:pt idx="72" formatCode="General">
                <c:v>16192.278651000001</c:v>
              </c:pt>
              <c:pt idx="73" formatCode="General">
                <c:v>16346.1928661</c:v>
              </c:pt>
              <c:pt idx="74" formatCode="General">
                <c:v>16744.781167199999</c:v>
              </c:pt>
              <c:pt idx="75" formatCode="General">
                <c:v>16723.1945614</c:v>
              </c:pt>
              <c:pt idx="76" formatCode="General">
                <c:v>16744.749366600001</c:v>
              </c:pt>
              <c:pt idx="77" formatCode="General">
                <c:v>16652.333184700001</c:v>
              </c:pt>
              <c:pt idx="78" formatCode="General">
                <c:v>16946.173439099999</c:v>
              </c:pt>
              <c:pt idx="79">
                <c:v>17077.841964800002</c:v>
              </c:pt>
            </c:numLit>
          </c:val>
          <c:extLst>
            <c:ext xmlns:c16="http://schemas.microsoft.com/office/drawing/2014/chart" uri="{C3380CC4-5D6E-409C-BE32-E72D297353CC}">
              <c16:uniqueId val="{00000000-F825-48E0-B55B-974D31AA3DE8}"/>
            </c:ext>
          </c:extLst>
        </c:ser>
        <c:ser>
          <c:idx val="1"/>
          <c:order val="1"/>
          <c:tx>
            <c:v>Unemployed</c:v>
          </c:tx>
          <c:spPr>
            <a:solidFill>
              <a:srgbClr val="0054C2"/>
            </a:solidFill>
            <a:ln w="25400" cmpd="sng">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#,##0</c:formatCode>
              <c:ptCount val="84"/>
              <c:pt idx="0">
                <c:v>3993</c:v>
              </c:pt>
              <c:pt idx="1">
                <c:v>3993</c:v>
              </c:pt>
              <c:pt idx="2">
                <c:v>4001</c:v>
              </c:pt>
              <c:pt idx="3">
                <c:v>4001</c:v>
              </c:pt>
              <c:pt idx="4">
                <c:v>3984</c:v>
              </c:pt>
              <c:pt idx="5">
                <c:v>3984</c:v>
              </c:pt>
              <c:pt idx="6">
                <c:v>3859</c:v>
              </c:pt>
              <c:pt idx="7">
                <c:v>3859</c:v>
              </c:pt>
              <c:pt idx="8">
                <c:v>4119</c:v>
              </c:pt>
              <c:pt idx="9">
                <c:v>4119</c:v>
              </c:pt>
              <c:pt idx="10">
                <c:v>3623</c:v>
              </c:pt>
              <c:pt idx="11">
                <c:v>3623</c:v>
              </c:pt>
              <c:pt idx="12">
                <c:v>4191</c:v>
              </c:pt>
              <c:pt idx="13">
                <c:v>4114</c:v>
              </c:pt>
              <c:pt idx="14">
                <c:v>4122</c:v>
              </c:pt>
              <c:pt idx="15">
                <c:v>3873</c:v>
              </c:pt>
              <c:pt idx="16" formatCode="General">
                <c:v>4366.3118012000004</c:v>
              </c:pt>
              <c:pt idx="17" formatCode="General">
                <c:v>4340.9038037</c:v>
              </c:pt>
              <c:pt idx="18" formatCode="General">
                <c:v>4476.0940490000003</c:v>
              </c:pt>
              <c:pt idx="19" formatCode="General">
                <c:v>4428.6429971999996</c:v>
              </c:pt>
              <c:pt idx="20" formatCode="General">
                <c:v>4612.4170979</c:v>
              </c:pt>
              <c:pt idx="21" formatCode="General">
                <c:v>4621.8888435999997</c:v>
              </c:pt>
              <c:pt idx="22" formatCode="General">
                <c:v>4654.7695041999996</c:v>
              </c:pt>
              <c:pt idx="23" formatCode="General">
                <c:v>4367.8464817000004</c:v>
              </c:pt>
              <c:pt idx="24" formatCode="General">
                <c:v>4597.0372697000003</c:v>
              </c:pt>
              <c:pt idx="25" formatCode="General">
                <c:v>4781.6524814000004</c:v>
              </c:pt>
              <c:pt idx="26" formatCode="General">
                <c:v>4699.2310883999999</c:v>
              </c:pt>
              <c:pt idx="27" formatCode="General">
                <c:v>4467.325124</c:v>
              </c:pt>
              <c:pt idx="28" formatCode="General">
                <c:v>4768.7605039</c:v>
              </c:pt>
              <c:pt idx="29" formatCode="General">
                <c:v>4720.7515850999998</c:v>
              </c:pt>
              <c:pt idx="30" formatCode="General">
                <c:v>4901.2594331</c:v>
              </c:pt>
              <c:pt idx="31" formatCode="General">
                <c:v>4709.4935785999996</c:v>
              </c:pt>
              <c:pt idx="32" formatCode="General">
                <c:v>4861.9524547999999</c:v>
              </c:pt>
              <c:pt idx="33" formatCode="General">
                <c:v>4971.8457013999996</c:v>
              </c:pt>
              <c:pt idx="34" formatCode="General">
                <c:v>4880.2776592999999</c:v>
              </c:pt>
              <c:pt idx="35" formatCode="General">
                <c:v>4830.1082668999998</c:v>
              </c:pt>
              <c:pt idx="36" formatCode="General">
                <c:v>5066.9661857000001</c:v>
              </c:pt>
              <c:pt idx="37" formatCode="General">
                <c:v>5153.9156272999999</c:v>
              </c:pt>
              <c:pt idx="38" formatCode="General">
                <c:v>5150.9918267000003</c:v>
              </c:pt>
              <c:pt idx="39" formatCode="General">
                <c:v>4908.6661302000002</c:v>
              </c:pt>
              <c:pt idx="40" formatCode="General">
                <c:v>5534.6997348000004</c:v>
              </c:pt>
              <c:pt idx="41" formatCode="General">
                <c:v>5230.1391778999996</c:v>
              </c:pt>
              <c:pt idx="42" formatCode="General">
                <c:v>5418.0048102000001</c:v>
              </c:pt>
              <c:pt idx="43" formatCode="General">
                <c:v>5192.8659476000003</c:v>
              </c:pt>
              <c:pt idx="44" formatCode="General">
                <c:v>5723.2626259999997</c:v>
              </c:pt>
              <c:pt idx="45" formatCode="General">
                <c:v>5633.5614734999999</c:v>
              </c:pt>
              <c:pt idx="46" formatCode="General">
                <c:v>5872.8778417000003</c:v>
              </c:pt>
              <c:pt idx="47" formatCode="General">
                <c:v>5780.795865</c:v>
              </c:pt>
              <c:pt idx="48" formatCode="General">
                <c:v>6214.1120614000001</c:v>
              </c:pt>
              <c:pt idx="49" formatCode="General">
                <c:v>6176.8740381999996</c:v>
              </c:pt>
              <c:pt idx="50" formatCode="General">
                <c:v>6210.3263981</c:v>
              </c:pt>
              <c:pt idx="51" formatCode="General">
                <c:v>5880.0443558999996</c:v>
              </c:pt>
              <c:pt idx="52" formatCode="General">
                <c:v>5980.4006861999997</c:v>
              </c:pt>
              <c:pt idx="53" formatCode="General">
                <c:v>6082.5020087000003</c:v>
              </c:pt>
              <c:pt idx="54" formatCode="General">
                <c:v>6209.3857588999999</c:v>
              </c:pt>
              <c:pt idx="55" formatCode="General">
                <c:v>6139.2650389</c:v>
              </c:pt>
              <c:pt idx="56" formatCode="General">
                <c:v>6200.7852886000001</c:v>
              </c:pt>
              <c:pt idx="57" formatCode="General">
                <c:v>6655.3048638</c:v>
              </c:pt>
              <c:pt idx="58" formatCode="General">
                <c:v>6733.7077501000003</c:v>
              </c:pt>
              <c:pt idx="59" formatCode="General">
                <c:v>6726.1341714999999</c:v>
              </c:pt>
              <c:pt idx="60" formatCode="General">
                <c:v>7069.6491993999998</c:v>
              </c:pt>
              <c:pt idx="61" formatCode="General">
                <c:v>4294.8513308000001</c:v>
              </c:pt>
              <c:pt idx="62" formatCode="General">
                <c:v>6532.8834960000004</c:v>
              </c:pt>
              <c:pt idx="63" formatCode="General">
                <c:v>7233.4203580000003</c:v>
              </c:pt>
              <c:pt idx="64" formatCode="General">
                <c:v>7241.9176852000001</c:v>
              </c:pt>
              <c:pt idx="65" formatCode="General">
                <c:v>7826.0376757000004</c:v>
              </c:pt>
              <c:pt idx="66" formatCode="General">
                <c:v>7643.4892395999996</c:v>
              </c:pt>
              <c:pt idx="67" formatCode="General">
                <c:v>7921.4310991000002</c:v>
              </c:pt>
              <c:pt idx="68" formatCode="General">
                <c:v>7861.7930218000001</c:v>
              </c:pt>
              <c:pt idx="69" formatCode="General">
                <c:v>7994.2918165999999</c:v>
              </c:pt>
              <c:pt idx="70" formatCode="General">
                <c:v>7725.1305531999997</c:v>
              </c:pt>
              <c:pt idx="71" formatCode="General">
                <c:v>7753.3825005999997</c:v>
              </c:pt>
              <c:pt idx="72" formatCode="General">
                <c:v>7932.7491412999998</c:v>
              </c:pt>
              <c:pt idx="73" formatCode="General">
                <c:v>7921.3738749000004</c:v>
              </c:pt>
              <c:pt idx="74" formatCode="General">
                <c:v>7849.1305156999997</c:v>
              </c:pt>
              <c:pt idx="75" formatCode="General">
                <c:v>7895.4343889000002</c:v>
              </c:pt>
              <c:pt idx="76" formatCode="General">
                <c:v>8225.8887338999994</c:v>
              </c:pt>
              <c:pt idx="77" formatCode="General">
                <c:v>8383.8244696999991</c:v>
              </c:pt>
              <c:pt idx="78" formatCode="General">
                <c:v>8010.5195680999996</c:v>
              </c:pt>
              <c:pt idx="79">
                <c:v>7990.9467070999999</c:v>
              </c:pt>
            </c:numLit>
          </c:val>
          <c:extLst>
            <c:ext xmlns:c16="http://schemas.microsoft.com/office/drawing/2014/chart" uri="{C3380CC4-5D6E-409C-BE32-E72D297353CC}">
              <c16:uniqueId val="{00000001-F825-48E0-B55B-974D31AA3DE8}"/>
            </c:ext>
          </c:extLst>
        </c:ser>
        <c:ser>
          <c:idx val="2"/>
          <c:order val="2"/>
          <c:tx>
            <c:v>Not ecn. active</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#,##0</c:formatCode>
              <c:ptCount val="84"/>
              <c:pt idx="0">
                <c:v>12823</c:v>
              </c:pt>
              <c:pt idx="1">
                <c:v>12823</c:v>
              </c:pt>
              <c:pt idx="2">
                <c:v>12521</c:v>
              </c:pt>
              <c:pt idx="3">
                <c:v>12521</c:v>
              </c:pt>
              <c:pt idx="4">
                <c:v>12558</c:v>
              </c:pt>
              <c:pt idx="5">
                <c:v>12558</c:v>
              </c:pt>
              <c:pt idx="6">
                <c:v>12539</c:v>
              </c:pt>
              <c:pt idx="7">
                <c:v>12539</c:v>
              </c:pt>
              <c:pt idx="8">
                <c:v>12763</c:v>
              </c:pt>
              <c:pt idx="9">
                <c:v>12763</c:v>
              </c:pt>
              <c:pt idx="10">
                <c:v>13182</c:v>
              </c:pt>
              <c:pt idx="11">
                <c:v>13182</c:v>
              </c:pt>
              <c:pt idx="12">
                <c:v>12794</c:v>
              </c:pt>
              <c:pt idx="13">
                <c:v>12861</c:v>
              </c:pt>
              <c:pt idx="14">
                <c:v>13024</c:v>
              </c:pt>
              <c:pt idx="15">
                <c:v>13176</c:v>
              </c:pt>
              <c:pt idx="16" formatCode="General">
                <c:v>13153.436755999999</c:v>
              </c:pt>
              <c:pt idx="17" formatCode="General">
                <c:v>13586.852803</c:v>
              </c:pt>
              <c:pt idx="18" formatCode="General">
                <c:v>14129.36002</c:v>
              </c:pt>
              <c:pt idx="19" formatCode="General">
                <c:v>14182.026691999999</c:v>
              </c:pt>
              <c:pt idx="20" formatCode="General">
                <c:v>14322.683559999999</c:v>
              </c:pt>
              <c:pt idx="21" formatCode="General">
                <c:v>14451.203144999999</c:v>
              </c:pt>
              <c:pt idx="22" formatCode="General">
                <c:v>14730.798446000001</c:v>
              </c:pt>
              <c:pt idx="23" formatCode="General">
                <c:v>14917.968231000001</c:v>
              </c:pt>
              <c:pt idx="24" formatCode="General">
                <c:v>14834.200792</c:v>
              </c:pt>
              <c:pt idx="25" formatCode="General">
                <c:v>14783.112912000001</c:v>
              </c:pt>
              <c:pt idx="26" formatCode="General">
                <c:v>14822.359087999999</c:v>
              </c:pt>
              <c:pt idx="27" formatCode="General">
                <c:v>14988.339016</c:v>
              </c:pt>
              <c:pt idx="28" formatCode="General">
                <c:v>14891.782872</c:v>
              </c:pt>
              <c:pt idx="29" formatCode="General">
                <c:v>15047.465389999999</c:v>
              </c:pt>
              <c:pt idx="30" formatCode="General">
                <c:v>14789.851841</c:v>
              </c:pt>
              <c:pt idx="31" formatCode="General">
                <c:v>15171.703023</c:v>
              </c:pt>
              <c:pt idx="32" formatCode="General">
                <c:v>15137.567579</c:v>
              </c:pt>
              <c:pt idx="33" formatCode="General">
                <c:v>15048.522459</c:v>
              </c:pt>
              <c:pt idx="34" formatCode="General">
                <c:v>14952.255438</c:v>
              </c:pt>
              <c:pt idx="35" formatCode="General">
                <c:v>15014.825975</c:v>
              </c:pt>
              <c:pt idx="36" formatCode="General">
                <c:v>15054.854993999999</c:v>
              </c:pt>
              <c:pt idx="37" formatCode="General">
                <c:v>15083.644447999999</c:v>
              </c:pt>
              <c:pt idx="38" formatCode="General">
                <c:v>15221.078062000001</c:v>
              </c:pt>
              <c:pt idx="39" formatCode="General">
                <c:v>15415.207526</c:v>
              </c:pt>
              <c:pt idx="40" formatCode="General">
                <c:v>14804.533858000001</c:v>
              </c:pt>
              <c:pt idx="41" formatCode="General">
                <c:v>15067.645354</c:v>
              </c:pt>
              <c:pt idx="42" formatCode="General">
                <c:v>14867.169253</c:v>
              </c:pt>
              <c:pt idx="43" formatCode="General">
                <c:v>15061.052295</c:v>
              </c:pt>
              <c:pt idx="44" formatCode="General">
                <c:v>15032.988828</c:v>
              </c:pt>
              <c:pt idx="45" formatCode="General">
                <c:v>15411.818498000001</c:v>
              </c:pt>
              <c:pt idx="46" formatCode="General">
                <c:v>15043.557768000001</c:v>
              </c:pt>
              <c:pt idx="47" formatCode="General">
                <c:v>15055.341729</c:v>
              </c:pt>
              <c:pt idx="48" formatCode="General">
                <c:v>14634.290137</c:v>
              </c:pt>
              <c:pt idx="49" formatCode="General">
                <c:v>14940.749344</c:v>
              </c:pt>
              <c:pt idx="50" formatCode="General">
                <c:v>14971.370080999999</c:v>
              </c:pt>
              <c:pt idx="51" formatCode="General">
                <c:v>15474.345714999999</c:v>
              </c:pt>
              <c:pt idx="52" formatCode="General">
                <c:v>15320.353268999999</c:v>
              </c:pt>
              <c:pt idx="53" formatCode="General">
                <c:v>15461.638472000001</c:v>
              </c:pt>
              <c:pt idx="54" formatCode="General">
                <c:v>15395.361767</c:v>
              </c:pt>
              <c:pt idx="55" formatCode="General">
                <c:v>15465.557728</c:v>
              </c:pt>
              <c:pt idx="56" formatCode="General">
                <c:v>15790.68777</c:v>
              </c:pt>
              <c:pt idx="57" formatCode="General">
                <c:v>15464.964324</c:v>
              </c:pt>
              <c:pt idx="58" formatCode="General">
                <c:v>15473.537194</c:v>
              </c:pt>
              <c:pt idx="59" formatCode="General">
                <c:v>15581.02159</c:v>
              </c:pt>
              <c:pt idx="60" formatCode="General">
                <c:v>15421.740376</c:v>
              </c:pt>
              <c:pt idx="61" formatCode="General">
                <c:v>20577.950219999999</c:v>
              </c:pt>
              <c:pt idx="62" formatCode="General">
                <c:v>17943.678877999999</c:v>
              </c:pt>
              <c:pt idx="63" formatCode="General">
                <c:v>17053.897948999998</c:v>
              </c:pt>
              <c:pt idx="64" formatCode="General">
                <c:v>17217.625070999999</c:v>
              </c:pt>
              <c:pt idx="65" formatCode="General">
                <c:v>16831.865081</c:v>
              </c:pt>
              <c:pt idx="66" formatCode="General">
                <c:v>17819.517537</c:v>
              </c:pt>
              <c:pt idx="67" formatCode="General">
                <c:v>17422.885749000001</c:v>
              </c:pt>
              <c:pt idx="68" formatCode="General">
                <c:v>17256.573441</c:v>
              </c:pt>
              <c:pt idx="69" formatCode="General">
                <c:v>16621.233864999998</c:v>
              </c:pt>
              <c:pt idx="70" formatCode="General">
                <c:v>16831.111262999999</c:v>
              </c:pt>
              <c:pt idx="71" formatCode="General">
                <c:v>16774.380792</c:v>
              </c:pt>
              <c:pt idx="72" formatCode="General">
                <c:v>16478.541079999999</c:v>
              </c:pt>
              <c:pt idx="73" formatCode="General">
                <c:v>16478.009035999999</c:v>
              </c:pt>
              <c:pt idx="74" formatCode="General">
                <c:v>16292.023934000001</c:v>
              </c:pt>
              <c:pt idx="75" formatCode="General">
                <c:v>16402.88148</c:v>
              </c:pt>
              <c:pt idx="76" formatCode="General">
                <c:v>16187.746982000001</c:v>
              </c:pt>
              <c:pt idx="77" formatCode="General">
                <c:v>16259.656095</c:v>
              </c:pt>
              <c:pt idx="78" formatCode="General">
                <c:v>16473.916644000001</c:v>
              </c:pt>
              <c:pt idx="79">
                <c:v>16491.739653000001</c:v>
              </c:pt>
            </c:numLit>
          </c:val>
          <c:extLst>
            <c:ext xmlns:c16="http://schemas.microsoft.com/office/drawing/2014/chart" uri="{C3380CC4-5D6E-409C-BE32-E72D297353CC}">
              <c16:uniqueId val="{00000002-F825-48E0-B55B-974D31AA3DE8}"/>
            </c:ext>
          </c:extLst>
        </c:ser>
        <c:dLbls>
          <c:showLegendKey val="0"/>
          <c:showVal val="0"/>
          <c:showCatName val="0"/>
          <c:showSerName val="0"/>
          <c:showPercent val="0"/>
          <c:showBubbleSize val="0"/>
        </c:dLbls>
        <c:gapWidth val="0"/>
        <c:overlap val="100"/>
        <c:axId val="318334080"/>
        <c:axId val="318336000"/>
      </c:barChart>
      <c:catAx>
        <c:axId val="318334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Labour!$A$6</c:f>
              <c:strCache>
                <c:ptCount val="1"/>
                <c:pt idx="0">
                  <c:v>number (million)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36000"/>
        <c:crosses val="autoZero"/>
        <c:auto val="0"/>
        <c:lblAlgn val="ctr"/>
        <c:lblOffset val="100"/>
        <c:tickLblSkip val="8"/>
        <c:tickMarkSkip val="8"/>
        <c:noMultiLvlLbl val="0"/>
      </c:catAx>
      <c:valAx>
        <c:axId val="318336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34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Labour!$R$5:$R$6</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778</c:v>
              </c:pt>
              <c:pt idx="1">
                <c:v>778</c:v>
              </c:pt>
              <c:pt idx="2">
                <c:v>702</c:v>
              </c:pt>
              <c:pt idx="3">
                <c:v>702</c:v>
              </c:pt>
              <c:pt idx="4">
                <c:v>886</c:v>
              </c:pt>
              <c:pt idx="5">
                <c:v>886</c:v>
              </c:pt>
              <c:pt idx="6">
                <c:v>833</c:v>
              </c:pt>
              <c:pt idx="7">
                <c:v>833</c:v>
              </c:pt>
              <c:pt idx="8">
                <c:v>703</c:v>
              </c:pt>
              <c:pt idx="9">
                <c:v>703</c:v>
              </c:pt>
              <c:pt idx="10">
                <c:v>770</c:v>
              </c:pt>
              <c:pt idx="11">
                <c:v>770</c:v>
              </c:pt>
              <c:pt idx="12">
                <c:v>799</c:v>
              </c:pt>
              <c:pt idx="13">
                <c:v>790</c:v>
              </c:pt>
              <c:pt idx="14">
                <c:v>767</c:v>
              </c:pt>
              <c:pt idx="15">
                <c:v>764</c:v>
              </c:pt>
              <c:pt idx="16" formatCode="General">
                <c:v>777.99477000000002</c:v>
              </c:pt>
              <c:pt idx="17" formatCode="General">
                <c:v>752.24744899999996</c:v>
              </c:pt>
              <c:pt idx="18" formatCode="General">
                <c:v>681.26025400000003</c:v>
              </c:pt>
              <c:pt idx="19" formatCode="General">
                <c:v>647.08990600000004</c:v>
              </c:pt>
              <c:pt idx="20" formatCode="General">
                <c:v>683.11531100000002</c:v>
              </c:pt>
              <c:pt idx="21" formatCode="General">
                <c:v>654.73183300000005</c:v>
              </c:pt>
              <c:pt idx="22" formatCode="General">
                <c:v>674.35973100000001</c:v>
              </c:pt>
              <c:pt idx="23" formatCode="General">
                <c:v>648.96148700000003</c:v>
              </c:pt>
              <c:pt idx="24" formatCode="General">
                <c:v>627.31448399999999</c:v>
              </c:pt>
              <c:pt idx="25" formatCode="General">
                <c:v>625.61826399999995</c:v>
              </c:pt>
              <c:pt idx="26" formatCode="General">
                <c:v>653.06780200000003</c:v>
              </c:pt>
              <c:pt idx="27" formatCode="General">
                <c:v>670.53681700000004</c:v>
              </c:pt>
              <c:pt idx="28" formatCode="General">
                <c:v>693.80710099999999</c:v>
              </c:pt>
              <c:pt idx="29" formatCode="General">
                <c:v>674.39882299999999</c:v>
              </c:pt>
              <c:pt idx="30" formatCode="General">
                <c:v>698.86269000000004</c:v>
              </c:pt>
              <c:pt idx="31" formatCode="General">
                <c:v>717.90115500000002</c:v>
              </c:pt>
              <c:pt idx="32" formatCode="General">
                <c:v>763.91499699999997</c:v>
              </c:pt>
              <c:pt idx="33" formatCode="General">
                <c:v>742.24628800000005</c:v>
              </c:pt>
              <c:pt idx="34" formatCode="General">
                <c:v>740.16733199999999</c:v>
              </c:pt>
              <c:pt idx="35" formatCode="General">
                <c:v>713.49545899999998</c:v>
              </c:pt>
              <c:pt idx="36" formatCode="General">
                <c:v>708.692091</c:v>
              </c:pt>
              <c:pt idx="37" formatCode="General">
                <c:v>669.71195</c:v>
              </c:pt>
              <c:pt idx="38" formatCode="General">
                <c:v>685.72471499999995</c:v>
              </c:pt>
              <c:pt idx="39" formatCode="General">
                <c:v>741.89424299999996</c:v>
              </c:pt>
              <c:pt idx="40" formatCode="General">
                <c:v>891.484869</c:v>
              </c:pt>
              <c:pt idx="41" formatCode="General">
                <c:v>869.34269200000006</c:v>
              </c:pt>
              <c:pt idx="42" formatCode="General">
                <c:v>897.09919400000001</c:v>
              </c:pt>
              <c:pt idx="43" formatCode="General">
                <c:v>860.31987500000002</c:v>
              </c:pt>
              <c:pt idx="44" formatCode="General">
                <c:v>869.26377300000001</c:v>
              </c:pt>
              <c:pt idx="45" formatCode="General">
                <c:v>825.48957700000005</c:v>
              </c:pt>
              <c:pt idx="46" formatCode="General">
                <c:v>881.37101299999995</c:v>
              </c:pt>
              <c:pt idx="47" formatCode="General">
                <c:v>919.39347899999996</c:v>
              </c:pt>
              <c:pt idx="48" formatCode="General">
                <c:v>875.05551600000001</c:v>
              </c:pt>
              <c:pt idx="49" formatCode="General">
                <c:v>835.21679800000004</c:v>
              </c:pt>
              <c:pt idx="50" formatCode="General">
                <c:v>810.46808099999998</c:v>
              </c:pt>
              <c:pt idx="51" formatCode="General">
                <c:v>849.49510399999997</c:v>
              </c:pt>
              <c:pt idx="52" formatCode="General">
                <c:v>846.61011900000005</c:v>
              </c:pt>
              <c:pt idx="53" formatCode="General">
                <c:v>843.47153700000001</c:v>
              </c:pt>
              <c:pt idx="54" formatCode="General">
                <c:v>842.122477</c:v>
              </c:pt>
              <c:pt idx="55" formatCode="General">
                <c:v>849.30261199999995</c:v>
              </c:pt>
              <c:pt idx="56" formatCode="General">
                <c:v>837.198305</c:v>
              </c:pt>
              <c:pt idx="57" formatCode="General">
                <c:v>842.06177200000002</c:v>
              </c:pt>
              <c:pt idx="58" formatCode="General">
                <c:v>879.69190800000001</c:v>
              </c:pt>
              <c:pt idx="59" formatCode="General">
                <c:v>885.21027700000002</c:v>
              </c:pt>
              <c:pt idx="60" formatCode="General">
                <c:v>864.69808499999999</c:v>
              </c:pt>
              <c:pt idx="61" formatCode="General">
                <c:v>799.03318000000002</c:v>
              </c:pt>
              <c:pt idx="62" formatCode="General">
                <c:v>807.88191300000005</c:v>
              </c:pt>
              <c:pt idx="63" formatCode="General">
                <c:v>810.20859399999995</c:v>
              </c:pt>
              <c:pt idx="64" formatCode="General">
                <c:v>792.32150799999999</c:v>
              </c:pt>
              <c:pt idx="65" formatCode="General">
                <c:v>861.63373200000001</c:v>
              </c:pt>
              <c:pt idx="66" formatCode="General">
                <c:v>829.29004499999996</c:v>
              </c:pt>
              <c:pt idx="67" formatCode="General">
                <c:v>867.56955200000004</c:v>
              </c:pt>
              <c:pt idx="68" formatCode="General">
                <c:v>844.388552</c:v>
              </c:pt>
              <c:pt idx="69" formatCode="General">
                <c:v>873.82048399999996</c:v>
              </c:pt>
              <c:pt idx="70" formatCode="General">
                <c:v>872.60610999999994</c:v>
              </c:pt>
              <c:pt idx="71" formatCode="General">
                <c:v>860.24544500000002</c:v>
              </c:pt>
              <c:pt idx="72" formatCode="General">
                <c:v>887.61936300000002</c:v>
              </c:pt>
              <c:pt idx="73" formatCode="General">
                <c:v>894.44464100000005</c:v>
              </c:pt>
              <c:pt idx="74" formatCode="General">
                <c:v>955.59043999999994</c:v>
              </c:pt>
              <c:pt idx="75" formatCode="General">
                <c:v>920.34422300000006</c:v>
              </c:pt>
              <c:pt idx="76" formatCode="General">
                <c:v>941.39034500000002</c:v>
              </c:pt>
              <c:pt idx="77" formatCode="General">
                <c:v>895.92445099999998</c:v>
              </c:pt>
              <c:pt idx="78" formatCode="General">
                <c:v>934.95942200000002</c:v>
              </c:pt>
              <c:pt idx="79">
                <c:v>923.945153</c:v>
              </c:pt>
            </c:numLit>
          </c:val>
          <c:smooth val="0"/>
          <c:extLst>
            <c:ext xmlns:c16="http://schemas.microsoft.com/office/drawing/2014/chart" uri="{C3380CC4-5D6E-409C-BE32-E72D297353CC}">
              <c16:uniqueId val="{00000000-1B29-456C-A463-FB34CA49A3C4}"/>
            </c:ext>
          </c:extLst>
        </c:ser>
        <c:dLbls>
          <c:showLegendKey val="0"/>
          <c:showVal val="0"/>
          <c:showCatName val="0"/>
          <c:showSerName val="0"/>
          <c:showPercent val="0"/>
          <c:showBubbleSize val="0"/>
        </c:dLbls>
        <c:smooth val="0"/>
        <c:axId val="319228928"/>
        <c:axId val="319263872"/>
      </c:lineChart>
      <c:dateAx>
        <c:axId val="319228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263872"/>
        <c:crosses val="autoZero"/>
        <c:auto val="0"/>
        <c:lblOffset val="100"/>
        <c:baseTimeUnit val="months"/>
        <c:majorUnit val="2"/>
        <c:majorTimeUnit val="years"/>
      </c:dateAx>
      <c:valAx>
        <c:axId val="31926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2289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Labour!$S$5:$S$6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374</c:v>
              </c:pt>
              <c:pt idx="1">
                <c:v>374</c:v>
              </c:pt>
              <c:pt idx="2">
                <c:v>311</c:v>
              </c:pt>
              <c:pt idx="3">
                <c:v>311</c:v>
              </c:pt>
              <c:pt idx="4">
                <c:v>362</c:v>
              </c:pt>
              <c:pt idx="5">
                <c:v>362</c:v>
              </c:pt>
              <c:pt idx="6">
                <c:v>316</c:v>
              </c:pt>
              <c:pt idx="7">
                <c:v>316</c:v>
              </c:pt>
              <c:pt idx="8">
                <c:v>411</c:v>
              </c:pt>
              <c:pt idx="9">
                <c:v>411</c:v>
              </c:pt>
              <c:pt idx="10">
                <c:v>323</c:v>
              </c:pt>
              <c:pt idx="11">
                <c:v>323</c:v>
              </c:pt>
              <c:pt idx="12">
                <c:v>333</c:v>
              </c:pt>
              <c:pt idx="13">
                <c:v>346</c:v>
              </c:pt>
              <c:pt idx="14">
                <c:v>314</c:v>
              </c:pt>
              <c:pt idx="15">
                <c:v>321</c:v>
              </c:pt>
              <c:pt idx="16" formatCode="General">
                <c:v>361.40356500000001</c:v>
              </c:pt>
              <c:pt idx="17" formatCode="General">
                <c:v>349.51402899999999</c:v>
              </c:pt>
              <c:pt idx="18" formatCode="General">
                <c:v>325.723118</c:v>
              </c:pt>
              <c:pt idx="19" formatCode="General">
                <c:v>321.89274799999998</c:v>
              </c:pt>
              <c:pt idx="20" formatCode="General">
                <c:v>324.40661399999999</c:v>
              </c:pt>
              <c:pt idx="21" formatCode="General">
                <c:v>332.493135</c:v>
              </c:pt>
              <c:pt idx="22" formatCode="General">
                <c:v>328.92715099999998</c:v>
              </c:pt>
              <c:pt idx="23" formatCode="General">
                <c:v>320.60935499999999</c:v>
              </c:pt>
              <c:pt idx="24" formatCode="General">
                <c:v>335.34614699999997</c:v>
              </c:pt>
              <c:pt idx="25" formatCode="General">
                <c:v>301.719831</c:v>
              </c:pt>
              <c:pt idx="26" formatCode="General">
                <c:v>346.56892499999998</c:v>
              </c:pt>
              <c:pt idx="27" formatCode="General">
                <c:v>352.3091</c:v>
              </c:pt>
              <c:pt idx="28" formatCode="General">
                <c:v>362.57294100000001</c:v>
              </c:pt>
              <c:pt idx="29" formatCode="General">
                <c:v>384.07371499999999</c:v>
              </c:pt>
              <c:pt idx="30" formatCode="General">
                <c:v>374.82939800000003</c:v>
              </c:pt>
              <c:pt idx="31" formatCode="General">
                <c:v>380.13304099999999</c:v>
              </c:pt>
              <c:pt idx="32" formatCode="General">
                <c:v>393.17676299999999</c:v>
              </c:pt>
              <c:pt idx="33" formatCode="General">
                <c:v>403.32130599999999</c:v>
              </c:pt>
              <c:pt idx="34" formatCode="General">
                <c:v>422.04313100000002</c:v>
              </c:pt>
              <c:pt idx="35" formatCode="General">
                <c:v>425.84167600000001</c:v>
              </c:pt>
              <c:pt idx="36" formatCode="General">
                <c:v>424.19906099999997</c:v>
              </c:pt>
              <c:pt idx="37" formatCode="General">
                <c:v>418.89967000000001</c:v>
              </c:pt>
              <c:pt idx="38" formatCode="General">
                <c:v>441.09226100000001</c:v>
              </c:pt>
              <c:pt idx="39" formatCode="General">
                <c:v>427.17463800000002</c:v>
              </c:pt>
              <c:pt idx="40" formatCode="General">
                <c:v>442.945223</c:v>
              </c:pt>
              <c:pt idx="41" formatCode="General">
                <c:v>446.03174000000001</c:v>
              </c:pt>
              <c:pt idx="42" formatCode="General">
                <c:v>445.99378000000002</c:v>
              </c:pt>
              <c:pt idx="43" formatCode="General">
                <c:v>483.24501099999998</c:v>
              </c:pt>
              <c:pt idx="44" formatCode="General">
                <c:v>471.10283700000002</c:v>
              </c:pt>
              <c:pt idx="45" formatCode="General">
                <c:v>447.19225</c:v>
              </c:pt>
              <c:pt idx="46" formatCode="General">
                <c:v>437.77917600000001</c:v>
              </c:pt>
              <c:pt idx="47" formatCode="General">
                <c:v>421.24887200000001</c:v>
              </c:pt>
              <c:pt idx="48" formatCode="General">
                <c:v>446.95304599999997</c:v>
              </c:pt>
              <c:pt idx="49" formatCode="General">
                <c:v>433.93384600000002</c:v>
              </c:pt>
              <c:pt idx="50" formatCode="General">
                <c:v>445.97867600000001</c:v>
              </c:pt>
              <c:pt idx="51" formatCode="General">
                <c:v>410.850188</c:v>
              </c:pt>
              <c:pt idx="52" formatCode="General">
                <c:v>397.00555500000002</c:v>
              </c:pt>
              <c:pt idx="53" formatCode="General">
                <c:v>435.15198700000002</c:v>
              </c:pt>
              <c:pt idx="54" formatCode="General">
                <c:v>406.15881200000001</c:v>
              </c:pt>
              <c:pt idx="55" formatCode="General">
                <c:v>437.55076500000001</c:v>
              </c:pt>
              <c:pt idx="56" formatCode="General">
                <c:v>417.47400099999999</c:v>
              </c:pt>
              <c:pt idx="57" formatCode="General">
                <c:v>381.08203400000002</c:v>
              </c:pt>
              <c:pt idx="58" formatCode="General">
                <c:v>418.998763</c:v>
              </c:pt>
              <c:pt idx="59" formatCode="General">
                <c:v>429.50970999999998</c:v>
              </c:pt>
              <c:pt idx="60" formatCode="General">
                <c:v>435.76045599999998</c:v>
              </c:pt>
              <c:pt idx="61" formatCode="General">
                <c:v>373.20265999999998</c:v>
              </c:pt>
              <c:pt idx="62" formatCode="General">
                <c:v>418.75272899999999</c:v>
              </c:pt>
              <c:pt idx="63" formatCode="General">
                <c:v>383.55581100000001</c:v>
              </c:pt>
              <c:pt idx="64" formatCode="General">
                <c:v>395.23144000000002</c:v>
              </c:pt>
              <c:pt idx="65" formatCode="General">
                <c:v>398.36477100000002</c:v>
              </c:pt>
              <c:pt idx="66" formatCode="General">
                <c:v>344.73676399999999</c:v>
              </c:pt>
              <c:pt idx="67" formatCode="General">
                <c:v>369.99122499999999</c:v>
              </c:pt>
              <c:pt idx="68" formatCode="General">
                <c:v>405.95564300000001</c:v>
              </c:pt>
              <c:pt idx="69" formatCode="General">
                <c:v>407.40434099999999</c:v>
              </c:pt>
              <c:pt idx="70" formatCode="General">
                <c:v>406.71689700000002</c:v>
              </c:pt>
              <c:pt idx="71" formatCode="General">
                <c:v>436.36893500000002</c:v>
              </c:pt>
              <c:pt idx="72" formatCode="General">
                <c:v>412.59653500000002</c:v>
              </c:pt>
              <c:pt idx="73" formatCode="General">
                <c:v>443.52041600000001</c:v>
              </c:pt>
              <c:pt idx="74" formatCode="General">
                <c:v>408.94326799999999</c:v>
              </c:pt>
              <c:pt idx="75" formatCode="General">
                <c:v>445.65333099999998</c:v>
              </c:pt>
              <c:pt idx="76" formatCode="General">
                <c:v>454.283053</c:v>
              </c:pt>
              <c:pt idx="77" formatCode="General">
                <c:v>456.70173</c:v>
              </c:pt>
              <c:pt idx="78" formatCode="General">
                <c:v>484.005832</c:v>
              </c:pt>
              <c:pt idx="79">
                <c:v>465.70643999999999</c:v>
              </c:pt>
            </c:numLit>
          </c:val>
          <c:smooth val="0"/>
          <c:extLst>
            <c:ext xmlns:c16="http://schemas.microsoft.com/office/drawing/2014/chart" uri="{C3380CC4-5D6E-409C-BE32-E72D297353CC}">
              <c16:uniqueId val="{00000000-8D64-4429-B5E8-DBF0F62BB356}"/>
            </c:ext>
          </c:extLst>
        </c:ser>
        <c:dLbls>
          <c:showLegendKey val="0"/>
          <c:showVal val="0"/>
          <c:showCatName val="0"/>
          <c:showSerName val="0"/>
          <c:showPercent val="0"/>
          <c:showBubbleSize val="0"/>
        </c:dLbls>
        <c:smooth val="0"/>
        <c:axId val="318456960"/>
        <c:axId val="318458880"/>
      </c:lineChart>
      <c:dateAx>
        <c:axId val="318456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458880"/>
        <c:crosses val="autoZero"/>
        <c:auto val="0"/>
        <c:lblOffset val="100"/>
        <c:baseTimeUnit val="months"/>
        <c:majorUnit val="2"/>
        <c:majorTimeUnit val="years"/>
      </c:dateAx>
      <c:valAx>
        <c:axId val="318458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569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1887</c:v>
              </c:pt>
              <c:pt idx="1">
                <c:v>1887</c:v>
              </c:pt>
              <c:pt idx="2">
                <c:v>1833</c:v>
              </c:pt>
              <c:pt idx="3">
                <c:v>1833</c:v>
              </c:pt>
              <c:pt idx="4">
                <c:v>1981</c:v>
              </c:pt>
              <c:pt idx="5">
                <c:v>1981</c:v>
              </c:pt>
              <c:pt idx="6">
                <c:v>1864</c:v>
              </c:pt>
              <c:pt idx="7">
                <c:v>1864</c:v>
              </c:pt>
              <c:pt idx="8">
                <c:v>1979</c:v>
              </c:pt>
              <c:pt idx="9">
                <c:v>1979</c:v>
              </c:pt>
              <c:pt idx="10">
                <c:v>1941</c:v>
              </c:pt>
              <c:pt idx="11">
                <c:v>1941</c:v>
              </c:pt>
              <c:pt idx="12">
                <c:v>1988</c:v>
              </c:pt>
              <c:pt idx="13">
                <c:v>1968</c:v>
              </c:pt>
              <c:pt idx="14">
                <c:v>1917</c:v>
              </c:pt>
              <c:pt idx="15">
                <c:v>1944</c:v>
              </c:pt>
              <c:pt idx="16" formatCode="General">
                <c:v>2031.461683</c:v>
              </c:pt>
              <c:pt idx="17" formatCode="General">
                <c:v>2031.76035</c:v>
              </c:pt>
              <c:pt idx="18" formatCode="General">
                <c:v>1865.412337</c:v>
              </c:pt>
              <c:pt idx="19" formatCode="General">
                <c:v>1886.248597</c:v>
              </c:pt>
              <c:pt idx="20" formatCode="General">
                <c:v>1846.314427</c:v>
              </c:pt>
              <c:pt idx="21" formatCode="General">
                <c:v>1806.4614059999999</c:v>
              </c:pt>
              <c:pt idx="22" formatCode="General">
                <c:v>1814.654679</c:v>
              </c:pt>
              <c:pt idx="23" formatCode="General">
                <c:v>1888.584689</c:v>
              </c:pt>
              <c:pt idx="24" formatCode="General">
                <c:v>1905.7981600000001</c:v>
              </c:pt>
              <c:pt idx="25" formatCode="General">
                <c:v>1832.2550510000001</c:v>
              </c:pt>
              <c:pt idx="26" formatCode="General">
                <c:v>1836.384225</c:v>
              </c:pt>
              <c:pt idx="27" formatCode="General">
                <c:v>1909.3748189999999</c:v>
              </c:pt>
              <c:pt idx="28" formatCode="General">
                <c:v>1837.634734</c:v>
              </c:pt>
              <c:pt idx="29" formatCode="General">
                <c:v>1781.2932619999999</c:v>
              </c:pt>
              <c:pt idx="30" formatCode="General">
                <c:v>1832.7640309999999</c:v>
              </c:pt>
              <c:pt idx="31" formatCode="General">
                <c:v>1814.4799820000001</c:v>
              </c:pt>
              <c:pt idx="32" formatCode="General">
                <c:v>1856.195369</c:v>
              </c:pt>
              <c:pt idx="33" formatCode="General">
                <c:v>1837.8327420000001</c:v>
              </c:pt>
              <c:pt idx="34" formatCode="General">
                <c:v>1778.2233269999999</c:v>
              </c:pt>
              <c:pt idx="35" formatCode="General">
                <c:v>1766.3449169999999</c:v>
              </c:pt>
              <c:pt idx="36" formatCode="General">
                <c:v>1804.1720620000001</c:v>
              </c:pt>
              <c:pt idx="37" formatCode="General">
                <c:v>1744.632175</c:v>
              </c:pt>
              <c:pt idx="38" formatCode="General">
                <c:v>1740.5051269999999</c:v>
              </c:pt>
              <c:pt idx="39" formatCode="General">
                <c:v>1749.4085889999999</c:v>
              </c:pt>
              <c:pt idx="40" formatCode="General">
                <c:v>1778.5954019999999</c:v>
              </c:pt>
              <c:pt idx="41" formatCode="General">
                <c:v>1756.031694</c:v>
              </c:pt>
              <c:pt idx="42" formatCode="General">
                <c:v>1774.2859550000001</c:v>
              </c:pt>
              <c:pt idx="43" formatCode="General">
                <c:v>1738.144213</c:v>
              </c:pt>
              <c:pt idx="44" formatCode="General">
                <c:v>1644.682372</c:v>
              </c:pt>
              <c:pt idx="45" formatCode="General">
                <c:v>1711.5084159999999</c:v>
              </c:pt>
              <c:pt idx="46" formatCode="General">
                <c:v>1683.170341</c:v>
              </c:pt>
              <c:pt idx="47" formatCode="General">
                <c:v>1727.3661099999999</c:v>
              </c:pt>
              <c:pt idx="48" formatCode="General">
                <c:v>1789.7771499999999</c:v>
              </c:pt>
              <c:pt idx="49" formatCode="General">
                <c:v>1799.3583599999999</c:v>
              </c:pt>
              <c:pt idx="50" formatCode="General">
                <c:v>1749.0216840000001</c:v>
              </c:pt>
              <c:pt idx="51" formatCode="General">
                <c:v>1790.6225710000001</c:v>
              </c:pt>
              <c:pt idx="52" formatCode="General">
                <c:v>1849.0172090000001</c:v>
              </c:pt>
              <c:pt idx="53" formatCode="General">
                <c:v>1744.070209</c:v>
              </c:pt>
              <c:pt idx="54" formatCode="General">
                <c:v>1718.579176</c:v>
              </c:pt>
              <c:pt idx="55" formatCode="General">
                <c:v>1766.1924349999999</c:v>
              </c:pt>
              <c:pt idx="56" formatCode="General">
                <c:v>1780.0865510000001</c:v>
              </c:pt>
              <c:pt idx="57" formatCode="General">
                <c:v>1789.3882550000001</c:v>
              </c:pt>
              <c:pt idx="58" formatCode="General">
                <c:v>1759.888009</c:v>
              </c:pt>
              <c:pt idx="59" formatCode="General">
                <c:v>1720.3909779999999</c:v>
              </c:pt>
              <c:pt idx="60" formatCode="General">
                <c:v>1705.840774</c:v>
              </c:pt>
              <c:pt idx="61" formatCode="General">
                <c:v>1455.8245910000001</c:v>
              </c:pt>
              <c:pt idx="62" formatCode="General">
                <c:v>1459.5931169999999</c:v>
              </c:pt>
              <c:pt idx="63" formatCode="General">
                <c:v>1490.6311040000001</c:v>
              </c:pt>
              <c:pt idx="64" formatCode="General">
                <c:v>1497.4052300000001</c:v>
              </c:pt>
              <c:pt idx="65" formatCode="General">
                <c:v>1414.754629</c:v>
              </c:pt>
              <c:pt idx="66" formatCode="General">
                <c:v>1401.7158569999999</c:v>
              </c:pt>
              <c:pt idx="67" formatCode="General">
                <c:v>1316.4139970000001</c:v>
              </c:pt>
              <c:pt idx="68" formatCode="General">
                <c:v>1579.4950859999999</c:v>
              </c:pt>
              <c:pt idx="69" formatCode="General">
                <c:v>1506.973272</c:v>
              </c:pt>
              <c:pt idx="70" formatCode="General">
                <c:v>1630.436915</c:v>
              </c:pt>
              <c:pt idx="71" formatCode="General">
                <c:v>1656.070637</c:v>
              </c:pt>
              <c:pt idx="72" formatCode="General">
                <c:v>1654.3579259999999</c:v>
              </c:pt>
              <c:pt idx="73" formatCode="General">
                <c:v>1558.0976270000001</c:v>
              </c:pt>
              <c:pt idx="74" formatCode="General">
                <c:v>1507.8231069999999</c:v>
              </c:pt>
              <c:pt idx="75" formatCode="General">
                <c:v>1507.29115</c:v>
              </c:pt>
              <c:pt idx="76" formatCode="General">
                <c:v>1606.1446229999999</c:v>
              </c:pt>
              <c:pt idx="77" formatCode="General">
                <c:v>1654.8029200000001</c:v>
              </c:pt>
              <c:pt idx="78" formatCode="General">
                <c:v>1634.6132359999999</c:v>
              </c:pt>
              <c:pt idx="79">
                <c:v>1675.276061</c:v>
              </c:pt>
            </c:numLit>
          </c:val>
          <c:smooth val="0"/>
          <c:extLst>
            <c:ext xmlns:c16="http://schemas.microsoft.com/office/drawing/2014/chart" uri="{C3380CC4-5D6E-409C-BE32-E72D297353CC}">
              <c16:uniqueId val="{00000000-A547-47B2-AE21-11CD7AA4FF17}"/>
            </c:ext>
          </c:extLst>
        </c:ser>
        <c:dLbls>
          <c:showLegendKey val="0"/>
          <c:showVal val="0"/>
          <c:showCatName val="0"/>
          <c:showSerName val="0"/>
          <c:showPercent val="0"/>
          <c:showBubbleSize val="0"/>
        </c:dLbls>
        <c:smooth val="0"/>
        <c:axId val="319305216"/>
        <c:axId val="319307136"/>
      </c:lineChart>
      <c:dateAx>
        <c:axId val="31930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07136"/>
        <c:crosses val="autoZero"/>
        <c:auto val="0"/>
        <c:lblOffset val="100"/>
        <c:baseTimeUnit val="months"/>
        <c:majorUnit val="2"/>
        <c:majorTimeUnit val="years"/>
      </c:dateAx>
      <c:valAx>
        <c:axId val="31930713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052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Construction</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875</c:v>
              </c:pt>
              <c:pt idx="1">
                <c:v>875</c:v>
              </c:pt>
              <c:pt idx="2">
                <c:v>999</c:v>
              </c:pt>
              <c:pt idx="3">
                <c:v>999</c:v>
              </c:pt>
              <c:pt idx="4">
                <c:v>929</c:v>
              </c:pt>
              <c:pt idx="5">
                <c:v>929</c:v>
              </c:pt>
              <c:pt idx="6">
                <c:v>1103</c:v>
              </c:pt>
              <c:pt idx="7">
                <c:v>1103</c:v>
              </c:pt>
              <c:pt idx="8">
                <c:v>1010</c:v>
              </c:pt>
              <c:pt idx="9">
                <c:v>1010</c:v>
              </c:pt>
              <c:pt idx="10">
                <c:v>1093</c:v>
              </c:pt>
              <c:pt idx="11">
                <c:v>1093</c:v>
              </c:pt>
              <c:pt idx="12">
                <c:v>1112</c:v>
              </c:pt>
              <c:pt idx="13">
                <c:v>1138</c:v>
              </c:pt>
              <c:pt idx="14">
                <c:v>1102</c:v>
              </c:pt>
              <c:pt idx="15">
                <c:v>1191</c:v>
              </c:pt>
              <c:pt idx="16" formatCode="General">
                <c:v>1220.9761040000001</c:v>
              </c:pt>
              <c:pt idx="17" formatCode="General">
                <c:v>1207.180177</c:v>
              </c:pt>
              <c:pt idx="18" formatCode="General">
                <c:v>1151.765418</c:v>
              </c:pt>
              <c:pt idx="19" formatCode="General">
                <c:v>1177.033844</c:v>
              </c:pt>
              <c:pt idx="20" formatCode="General">
                <c:v>1104.8465080000001</c:v>
              </c:pt>
              <c:pt idx="21" formatCode="General">
                <c:v>1098.2615020000001</c:v>
              </c:pt>
              <c:pt idx="22" formatCode="General">
                <c:v>1117.7179880000001</c:v>
              </c:pt>
              <c:pt idx="23" formatCode="General">
                <c:v>1114.8104969999999</c:v>
              </c:pt>
              <c:pt idx="24" formatCode="General">
                <c:v>1093.4821380000001</c:v>
              </c:pt>
              <c:pt idx="25" formatCode="General">
                <c:v>1098.4026019999999</c:v>
              </c:pt>
              <c:pt idx="26" formatCode="General">
                <c:v>1137.422885</c:v>
              </c:pt>
              <c:pt idx="27" formatCode="General">
                <c:v>1105.2016510000001</c:v>
              </c:pt>
              <c:pt idx="28" formatCode="General">
                <c:v>1042.1203410000001</c:v>
              </c:pt>
              <c:pt idx="29" formatCode="General">
                <c:v>1073.4527660000001</c:v>
              </c:pt>
              <c:pt idx="30" formatCode="General">
                <c:v>1115.7499969999999</c:v>
              </c:pt>
              <c:pt idx="31" formatCode="General">
                <c:v>1132.020497</c:v>
              </c:pt>
              <c:pt idx="32" formatCode="General">
                <c:v>1083.5284549999999</c:v>
              </c:pt>
              <c:pt idx="33" formatCode="General">
                <c:v>1149.312414</c:v>
              </c:pt>
              <c:pt idx="34" formatCode="General">
                <c:v>1145.1121479999999</c:v>
              </c:pt>
              <c:pt idx="35" formatCode="General">
                <c:v>1203.9716390000001</c:v>
              </c:pt>
              <c:pt idx="36" formatCode="General">
                <c:v>1199.297585</c:v>
              </c:pt>
              <c:pt idx="37" formatCode="General">
                <c:v>1181.5689910000001</c:v>
              </c:pt>
              <c:pt idx="38" formatCode="General">
                <c:v>1280.4236410000001</c:v>
              </c:pt>
              <c:pt idx="39" formatCode="General">
                <c:v>1333.9038889999999</c:v>
              </c:pt>
              <c:pt idx="40" formatCode="General">
                <c:v>1321.554772</c:v>
              </c:pt>
              <c:pt idx="41" formatCode="General">
                <c:v>1400.5971930000001</c:v>
              </c:pt>
              <c:pt idx="42" formatCode="General">
                <c:v>1459.950771</c:v>
              </c:pt>
              <c:pt idx="43" formatCode="General">
                <c:v>1438.461781</c:v>
              </c:pt>
              <c:pt idx="44" formatCode="General">
                <c:v>1362.2562640000001</c:v>
              </c:pt>
              <c:pt idx="45" formatCode="General">
                <c:v>1387.7387349999999</c:v>
              </c:pt>
              <c:pt idx="46" formatCode="General">
                <c:v>1491.3355469999999</c:v>
              </c:pt>
              <c:pt idx="47" formatCode="General">
                <c:v>1482.7354740000001</c:v>
              </c:pt>
              <c:pt idx="48" formatCode="General">
                <c:v>1505.4943760000001</c:v>
              </c:pt>
              <c:pt idx="49" formatCode="General">
                <c:v>1395.2130870000001</c:v>
              </c:pt>
              <c:pt idx="50" formatCode="General">
                <c:v>1364.717204</c:v>
              </c:pt>
              <c:pt idx="51" formatCode="General">
                <c:v>1390.2376240000001</c:v>
              </c:pt>
              <c:pt idx="52" formatCode="General">
                <c:v>1430.516552</c:v>
              </c:pt>
              <c:pt idx="53" formatCode="General">
                <c:v>1475.5227199999999</c:v>
              </c:pt>
              <c:pt idx="54" formatCode="General">
                <c:v>1502.1380260000001</c:v>
              </c:pt>
              <c:pt idx="55" formatCode="General">
                <c:v>1481.1485740000001</c:v>
              </c:pt>
              <c:pt idx="56" formatCode="General">
                <c:v>1338.662844</c:v>
              </c:pt>
              <c:pt idx="57" formatCode="General">
                <c:v>1362.7589</c:v>
              </c:pt>
              <c:pt idx="58" formatCode="General">
                <c:v>1338.7826620000001</c:v>
              </c:pt>
              <c:pt idx="59" formatCode="General">
                <c:v>1350.4196890000001</c:v>
              </c:pt>
              <c:pt idx="60" formatCode="General">
                <c:v>1343.328043</c:v>
              </c:pt>
              <c:pt idx="61" formatCode="General">
                <c:v>1065.820209</c:v>
              </c:pt>
              <c:pt idx="62" formatCode="General">
                <c:v>1079.6647559999999</c:v>
              </c:pt>
              <c:pt idx="63" formatCode="General">
                <c:v>1166.080584</c:v>
              </c:pt>
              <c:pt idx="64" formatCode="General">
                <c:v>1078.7517</c:v>
              </c:pt>
              <c:pt idx="65" formatCode="General">
                <c:v>1222.143562</c:v>
              </c:pt>
              <c:pt idx="66" formatCode="General">
                <c:v>1157.484559</c:v>
              </c:pt>
              <c:pt idx="67" formatCode="General">
                <c:v>1132.8570749999999</c:v>
              </c:pt>
              <c:pt idx="68" formatCode="General">
                <c:v>1072.9992629999999</c:v>
              </c:pt>
              <c:pt idx="69" formatCode="General">
                <c:v>1176.780722</c:v>
              </c:pt>
              <c:pt idx="70" formatCode="General">
                <c:v>1223.252696</c:v>
              </c:pt>
              <c:pt idx="71" formatCode="General">
                <c:v>1211.66617</c:v>
              </c:pt>
              <c:pt idx="72" formatCode="General">
                <c:v>1200.5382790000001</c:v>
              </c:pt>
              <c:pt idx="73" formatCode="General">
                <c:v>1304.352971</c:v>
              </c:pt>
              <c:pt idx="74" formatCode="General">
                <c:v>1357.2639300000001</c:v>
              </c:pt>
              <c:pt idx="75" formatCode="General">
                <c:v>1321.683714</c:v>
              </c:pt>
              <c:pt idx="76" formatCode="General">
                <c:v>1215.289831</c:v>
              </c:pt>
              <c:pt idx="77" formatCode="General">
                <c:v>1204.409459</c:v>
              </c:pt>
              <c:pt idx="78" formatCode="General">
                <c:v>1380.8611450000001</c:v>
              </c:pt>
              <c:pt idx="79">
                <c:v>1359.0742339999999</c:v>
              </c:pt>
            </c:numLit>
          </c:val>
          <c:smooth val="0"/>
          <c:extLst>
            <c:ext xmlns:c16="http://schemas.microsoft.com/office/drawing/2014/chart" uri="{C3380CC4-5D6E-409C-BE32-E72D297353CC}">
              <c16:uniqueId val="{00000000-0C8C-4070-A415-9A2B2FBCA510}"/>
            </c:ext>
          </c:extLst>
        </c:ser>
        <c:dLbls>
          <c:showLegendKey val="0"/>
          <c:showVal val="0"/>
          <c:showCatName val="0"/>
          <c:showSerName val="0"/>
          <c:showPercent val="0"/>
          <c:showBubbleSize val="0"/>
        </c:dLbls>
        <c:smooth val="0"/>
        <c:axId val="318483840"/>
        <c:axId val="318522880"/>
      </c:lineChart>
      <c:dateAx>
        <c:axId val="3184838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22880"/>
        <c:crosses val="autoZero"/>
        <c:auto val="0"/>
        <c:lblOffset val="100"/>
        <c:baseTimeUnit val="months"/>
        <c:majorUnit val="2"/>
        <c:majorTimeUnit val="years"/>
      </c:dateAx>
      <c:valAx>
        <c:axId val="31852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838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Labour!$W$5:$W$6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2937</c:v>
              </c:pt>
              <c:pt idx="1">
                <c:v>2937</c:v>
              </c:pt>
              <c:pt idx="2">
                <c:v>3424</c:v>
              </c:pt>
              <c:pt idx="3">
                <c:v>3424</c:v>
              </c:pt>
              <c:pt idx="4">
                <c:v>3377</c:v>
              </c:pt>
              <c:pt idx="5">
                <c:v>3377</c:v>
              </c:pt>
              <c:pt idx="6">
                <c:v>3523</c:v>
              </c:pt>
              <c:pt idx="7">
                <c:v>3523</c:v>
              </c:pt>
              <c:pt idx="8">
                <c:v>3273</c:v>
              </c:pt>
              <c:pt idx="9">
                <c:v>3273</c:v>
              </c:pt>
              <c:pt idx="10">
                <c:v>3410</c:v>
              </c:pt>
              <c:pt idx="11">
                <c:v>3410</c:v>
              </c:pt>
              <c:pt idx="12">
                <c:v>3156</c:v>
              </c:pt>
              <c:pt idx="13">
                <c:v>3105</c:v>
              </c:pt>
              <c:pt idx="14">
                <c:v>3176</c:v>
              </c:pt>
              <c:pt idx="15">
                <c:v>3164</c:v>
              </c:pt>
              <c:pt idx="16" formatCode="General">
                <c:v>3206.766799</c:v>
              </c:pt>
              <c:pt idx="17" formatCode="General">
                <c:v>3155.5059970000002</c:v>
              </c:pt>
              <c:pt idx="18" formatCode="General">
                <c:v>3038.2444620000001</c:v>
              </c:pt>
              <c:pt idx="19" formatCode="General">
                <c:v>3079.1563179999998</c:v>
              </c:pt>
              <c:pt idx="20" formatCode="General">
                <c:v>3021.2700709999999</c:v>
              </c:pt>
              <c:pt idx="21" formatCode="General">
                <c:v>3054.9926089999999</c:v>
              </c:pt>
              <c:pt idx="22" formatCode="General">
                <c:v>3089.9903789999998</c:v>
              </c:pt>
              <c:pt idx="23" formatCode="General">
                <c:v>3126.1896109999998</c:v>
              </c:pt>
              <c:pt idx="24" formatCode="General">
                <c:v>3118.7316390000001</c:v>
              </c:pt>
              <c:pt idx="25" formatCode="General">
                <c:v>3102.874781</c:v>
              </c:pt>
              <c:pt idx="26" formatCode="General">
                <c:v>3170.5981299999999</c:v>
              </c:pt>
              <c:pt idx="27" formatCode="General">
                <c:v>3197.9455849999999</c:v>
              </c:pt>
              <c:pt idx="28" formatCode="General">
                <c:v>3207.5344180000002</c:v>
              </c:pt>
              <c:pt idx="29" formatCode="General">
                <c:v>3136.4251469999999</c:v>
              </c:pt>
              <c:pt idx="30" formatCode="General">
                <c:v>3128.1870210000002</c:v>
              </c:pt>
              <c:pt idx="31" formatCode="General">
                <c:v>3107.8817410000001</c:v>
              </c:pt>
              <c:pt idx="32" formatCode="General">
                <c:v>3032.3022249999999</c:v>
              </c:pt>
              <c:pt idx="33" formatCode="General">
                <c:v>3086.6255620000002</c:v>
              </c:pt>
              <c:pt idx="34" formatCode="General">
                <c:v>3184.735451</c:v>
              </c:pt>
              <c:pt idx="35" formatCode="General">
                <c:v>3224.4006810000001</c:v>
              </c:pt>
              <c:pt idx="36" formatCode="General">
                <c:v>3186.3388089999999</c:v>
              </c:pt>
              <c:pt idx="37" formatCode="General">
                <c:v>3178.6649790000001</c:v>
              </c:pt>
              <c:pt idx="38" formatCode="General">
                <c:v>3196.57393</c:v>
              </c:pt>
              <c:pt idx="39" formatCode="General">
                <c:v>3246.8113830000002</c:v>
              </c:pt>
              <c:pt idx="40" formatCode="General">
                <c:v>3045.8960999999999</c:v>
              </c:pt>
              <c:pt idx="41" formatCode="General">
                <c:v>3118.7084150000001</c:v>
              </c:pt>
              <c:pt idx="42" formatCode="General">
                <c:v>3199.8861900000002</c:v>
              </c:pt>
              <c:pt idx="43" formatCode="General">
                <c:v>3280.1709999999998</c:v>
              </c:pt>
              <c:pt idx="44" formatCode="General">
                <c:v>3157.823355</c:v>
              </c:pt>
              <c:pt idx="45" formatCode="General">
                <c:v>3136.2235430000001</c:v>
              </c:pt>
              <c:pt idx="46" formatCode="General">
                <c:v>3197.6728069999999</c:v>
              </c:pt>
              <c:pt idx="47" formatCode="General">
                <c:v>3222.1155549999999</c:v>
              </c:pt>
              <c:pt idx="48" formatCode="General">
                <c:v>3207.1914139999999</c:v>
              </c:pt>
              <c:pt idx="49" formatCode="General">
                <c:v>3264.9574160000002</c:v>
              </c:pt>
              <c:pt idx="50" formatCode="General">
                <c:v>3285.6339520000001</c:v>
              </c:pt>
              <c:pt idx="51" formatCode="General">
                <c:v>3240.303015</c:v>
              </c:pt>
              <c:pt idx="52" formatCode="General">
                <c:v>3275.8589470000002</c:v>
              </c:pt>
              <c:pt idx="53" formatCode="General">
                <c:v>3219.019487</c:v>
              </c:pt>
              <c:pt idx="54" formatCode="General">
                <c:v>3305.2039880000002</c:v>
              </c:pt>
              <c:pt idx="55" formatCode="General">
                <c:v>3319.5574259999999</c:v>
              </c:pt>
              <c:pt idx="56" formatCode="General">
                <c:v>3344.5685859999999</c:v>
              </c:pt>
              <c:pt idx="57" formatCode="General">
                <c:v>3428.6211109999999</c:v>
              </c:pt>
              <c:pt idx="58" formatCode="General">
                <c:v>3408.0938550000001</c:v>
              </c:pt>
              <c:pt idx="59" formatCode="General">
                <c:v>3249.3402689999998</c:v>
              </c:pt>
              <c:pt idx="60" formatCode="General">
                <c:v>3319.8576710000002</c:v>
              </c:pt>
              <c:pt idx="61" formatCode="General">
                <c:v>2946.462837</c:v>
              </c:pt>
              <c:pt idx="62" formatCode="General">
                <c:v>3008.3788589999999</c:v>
              </c:pt>
              <c:pt idx="63" formatCode="General">
                <c:v>3063.113327</c:v>
              </c:pt>
              <c:pt idx="64" formatCode="General">
                <c:v>2979.1899530000001</c:v>
              </c:pt>
              <c:pt idx="65" formatCode="General">
                <c:v>3086.9562919999998</c:v>
              </c:pt>
              <c:pt idx="66" formatCode="General">
                <c:v>2777.5316670000002</c:v>
              </c:pt>
              <c:pt idx="67" formatCode="General">
                <c:v>2895.5717340000001</c:v>
              </c:pt>
              <c:pt idx="68" formatCode="General">
                <c:v>2993.8570789999999</c:v>
              </c:pt>
              <c:pt idx="69" formatCode="General">
                <c:v>3163.1501950000002</c:v>
              </c:pt>
              <c:pt idx="70" formatCode="General">
                <c:v>3245.279329</c:v>
              </c:pt>
              <c:pt idx="71" formatCode="General">
                <c:v>3297.1439580000001</c:v>
              </c:pt>
              <c:pt idx="72" formatCode="General">
                <c:v>3269.1188390000002</c:v>
              </c:pt>
              <c:pt idx="73" formatCode="General">
                <c:v>3360.8644199999999</c:v>
              </c:pt>
              <c:pt idx="74" formatCode="General">
                <c:v>3390.3306699999998</c:v>
              </c:pt>
              <c:pt idx="75" formatCode="General">
                <c:v>3362.2482770000001</c:v>
              </c:pt>
              <c:pt idx="76" formatCode="General">
                <c:v>3471.1291569999999</c:v>
              </c:pt>
              <c:pt idx="77" formatCode="General">
                <c:v>3360.107837</c:v>
              </c:pt>
              <c:pt idx="78" formatCode="General">
                <c:v>3468.945901</c:v>
              </c:pt>
              <c:pt idx="79">
                <c:v>3421.1287969999998</c:v>
              </c:pt>
            </c:numLit>
          </c:val>
          <c:smooth val="0"/>
          <c:extLst>
            <c:ext xmlns:c16="http://schemas.microsoft.com/office/drawing/2014/chart" uri="{C3380CC4-5D6E-409C-BE32-E72D297353CC}">
              <c16:uniqueId val="{00000000-2EB6-4B21-B621-EB8D56B0443C}"/>
            </c:ext>
          </c:extLst>
        </c:ser>
        <c:dLbls>
          <c:showLegendKey val="0"/>
          <c:showVal val="0"/>
          <c:showCatName val="0"/>
          <c:showSerName val="0"/>
          <c:showPercent val="0"/>
          <c:showBubbleSize val="0"/>
        </c:dLbls>
        <c:smooth val="0"/>
        <c:axId val="319348736"/>
        <c:axId val="319350656"/>
      </c:lineChart>
      <c:dateAx>
        <c:axId val="319348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50656"/>
        <c:crosses val="autoZero"/>
        <c:auto val="0"/>
        <c:lblOffset val="100"/>
        <c:baseTimeUnit val="months"/>
        <c:majorUnit val="2"/>
        <c:majorTimeUnit val="years"/>
      </c:dateAx>
      <c:valAx>
        <c:axId val="3193506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487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Labour!$X$5:$X$6</c:f>
          <c:strCache>
            <c:ptCount val="2"/>
            <c:pt idx="0">
              <c:v>Transport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694</c:v>
              </c:pt>
              <c:pt idx="1">
                <c:v>694</c:v>
              </c:pt>
              <c:pt idx="2">
                <c:v>715</c:v>
              </c:pt>
              <c:pt idx="3">
                <c:v>715</c:v>
              </c:pt>
              <c:pt idx="4">
                <c:v>671</c:v>
              </c:pt>
              <c:pt idx="5">
                <c:v>671</c:v>
              </c:pt>
              <c:pt idx="6">
                <c:v>697</c:v>
              </c:pt>
              <c:pt idx="7">
                <c:v>697</c:v>
              </c:pt>
              <c:pt idx="8">
                <c:v>701</c:v>
              </c:pt>
              <c:pt idx="9">
                <c:v>701</c:v>
              </c:pt>
              <c:pt idx="10">
                <c:v>734</c:v>
              </c:pt>
              <c:pt idx="11">
                <c:v>734</c:v>
              </c:pt>
              <c:pt idx="12">
                <c:v>747</c:v>
              </c:pt>
              <c:pt idx="13">
                <c:v>774</c:v>
              </c:pt>
              <c:pt idx="14">
                <c:v>769</c:v>
              </c:pt>
              <c:pt idx="15">
                <c:v>774</c:v>
              </c:pt>
              <c:pt idx="16" formatCode="General">
                <c:v>819.15883499999995</c:v>
              </c:pt>
              <c:pt idx="17" formatCode="General">
                <c:v>779.54454699999997</c:v>
              </c:pt>
              <c:pt idx="18" formatCode="General">
                <c:v>798.19079099999999</c:v>
              </c:pt>
              <c:pt idx="19" formatCode="General">
                <c:v>801.14709900000003</c:v>
              </c:pt>
              <c:pt idx="20" formatCode="General">
                <c:v>838.05123500000002</c:v>
              </c:pt>
              <c:pt idx="21" formatCode="General">
                <c:v>809.83020199999999</c:v>
              </c:pt>
              <c:pt idx="22" formatCode="General">
                <c:v>811.22411899999997</c:v>
              </c:pt>
              <c:pt idx="23" formatCode="General">
                <c:v>804.58522000000005</c:v>
              </c:pt>
              <c:pt idx="24" formatCode="General">
                <c:v>775.51173200000005</c:v>
              </c:pt>
              <c:pt idx="25" formatCode="General">
                <c:v>822.141437</c:v>
              </c:pt>
              <c:pt idx="26" formatCode="General">
                <c:v>807.64011100000005</c:v>
              </c:pt>
              <c:pt idx="27" formatCode="General">
                <c:v>838.90205500000002</c:v>
              </c:pt>
              <c:pt idx="28" formatCode="General">
                <c:v>832.61105599999996</c:v>
              </c:pt>
              <c:pt idx="29" formatCode="General">
                <c:v>834.37339599999996</c:v>
              </c:pt>
              <c:pt idx="30" formatCode="General">
                <c:v>895.14564499999994</c:v>
              </c:pt>
              <c:pt idx="31" formatCode="General">
                <c:v>877.23562900000002</c:v>
              </c:pt>
              <c:pt idx="32" formatCode="General">
                <c:v>871.83344</c:v>
              </c:pt>
              <c:pt idx="33" formatCode="General">
                <c:v>897.04234099999996</c:v>
              </c:pt>
              <c:pt idx="34" formatCode="General">
                <c:v>926.13738699999999</c:v>
              </c:pt>
              <c:pt idx="35" formatCode="General">
                <c:v>961.292687</c:v>
              </c:pt>
              <c:pt idx="36" formatCode="General">
                <c:v>894.99976200000003</c:v>
              </c:pt>
              <c:pt idx="37" formatCode="General">
                <c:v>947.47097299999996</c:v>
              </c:pt>
              <c:pt idx="38" formatCode="General">
                <c:v>932.55628400000001</c:v>
              </c:pt>
              <c:pt idx="39" formatCode="General">
                <c:v>951.60107600000003</c:v>
              </c:pt>
              <c:pt idx="40" formatCode="General">
                <c:v>898.54600000000005</c:v>
              </c:pt>
              <c:pt idx="41" formatCode="General">
                <c:v>922.20369000000005</c:v>
              </c:pt>
              <c:pt idx="42" formatCode="General">
                <c:v>898.28124500000001</c:v>
              </c:pt>
              <c:pt idx="43" formatCode="General">
                <c:v>899.89452900000003</c:v>
              </c:pt>
              <c:pt idx="44" formatCode="General">
                <c:v>901.21277599999996</c:v>
              </c:pt>
              <c:pt idx="45" formatCode="General">
                <c:v>861.89669600000002</c:v>
              </c:pt>
              <c:pt idx="46" formatCode="General">
                <c:v>915.29077400000006</c:v>
              </c:pt>
              <c:pt idx="47" formatCode="General">
                <c:v>961.306915</c:v>
              </c:pt>
              <c:pt idx="48" formatCode="General">
                <c:v>964.60058400000003</c:v>
              </c:pt>
              <c:pt idx="49" formatCode="General">
                <c:v>953.89835900000003</c:v>
              </c:pt>
              <c:pt idx="50" formatCode="General">
                <c:v>987.86945000000003</c:v>
              </c:pt>
              <c:pt idx="51" formatCode="General">
                <c:v>1001.257492</c:v>
              </c:pt>
              <c:pt idx="52" formatCode="General">
                <c:v>960.39587500000005</c:v>
              </c:pt>
              <c:pt idx="53" formatCode="General">
                <c:v>1014.173026</c:v>
              </c:pt>
              <c:pt idx="54" formatCode="General">
                <c:v>995.85882300000003</c:v>
              </c:pt>
              <c:pt idx="55" formatCode="General">
                <c:v>965.46819200000004</c:v>
              </c:pt>
              <c:pt idx="56" formatCode="General">
                <c:v>1024.6879349999999</c:v>
              </c:pt>
              <c:pt idx="57" formatCode="General">
                <c:v>982.50210900000002</c:v>
              </c:pt>
              <c:pt idx="58" formatCode="General">
                <c:v>974.72149400000001</c:v>
              </c:pt>
              <c:pt idx="59" formatCode="General">
                <c:v>1011.197322</c:v>
              </c:pt>
              <c:pt idx="60" formatCode="General">
                <c:v>994.508017</c:v>
              </c:pt>
              <c:pt idx="61" formatCode="General">
                <c:v>884.68298900000002</c:v>
              </c:pt>
              <c:pt idx="62" formatCode="General">
                <c:v>877.86163599999998</c:v>
              </c:pt>
              <c:pt idx="63" formatCode="General">
                <c:v>942.80507299999999</c:v>
              </c:pt>
              <c:pt idx="64" formatCode="General">
                <c:v>902.71516599999995</c:v>
              </c:pt>
              <c:pt idx="65" formatCode="General">
                <c:v>968.54740300000003</c:v>
              </c:pt>
              <c:pt idx="66" formatCode="General">
                <c:v>964.03395399999999</c:v>
              </c:pt>
              <c:pt idx="67" formatCode="General">
                <c:v>950.53470200000004</c:v>
              </c:pt>
              <c:pt idx="68" formatCode="General">
                <c:v>960.33521399999995</c:v>
              </c:pt>
              <c:pt idx="69" formatCode="General">
                <c:v>906.11971100000005</c:v>
              </c:pt>
              <c:pt idx="70" formatCode="General">
                <c:v>938.84299299999998</c:v>
              </c:pt>
              <c:pt idx="71" formatCode="General">
                <c:v>982.34071600000004</c:v>
              </c:pt>
              <c:pt idx="72" formatCode="General">
                <c:v>992.29133200000001</c:v>
              </c:pt>
              <c:pt idx="73" formatCode="General">
                <c:v>985.78769399999999</c:v>
              </c:pt>
              <c:pt idx="74" formatCode="General">
                <c:v>965.918634</c:v>
              </c:pt>
              <c:pt idx="75" formatCode="General">
                <c:v>1022.779753</c:v>
              </c:pt>
              <c:pt idx="76" formatCode="General">
                <c:v>1061.7590789999999</c:v>
              </c:pt>
              <c:pt idx="77" formatCode="General">
                <c:v>1064.4525779999999</c:v>
              </c:pt>
              <c:pt idx="78" formatCode="General">
                <c:v>1046.5355770000001</c:v>
              </c:pt>
              <c:pt idx="79">
                <c:v>1064.002201</c:v>
              </c:pt>
            </c:numLit>
          </c:val>
          <c:smooth val="0"/>
          <c:extLst>
            <c:ext xmlns:c16="http://schemas.microsoft.com/office/drawing/2014/chart" uri="{C3380CC4-5D6E-409C-BE32-E72D297353CC}">
              <c16:uniqueId val="{00000000-629D-4E24-B561-0ED7E14C1207}"/>
            </c:ext>
          </c:extLst>
        </c:ser>
        <c:dLbls>
          <c:showLegendKey val="0"/>
          <c:showVal val="0"/>
          <c:showCatName val="0"/>
          <c:showSerName val="0"/>
          <c:showPercent val="0"/>
          <c:showBubbleSize val="0"/>
        </c:dLbls>
        <c:smooth val="0"/>
        <c:axId val="318568320"/>
        <c:axId val="318181376"/>
      </c:lineChart>
      <c:dateAx>
        <c:axId val="3185683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181376"/>
        <c:crosses val="autoZero"/>
        <c:auto val="0"/>
        <c:lblOffset val="100"/>
        <c:baseTimeUnit val="months"/>
        <c:majorUnit val="2"/>
        <c:majorTimeUnit val="years"/>
      </c:dateAx>
      <c:valAx>
        <c:axId val="318181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568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Int!$DA$5:$DB$5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5.6977799999999998</c:v>
              </c:pt>
              <c:pt idx="1">
                <c:v>4.0593700000000004</c:v>
              </c:pt>
              <c:pt idx="2">
                <c:v>2.1672500000000001</c:v>
              </c:pt>
              <c:pt idx="3">
                <c:v>2.7390599999999998</c:v>
              </c:pt>
              <c:pt idx="4">
                <c:v>3.3260700000000001</c:v>
              </c:pt>
              <c:pt idx="5">
                <c:v>2.6416499999999998</c:v>
              </c:pt>
              <c:pt idx="6">
                <c:v>4.9755700000000003</c:v>
              </c:pt>
              <c:pt idx="7">
                <c:v>4.8339999999999996</c:v>
              </c:pt>
              <c:pt idx="8">
                <c:v>5.1619900000000003</c:v>
              </c:pt>
              <c:pt idx="9">
                <c:v>6.5541200000000002</c:v>
              </c:pt>
              <c:pt idx="10">
                <c:v>5.8828300000000002</c:v>
              </c:pt>
              <c:pt idx="11">
                <c:v>6.1132099999999996</c:v>
              </c:pt>
              <c:pt idx="12">
                <c:v>5.6953500000000004</c:v>
              </c:pt>
              <c:pt idx="13">
                <c:v>5.9955800000000004</c:v>
              </c:pt>
              <c:pt idx="14">
                <c:v>6.4931099999999997</c:v>
              </c:pt>
              <c:pt idx="15">
                <c:v>1.0444800000000001</c:v>
              </c:pt>
              <c:pt idx="16">
                <c:v>-1.61395</c:v>
              </c:pt>
              <c:pt idx="17">
                <c:v>-1.8887400000000001</c:v>
              </c:pt>
              <c:pt idx="18">
                <c:v>-1.0627599999999999</c:v>
              </c:pt>
              <c:pt idx="19">
                <c:v>5.3488300000000004</c:v>
              </c:pt>
              <c:pt idx="20">
                <c:v>9.0709800000000005</c:v>
              </c:pt>
              <c:pt idx="21">
                <c:v>8.52271</c:v>
              </c:pt>
              <c:pt idx="22">
                <c:v>6.9622900000000003</c:v>
              </c:pt>
              <c:pt idx="23">
                <c:v>5.7766900000000003</c:v>
              </c:pt>
              <c:pt idx="24">
                <c:v>5.0608000000000004</c:v>
              </c:pt>
              <c:pt idx="25">
                <c:v>4.68466</c:v>
              </c:pt>
              <c:pt idx="26">
                <c:v>3.5956000000000001</c:v>
              </c:pt>
              <c:pt idx="27">
                <c:v>3.1482399999999999</c:v>
              </c:pt>
              <c:pt idx="28">
                <c:v>0.25467000000000001</c:v>
              </c:pt>
              <c:pt idx="29">
                <c:v>1.0703499999999999</c:v>
              </c:pt>
              <c:pt idx="30">
                <c:v>2.9969800000000002</c:v>
              </c:pt>
              <c:pt idx="31">
                <c:v>2.1168399999999998</c:v>
              </c:pt>
              <c:pt idx="32">
                <c:v>4.0540599999999998</c:v>
              </c:pt>
              <c:pt idx="33">
                <c:v>3.7777699999999999</c:v>
              </c:pt>
              <c:pt idx="34">
                <c:v>2.4297</c:v>
              </c:pt>
              <c:pt idx="35">
                <c:v>2.5478000000000001</c:v>
              </c:pt>
              <c:pt idx="36">
                <c:v>2.8111299999999999</c:v>
              </c:pt>
              <c:pt idx="37">
                <c:v>2.249E-2</c:v>
              </c:pt>
              <c:pt idx="38">
                <c:v>-0.48948999999999998</c:v>
              </c:pt>
              <c:pt idx="39">
                <c:v>-0.24035000000000001</c:v>
              </c:pt>
              <c:pt idx="40">
                <c:v>-1.78247</c:v>
              </c:pt>
              <c:pt idx="41">
                <c:v>-2.7361599999999999</c:v>
              </c:pt>
              <c:pt idx="42">
                <c:v>-4.1636199999999999</c:v>
              </c:pt>
              <c:pt idx="43">
                <c:v>-5.50366</c:v>
              </c:pt>
              <c:pt idx="44">
                <c:v>-6.0300599999999998</c:v>
              </c:pt>
              <c:pt idx="45">
                <c:v>-3.5591900000000001</c:v>
              </c:pt>
              <c:pt idx="46">
                <c:v>-2.52237</c:v>
              </c:pt>
              <c:pt idx="47">
                <c:v>-1.6654100000000001</c:v>
              </c:pt>
              <c:pt idx="48">
                <c:v>0.66461000000000003</c:v>
              </c:pt>
              <c:pt idx="49">
                <c:v>1.1553899999999999</c:v>
              </c:pt>
              <c:pt idx="50">
                <c:v>1.9958199999999999</c:v>
              </c:pt>
              <c:pt idx="51">
                <c:v>2.69923</c:v>
              </c:pt>
              <c:pt idx="52">
                <c:v>2.1903700000000002</c:v>
              </c:pt>
              <c:pt idx="53">
                <c:v>1.3678900000000001</c:v>
              </c:pt>
              <c:pt idx="54">
                <c:v>1.9451799999999999</c:v>
              </c:pt>
              <c:pt idx="55">
                <c:v>1.14672</c:v>
              </c:pt>
              <c:pt idx="56">
                <c:v>0.95645000000000002</c:v>
              </c:pt>
              <c:pt idx="57">
                <c:v>1.5846</c:v>
              </c:pt>
              <c:pt idx="58">
                <c:v>0.64668999999999999</c:v>
              </c:pt>
              <c:pt idx="59">
                <c:v>1.6738500000000001</c:v>
              </c:pt>
              <c:pt idx="60">
                <c:v>-0.84779000000000004</c:v>
              </c:pt>
              <c:pt idx="61">
                <c:v>-10.142910000000001</c:v>
              </c:pt>
              <c:pt idx="62">
                <c:v>-3.03017</c:v>
              </c:pt>
              <c:pt idx="63">
                <c:v>-0.25241000000000002</c:v>
              </c:pt>
              <c:pt idx="64">
                <c:v>3.0001199999999999</c:v>
              </c:pt>
              <c:pt idx="65">
                <c:v>12.26033</c:v>
              </c:pt>
              <c:pt idx="66">
                <c:v>4.1832099999999999</c:v>
              </c:pt>
              <c:pt idx="67">
                <c:v>1.65384</c:v>
              </c:pt>
              <c:pt idx="68">
                <c:v>1.5244800000000001</c:v>
              </c:pt>
              <c:pt idx="69">
                <c:v>3.3298999999999999</c:v>
              </c:pt>
              <c:pt idx="70">
                <c:v>4.1862700000000004</c:v>
              </c:pt>
              <c:pt idx="71">
                <c:v>3.4937800000000001</c:v>
              </c:pt>
              <c:pt idx="72">
                <c:v>4.0208700000000004</c:v>
              </c:pt>
              <c:pt idx="73">
                <c:v>3.60927</c:v>
              </c:pt>
              <c:pt idx="74">
                <c:v>2.7319100000000001</c:v>
              </c:pt>
              <c:pt idx="75">
                <c:v>2.60433</c:v>
              </c:pt>
              <c:pt idx="76">
                <c:v>2.21671</c:v>
              </c:pt>
              <c:pt idx="77">
                <c:v>2.8086099999999998</c:v>
              </c:pt>
              <c:pt idx="78">
                <c:v>3.4861599999999999</c:v>
              </c:pt>
              <c:pt idx="79">
                <c:v>3.2559</c:v>
              </c:pt>
            </c:numLit>
          </c:val>
          <c:smooth val="0"/>
          <c:extLst>
            <c:ext xmlns:c16="http://schemas.microsoft.com/office/drawing/2014/chart" uri="{C3380CC4-5D6E-409C-BE32-E72D297353CC}">
              <c16:uniqueId val="{00000000-C1A4-4418-9A5B-97E62C4219FC}"/>
            </c:ext>
          </c:extLst>
        </c:ser>
        <c:dLbls>
          <c:showLegendKey val="0"/>
          <c:showVal val="0"/>
          <c:showCatName val="0"/>
          <c:showSerName val="0"/>
          <c:showPercent val="0"/>
          <c:showBubbleSize val="0"/>
        </c:dLbls>
        <c:smooth val="0"/>
        <c:axId val="198785664"/>
        <c:axId val="198787840"/>
      </c:lineChart>
      <c:dateAx>
        <c:axId val="198785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7840"/>
        <c:crosses val="autoZero"/>
        <c:auto val="0"/>
        <c:lblOffset val="100"/>
        <c:baseTimeUnit val="months"/>
        <c:majorUnit val="2"/>
        <c:majorTimeUnit val="years"/>
      </c:dateAx>
      <c:valAx>
        <c:axId val="19878784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566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Labour!$Y$5:$Y$6</c:f>
          <c:strCache>
            <c:ptCount val="2"/>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1289</c:v>
              </c:pt>
              <c:pt idx="1">
                <c:v>1289</c:v>
              </c:pt>
              <c:pt idx="2">
                <c:v>1387</c:v>
              </c:pt>
              <c:pt idx="3">
                <c:v>1387</c:v>
              </c:pt>
              <c:pt idx="4">
                <c:v>1326</c:v>
              </c:pt>
              <c:pt idx="5">
                <c:v>1326</c:v>
              </c:pt>
              <c:pt idx="6">
                <c:v>1395</c:v>
              </c:pt>
              <c:pt idx="7">
                <c:v>1395</c:v>
              </c:pt>
              <c:pt idx="8">
                <c:v>1470</c:v>
              </c:pt>
              <c:pt idx="9">
                <c:v>1470</c:v>
              </c:pt>
              <c:pt idx="10">
                <c:v>1447</c:v>
              </c:pt>
              <c:pt idx="11">
                <c:v>1447</c:v>
              </c:pt>
              <c:pt idx="12">
                <c:v>1667</c:v>
              </c:pt>
              <c:pt idx="13">
                <c:v>1687</c:v>
              </c:pt>
              <c:pt idx="14">
                <c:v>1632</c:v>
              </c:pt>
              <c:pt idx="15">
                <c:v>1636</c:v>
              </c:pt>
              <c:pt idx="16" formatCode="General">
                <c:v>1863.7394380000001</c:v>
              </c:pt>
              <c:pt idx="17" formatCode="General">
                <c:v>1853.7301130000001</c:v>
              </c:pt>
              <c:pt idx="18" formatCode="General">
                <c:v>1823.1175470000001</c:v>
              </c:pt>
              <c:pt idx="19" formatCode="General">
                <c:v>1908.9087810000001</c:v>
              </c:pt>
              <c:pt idx="20" formatCode="General">
                <c:v>1779.9305199999999</c:v>
              </c:pt>
              <c:pt idx="21" formatCode="General">
                <c:v>1824.517288</c:v>
              </c:pt>
              <c:pt idx="22" formatCode="General">
                <c:v>1687.9095050000001</c:v>
              </c:pt>
              <c:pt idx="23" formatCode="General">
                <c:v>1700.0517870000001</c:v>
              </c:pt>
              <c:pt idx="24" formatCode="General">
                <c:v>1738.544932</c:v>
              </c:pt>
              <c:pt idx="25" formatCode="General">
                <c:v>1814.4006959999999</c:v>
              </c:pt>
              <c:pt idx="26" formatCode="General">
                <c:v>1871.9861080000001</c:v>
              </c:pt>
              <c:pt idx="27" formatCode="General">
                <c:v>1845.955017</c:v>
              </c:pt>
              <c:pt idx="28" formatCode="General">
                <c:v>1855.183704</c:v>
              </c:pt>
              <c:pt idx="29" formatCode="General">
                <c:v>1859.5159590000001</c:v>
              </c:pt>
              <c:pt idx="30" formatCode="General">
                <c:v>1942.829391</c:v>
              </c:pt>
              <c:pt idx="31" formatCode="General">
                <c:v>1949.8208999999999</c:v>
              </c:pt>
              <c:pt idx="32" formatCode="General">
                <c:v>1915.8828080000001</c:v>
              </c:pt>
              <c:pt idx="33" formatCode="General">
                <c:v>1966.6946399999999</c:v>
              </c:pt>
              <c:pt idx="34" formatCode="General">
                <c:v>2060.0905130000001</c:v>
              </c:pt>
              <c:pt idx="35" formatCode="General">
                <c:v>2037.3428779999999</c:v>
              </c:pt>
              <c:pt idx="36" formatCode="General">
                <c:v>2045.4576219999999</c:v>
              </c:pt>
              <c:pt idx="37" formatCode="General">
                <c:v>2011.528642</c:v>
              </c:pt>
              <c:pt idx="38" formatCode="General">
                <c:v>2024.3551130000001</c:v>
              </c:pt>
              <c:pt idx="39" formatCode="General">
                <c:v>2038.86662</c:v>
              </c:pt>
              <c:pt idx="40" formatCode="General">
                <c:v>2194.8972600000002</c:v>
              </c:pt>
              <c:pt idx="41" formatCode="General">
                <c:v>2164.3444890000001</c:v>
              </c:pt>
              <c:pt idx="42" formatCode="General">
                <c:v>2159.8450050000001</c:v>
              </c:pt>
              <c:pt idx="43" formatCode="General">
                <c:v>2273.0434700000001</c:v>
              </c:pt>
              <c:pt idx="44" formatCode="General">
                <c:v>2226.5919840000001</c:v>
              </c:pt>
              <c:pt idx="45" formatCode="General">
                <c:v>2220.2419869999999</c:v>
              </c:pt>
              <c:pt idx="46" formatCode="General">
                <c:v>2322.9871229999999</c:v>
              </c:pt>
              <c:pt idx="47" formatCode="General">
                <c:v>2328.6708279999998</c:v>
              </c:pt>
              <c:pt idx="48" formatCode="General">
                <c:v>2378.1353009999998</c:v>
              </c:pt>
              <c:pt idx="49" formatCode="General">
                <c:v>2395.2649430000001</c:v>
              </c:pt>
              <c:pt idx="50" formatCode="General">
                <c:v>2463.2961249999998</c:v>
              </c:pt>
              <c:pt idx="51" formatCode="General">
                <c:v>2372.7448469999999</c:v>
              </c:pt>
              <c:pt idx="52" formatCode="General">
                <c:v>2402.4133069999998</c:v>
              </c:pt>
              <c:pt idx="53" formatCode="General">
                <c:v>2399.4789850000002</c:v>
              </c:pt>
              <c:pt idx="54" formatCode="General">
                <c:v>2501.5621919999999</c:v>
              </c:pt>
              <c:pt idx="55" formatCode="General">
                <c:v>2610.7711220000001</c:v>
              </c:pt>
              <c:pt idx="56" formatCode="General">
                <c:v>2516.4987259999998</c:v>
              </c:pt>
              <c:pt idx="57" formatCode="General">
                <c:v>2495.239384</c:v>
              </c:pt>
              <c:pt idx="58" formatCode="General">
                <c:v>2491.6751450000002</c:v>
              </c:pt>
              <c:pt idx="59" formatCode="General">
                <c:v>2567.666377</c:v>
              </c:pt>
              <c:pt idx="60" formatCode="General">
                <c:v>2517.206909</c:v>
              </c:pt>
              <c:pt idx="61" formatCode="General">
                <c:v>2234.2813369999999</c:v>
              </c:pt>
              <c:pt idx="62" formatCode="General">
                <c:v>2434.4249479999999</c:v>
              </c:pt>
              <c:pt idx="63" formatCode="General">
                <c:v>2311.515895</c:v>
              </c:pt>
              <c:pt idx="64" formatCode="General">
                <c:v>2526.7543970000002</c:v>
              </c:pt>
              <c:pt idx="65" formatCode="General">
                <c:v>2248.440141</c:v>
              </c:pt>
              <c:pt idx="66" formatCode="General">
                <c:v>2386.1655500000002</c:v>
              </c:pt>
              <c:pt idx="67" formatCode="General">
                <c:v>2404.2174810000001</c:v>
              </c:pt>
              <c:pt idx="68" formatCode="General">
                <c:v>2331.9927579999999</c:v>
              </c:pt>
              <c:pt idx="69" formatCode="General">
                <c:v>2460.1397280000001</c:v>
              </c:pt>
              <c:pt idx="70" formatCode="General">
                <c:v>2380.4955190000001</c:v>
              </c:pt>
              <c:pt idx="71" formatCode="General">
                <c:v>2483.5280939999998</c:v>
              </c:pt>
              <c:pt idx="72" formatCode="General">
                <c:v>2667.2094529999999</c:v>
              </c:pt>
              <c:pt idx="73" formatCode="General">
                <c:v>2599.1437030000002</c:v>
              </c:pt>
              <c:pt idx="74" formatCode="General">
                <c:v>2836.005549</c:v>
              </c:pt>
              <c:pt idx="75" formatCode="General">
                <c:v>2963.6524250000002</c:v>
              </c:pt>
              <c:pt idx="76" formatCode="General">
                <c:v>2913.8498399999999</c:v>
              </c:pt>
              <c:pt idx="77" formatCode="General">
                <c:v>2904.790935</c:v>
              </c:pt>
              <c:pt idx="78" formatCode="General">
                <c:v>2715.7249870000001</c:v>
              </c:pt>
              <c:pt idx="79">
                <c:v>2947.899582</c:v>
              </c:pt>
            </c:numLit>
          </c:val>
          <c:smooth val="0"/>
          <c:extLst>
            <c:ext xmlns:c16="http://schemas.microsoft.com/office/drawing/2014/chart" uri="{C3380CC4-5D6E-409C-BE32-E72D297353CC}">
              <c16:uniqueId val="{00000000-BBFC-4016-80AB-7CD1333E8866}"/>
            </c:ext>
          </c:extLst>
        </c:ser>
        <c:dLbls>
          <c:showLegendKey val="0"/>
          <c:showVal val="0"/>
          <c:showCatName val="0"/>
          <c:showSerName val="0"/>
          <c:showPercent val="0"/>
          <c:showBubbleSize val="0"/>
        </c:dLbls>
        <c:smooth val="0"/>
        <c:axId val="319380480"/>
        <c:axId val="319415424"/>
      </c:lineChart>
      <c:dateAx>
        <c:axId val="319380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15424"/>
        <c:crosses val="autoZero"/>
        <c:auto val="0"/>
        <c:lblOffset val="100"/>
        <c:baseTimeUnit val="months"/>
        <c:majorUnit val="2"/>
        <c:majorTimeUnit val="years"/>
      </c:dateAx>
      <c:valAx>
        <c:axId val="31941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804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Labour!$Z$5:$Z$6</c:f>
          <c:strCache>
            <c:ptCount val="2"/>
            <c:pt idx="0">
              <c:v>Government &amp; community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89"/>
              <c:pt idx="0">
                <c:v>2343</c:v>
              </c:pt>
              <c:pt idx="1">
                <c:v>2343</c:v>
              </c:pt>
              <c:pt idx="2">
                <c:v>2299</c:v>
              </c:pt>
              <c:pt idx="3">
                <c:v>2299</c:v>
              </c:pt>
              <c:pt idx="4">
                <c:v>2325</c:v>
              </c:pt>
              <c:pt idx="5">
                <c:v>2325</c:v>
              </c:pt>
              <c:pt idx="6">
                <c:v>2434</c:v>
              </c:pt>
              <c:pt idx="7">
                <c:v>2434</c:v>
              </c:pt>
              <c:pt idx="8">
                <c:v>2440</c:v>
              </c:pt>
              <c:pt idx="9">
                <c:v>2440</c:v>
              </c:pt>
              <c:pt idx="10">
                <c:v>2540</c:v>
              </c:pt>
              <c:pt idx="11">
                <c:v>2540</c:v>
              </c:pt>
              <c:pt idx="12">
                <c:v>2564</c:v>
              </c:pt>
              <c:pt idx="13">
                <c:v>2635</c:v>
              </c:pt>
              <c:pt idx="14">
                <c:v>2603</c:v>
              </c:pt>
              <c:pt idx="15">
                <c:v>2661</c:v>
              </c:pt>
              <c:pt idx="16" formatCode="General">
                <c:v>2823.8517449999999</c:v>
              </c:pt>
              <c:pt idx="17" formatCode="General">
                <c:v>2835.5595229999999</c:v>
              </c:pt>
              <c:pt idx="18" formatCode="General">
                <c:v>2791.2790500000001</c:v>
              </c:pt>
              <c:pt idx="19" formatCode="General">
                <c:v>2806.6405540000001</c:v>
              </c:pt>
              <c:pt idx="20" formatCode="General">
                <c:v>2843.4966730000001</c:v>
              </c:pt>
              <c:pt idx="21" formatCode="General">
                <c:v>2866.0550429999998</c:v>
              </c:pt>
              <c:pt idx="22" formatCode="General">
                <c:v>2805.038861</c:v>
              </c:pt>
              <c:pt idx="23" formatCode="General">
                <c:v>2985.4135849999998</c:v>
              </c:pt>
              <c:pt idx="24" formatCode="General">
                <c:v>2989.7671180000002</c:v>
              </c:pt>
              <c:pt idx="25" formatCode="General">
                <c:v>3008.3564649999998</c:v>
              </c:pt>
              <c:pt idx="26" formatCode="General">
                <c:v>3009.783042</c:v>
              </c:pt>
              <c:pt idx="27" formatCode="General">
                <c:v>3100.1703689999999</c:v>
              </c:pt>
              <c:pt idx="28" formatCode="General">
                <c:v>3094.0184559999998</c:v>
              </c:pt>
              <c:pt idx="29" formatCode="General">
                <c:v>3224.2713800000001</c:v>
              </c:pt>
              <c:pt idx="30" formatCode="General">
                <c:v>3239.5936369999999</c:v>
              </c:pt>
              <c:pt idx="31" formatCode="General">
                <c:v>3251.1573490000001</c:v>
              </c:pt>
              <c:pt idx="32" formatCode="General">
                <c:v>3295.7474229999998</c:v>
              </c:pt>
              <c:pt idx="33" formatCode="General">
                <c:v>3266.0614580000001</c:v>
              </c:pt>
              <c:pt idx="34" formatCode="General">
                <c:v>3373.1698299999998</c:v>
              </c:pt>
              <c:pt idx="35" formatCode="General">
                <c:v>3470.272622</c:v>
              </c:pt>
              <c:pt idx="36" formatCode="General">
                <c:v>3428.0379560000001</c:v>
              </c:pt>
              <c:pt idx="37" formatCode="General">
                <c:v>3530.7014690000001</c:v>
              </c:pt>
              <c:pt idx="38" formatCode="General">
                <c:v>3513.5160030000002</c:v>
              </c:pt>
              <c:pt idx="39" formatCode="General">
                <c:v>3501.1522020000002</c:v>
              </c:pt>
              <c:pt idx="40" formatCode="General">
                <c:v>3449.9297019999999</c:v>
              </c:pt>
              <c:pt idx="41" formatCode="General">
                <c:v>3548.1470709999999</c:v>
              </c:pt>
              <c:pt idx="42" formatCode="General">
                <c:v>3581.82195</c:v>
              </c:pt>
              <c:pt idx="43" formatCode="General">
                <c:v>3624.2825520000001</c:v>
              </c:pt>
              <c:pt idx="44" formatCode="General">
                <c:v>3670.5317100000002</c:v>
              </c:pt>
              <c:pt idx="45" formatCode="General">
                <c:v>3543.7541040000001</c:v>
              </c:pt>
              <c:pt idx="46" formatCode="General">
                <c:v>3498.8784460000002</c:v>
              </c:pt>
              <c:pt idx="47" formatCode="General">
                <c:v>3571.4547389999998</c:v>
              </c:pt>
              <c:pt idx="48" formatCode="General">
                <c:v>3569.236629</c:v>
              </c:pt>
              <c:pt idx="49" formatCode="General">
                <c:v>3560.1117680000002</c:v>
              </c:pt>
              <c:pt idx="50" formatCode="General">
                <c:v>3616.2790669999999</c:v>
              </c:pt>
              <c:pt idx="51" formatCode="General">
                <c:v>3690.796953</c:v>
              </c:pt>
              <c:pt idx="52" formatCode="General">
                <c:v>3785.363425</c:v>
              </c:pt>
              <c:pt idx="53" formatCode="General">
                <c:v>3692.3428880000001</c:v>
              </c:pt>
              <c:pt idx="54" formatCode="General">
                <c:v>3675.2690809999999</c:v>
              </c:pt>
              <c:pt idx="55" formatCode="General">
                <c:v>3624.2319280000002</c:v>
              </c:pt>
              <c:pt idx="56" formatCode="General">
                <c:v>3574.297959</c:v>
              </c:pt>
              <c:pt idx="57" formatCode="General">
                <c:v>3622.492178</c:v>
              </c:pt>
              <c:pt idx="58" formatCode="General">
                <c:v>3678.976056</c:v>
              </c:pt>
              <c:pt idx="59" formatCode="General">
                <c:v>3792.111891</c:v>
              </c:pt>
              <c:pt idx="60" formatCode="General">
                <c:v>3758.8940400000001</c:v>
              </c:pt>
              <c:pt idx="61" formatCode="General">
                <c:v>3243.9755620000001</c:v>
              </c:pt>
              <c:pt idx="62" formatCode="General">
                <c:v>3381.2283710000002</c:v>
              </c:pt>
              <c:pt idx="63" formatCode="General">
                <c:v>3550.852108</c:v>
              </c:pt>
              <c:pt idx="64" formatCode="General">
                <c:v>3567.1380399999998</c:v>
              </c:pt>
              <c:pt idx="65" formatCode="General">
                <c:v>3401.388273</c:v>
              </c:pt>
              <c:pt idx="66" formatCode="General">
                <c:v>3191.01017</c:v>
              </c:pt>
              <c:pt idx="67" formatCode="General">
                <c:v>3264.3799509999999</c:v>
              </c:pt>
              <c:pt idx="68" formatCode="General">
                <c:v>3545.645442</c:v>
              </c:pt>
              <c:pt idx="69" formatCode="General">
                <c:v>3821.327417</c:v>
              </c:pt>
              <c:pt idx="70" formatCode="General">
                <c:v>3848.7411769999999</c:v>
              </c:pt>
              <c:pt idx="71" formatCode="General">
                <c:v>3726.8701230000001</c:v>
              </c:pt>
              <c:pt idx="72" formatCode="General">
                <c:v>3902.185391</c:v>
              </c:pt>
              <c:pt idx="73" formatCode="General">
                <c:v>3965.0151190000001</c:v>
              </c:pt>
              <c:pt idx="74" formatCode="General">
                <c:v>4083.8301550000001</c:v>
              </c:pt>
              <c:pt idx="75" formatCode="General">
                <c:v>3913.0621620000002</c:v>
              </c:pt>
              <c:pt idx="76" formatCode="General">
                <c:v>3791.1030879999998</c:v>
              </c:pt>
              <c:pt idx="77" formatCode="General">
                <c:v>3827.210959</c:v>
              </c:pt>
              <c:pt idx="78" formatCode="General">
                <c:v>4021.4957979999999</c:v>
              </c:pt>
              <c:pt idx="79">
                <c:v>3958.9735340000002</c:v>
              </c:pt>
            </c:numLit>
          </c:val>
          <c:smooth val="0"/>
          <c:extLst>
            <c:ext xmlns:c16="http://schemas.microsoft.com/office/drawing/2014/chart" uri="{C3380CC4-5D6E-409C-BE32-E72D297353CC}">
              <c16:uniqueId val="{00000000-DDB8-4796-8AE9-699C13B774F1}"/>
            </c:ext>
          </c:extLst>
        </c:ser>
        <c:dLbls>
          <c:showLegendKey val="0"/>
          <c:showVal val="0"/>
          <c:showCatName val="0"/>
          <c:showSerName val="0"/>
          <c:showPercent val="0"/>
          <c:showBubbleSize val="0"/>
        </c:dLbls>
        <c:smooth val="0"/>
        <c:axId val="318214528"/>
        <c:axId val="318216448"/>
      </c:lineChart>
      <c:dateAx>
        <c:axId val="3182145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216448"/>
        <c:crosses val="autoZero"/>
        <c:auto val="0"/>
        <c:lblOffset val="100"/>
        <c:baseTimeUnit val="months"/>
        <c:majorUnit val="2"/>
        <c:majorTimeUnit val="years"/>
      </c:dateAx>
      <c:valAx>
        <c:axId val="318216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2145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Labour!$AF$5:$AF$6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91"/>
              <c:pt idx="0">
                <c:v>6250</c:v>
              </c:pt>
              <c:pt idx="1">
                <c:v>6450</c:v>
              </c:pt>
              <c:pt idx="2">
                <c:v>7078</c:v>
              </c:pt>
              <c:pt idx="3">
                <c:v>7233</c:v>
              </c:pt>
              <c:pt idx="4" formatCode="General">
                <c:v>7205</c:v>
              </c:pt>
              <c:pt idx="5" formatCode="General">
                <c:v>6853</c:v>
              </c:pt>
              <c:pt idx="6" formatCode="General">
                <c:v>7339</c:v>
              </c:pt>
              <c:pt idx="7" formatCode="General">
                <c:v>7487</c:v>
              </c:pt>
              <c:pt idx="8" formatCode="General">
                <c:v>8071</c:v>
              </c:pt>
              <c:pt idx="9" formatCode="General">
                <c:v>8002</c:v>
              </c:pt>
              <c:pt idx="10" formatCode="General">
                <c:v>8392</c:v>
              </c:pt>
              <c:pt idx="11" formatCode="General">
                <c:v>8748</c:v>
              </c:pt>
              <c:pt idx="12" formatCode="General">
                <c:v>9028</c:v>
              </c:pt>
              <c:pt idx="13" formatCode="General">
                <c:v>9319</c:v>
              </c:pt>
              <c:pt idx="14" formatCode="General">
                <c:v>9979</c:v>
              </c:pt>
              <c:pt idx="15" formatCode="General">
                <c:v>10453</c:v>
              </c:pt>
              <c:pt idx="16" formatCode="General">
                <c:v>10348</c:v>
              </c:pt>
              <c:pt idx="17" formatCode="General">
                <c:v>10660</c:v>
              </c:pt>
              <c:pt idx="18" formatCode="General">
                <c:v>11470</c:v>
              </c:pt>
              <c:pt idx="19" formatCode="General">
                <c:v>12035</c:v>
              </c:pt>
              <c:pt idx="20" formatCode="General">
                <c:v>11713</c:v>
              </c:pt>
              <c:pt idx="21" formatCode="General">
                <c:v>11663</c:v>
              </c:pt>
              <c:pt idx="22" formatCode="General">
                <c:v>12558</c:v>
              </c:pt>
              <c:pt idx="23" formatCode="General">
                <c:v>12944</c:v>
              </c:pt>
              <c:pt idx="24" formatCode="General">
                <c:v>12794</c:v>
              </c:pt>
              <c:pt idx="25" formatCode="General">
                <c:v>13410</c:v>
              </c:pt>
              <c:pt idx="26" formatCode="General">
                <c:v>13784</c:v>
              </c:pt>
              <c:pt idx="27" formatCode="General">
                <c:v>13994</c:v>
              </c:pt>
              <c:pt idx="28" formatCode="General">
                <c:v>14175</c:v>
              </c:pt>
              <c:pt idx="29" formatCode="General">
                <c:v>14645</c:v>
              </c:pt>
              <c:pt idx="30" formatCode="General">
                <c:v>14948</c:v>
              </c:pt>
              <c:pt idx="31" formatCode="General">
                <c:v>15837</c:v>
              </c:pt>
              <c:pt idx="32" formatCode="General">
                <c:v>15562</c:v>
              </c:pt>
              <c:pt idx="33" formatCode="General">
                <c:v>15469</c:v>
              </c:pt>
              <c:pt idx="34" formatCode="General">
                <c:v>16659</c:v>
              </c:pt>
              <c:pt idx="35" formatCode="General">
                <c:v>17631</c:v>
              </c:pt>
              <c:pt idx="36" formatCode="General">
                <c:v>15155</c:v>
              </c:pt>
              <c:pt idx="37" formatCode="General">
                <c:v>15319</c:v>
              </c:pt>
              <c:pt idx="38" formatCode="General">
                <c:v>18201</c:v>
              </c:pt>
              <c:pt idx="39" formatCode="General">
                <c:v>19018</c:v>
              </c:pt>
              <c:pt idx="40" formatCode="General">
                <c:v>18335</c:v>
              </c:pt>
              <c:pt idx="41" formatCode="General">
                <c:v>18601</c:v>
              </c:pt>
              <c:pt idx="42" formatCode="General">
                <c:v>20089</c:v>
              </c:pt>
              <c:pt idx="43" formatCode="General">
                <c:v>21009</c:v>
              </c:pt>
              <c:pt idx="44" formatCode="General">
                <c:v>20212</c:v>
              </c:pt>
              <c:pt idx="45" formatCode="General">
                <c:v>22047</c:v>
              </c:pt>
              <c:pt idx="46" formatCode="General">
                <c:v>22241</c:v>
              </c:pt>
              <c:pt idx="47" formatCode="General">
                <c:v>22953</c:v>
              </c:pt>
              <c:pt idx="48" formatCode="General">
                <c:v>22193</c:v>
              </c:pt>
              <c:pt idx="49" formatCode="General">
                <c:v>22223</c:v>
              </c:pt>
              <c:pt idx="50" formatCode="General">
                <c:v>23077</c:v>
              </c:pt>
              <c:pt idx="51" formatCode="General">
                <c:v>23572</c:v>
              </c:pt>
              <c:pt idx="52" formatCode="General">
                <c:v>22903</c:v>
              </c:pt>
              <c:pt idx="53" formatCode="General">
                <c:v>23265</c:v>
              </c:pt>
              <c:pt idx="54" formatCode="General">
                <c:v>25021</c:v>
              </c:pt>
              <c:pt idx="55" formatCode="General">
                <c:v>25510</c:v>
              </c:pt>
              <c:pt idx="56" formatCode="General">
                <c:v>24118</c:v>
              </c:pt>
              <c:pt idx="57" formatCode="General">
                <c:v>25042</c:v>
              </c:pt>
              <c:pt idx="58" formatCode="General">
                <c:v>27063</c:v>
              </c:pt>
              <c:pt idx="59" formatCode="General">
                <c:v>26172</c:v>
              </c:pt>
              <c:pt idx="60" formatCode="General">
                <c:v>27616</c:v>
              </c:pt>
              <c:pt idx="61" formatCode="General">
                <c:v>24333</c:v>
              </c:pt>
              <c:pt idx="62" formatCode="General">
                <c:v>28669</c:v>
              </c:pt>
              <c:pt idx="63" formatCode="General">
                <c:v>28415</c:v>
              </c:pt>
              <c:pt idx="64" formatCode="General">
                <c:v>28972</c:v>
              </c:pt>
              <c:pt idx="65" formatCode="General">
                <c:v>28666</c:v>
              </c:pt>
              <c:pt idx="66" formatCode="General">
                <c:v>31822</c:v>
              </c:pt>
              <c:pt idx="67" formatCode="General">
                <c:v>30114</c:v>
              </c:pt>
              <c:pt idx="68" formatCode="General">
                <c:v>29693</c:v>
              </c:pt>
              <c:pt idx="69" formatCode="General">
                <c:v>30226</c:v>
              </c:pt>
              <c:pt idx="70" formatCode="General">
                <c:v>32453</c:v>
              </c:pt>
              <c:pt idx="71" formatCode="General">
                <c:v>31465</c:v>
              </c:pt>
              <c:pt idx="72" formatCode="General">
                <c:v>31228</c:v>
              </c:pt>
              <c:pt idx="73" formatCode="General">
                <c:v>32571</c:v>
              </c:pt>
              <c:pt idx="74" formatCode="General">
                <c:v>33985</c:v>
              </c:pt>
              <c:pt idx="75" formatCode="General">
                <c:v>33650</c:v>
              </c:pt>
              <c:pt idx="76" formatCode="General">
                <c:v>32566</c:v>
              </c:pt>
              <c:pt idx="77" formatCode="General">
                <c:v>33915</c:v>
              </c:pt>
              <c:pt idx="78" formatCode="General">
                <c:v>36175</c:v>
              </c:pt>
              <c:pt idx="79">
                <c:v>34333</c:v>
              </c:pt>
            </c:numLit>
          </c:val>
          <c:smooth val="0"/>
          <c:extLst>
            <c:ext xmlns:c16="http://schemas.microsoft.com/office/drawing/2014/chart" uri="{C3380CC4-5D6E-409C-BE32-E72D297353CC}">
              <c16:uniqueId val="{00000000-6514-437E-A71B-9D8850A167F6}"/>
            </c:ext>
          </c:extLst>
        </c:ser>
        <c:dLbls>
          <c:showLegendKey val="0"/>
          <c:showVal val="0"/>
          <c:showCatName val="0"/>
          <c:showSerName val="0"/>
          <c:showPercent val="0"/>
          <c:showBubbleSize val="0"/>
        </c:dLbls>
        <c:smooth val="0"/>
        <c:axId val="318728832"/>
        <c:axId val="318735104"/>
      </c:lineChart>
      <c:dateAx>
        <c:axId val="318728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735104"/>
        <c:crosses val="autoZero"/>
        <c:auto val="0"/>
        <c:lblOffset val="100"/>
        <c:baseTimeUnit val="months"/>
        <c:majorUnit val="2"/>
        <c:majorTimeUnit val="years"/>
      </c:dateAx>
      <c:valAx>
        <c:axId val="318735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728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91"/>
              <c:pt idx="0">
                <c:v>6380</c:v>
              </c:pt>
              <c:pt idx="1">
                <c:v>6250</c:v>
              </c:pt>
              <c:pt idx="2">
                <c:v>6502</c:v>
              </c:pt>
              <c:pt idx="3">
                <c:v>7054</c:v>
              </c:pt>
              <c:pt idx="4" formatCode="General">
                <c:v>6587</c:v>
              </c:pt>
              <c:pt idx="5" formatCode="General">
                <c:v>6820</c:v>
              </c:pt>
              <c:pt idx="6" formatCode="General">
                <c:v>7079</c:v>
              </c:pt>
              <c:pt idx="7" formatCode="General">
                <c:v>7161</c:v>
              </c:pt>
              <c:pt idx="8" formatCode="General">
                <c:v>7029</c:v>
              </c:pt>
              <c:pt idx="9" formatCode="General">
                <c:v>7232</c:v>
              </c:pt>
              <c:pt idx="10" formatCode="General">
                <c:v>7641</c:v>
              </c:pt>
              <c:pt idx="11" formatCode="General">
                <c:v>7920</c:v>
              </c:pt>
              <c:pt idx="12" formatCode="General">
                <c:v>7863</c:v>
              </c:pt>
              <c:pt idx="13" formatCode="General">
                <c:v>8022</c:v>
              </c:pt>
              <c:pt idx="14" formatCode="General">
                <c:v>8365</c:v>
              </c:pt>
              <c:pt idx="15" formatCode="General">
                <c:v>8711</c:v>
              </c:pt>
              <c:pt idx="16" formatCode="General">
                <c:v>8547</c:v>
              </c:pt>
              <c:pt idx="17" formatCode="General">
                <c:v>8787</c:v>
              </c:pt>
              <c:pt idx="18" formatCode="General">
                <c:v>9510</c:v>
              </c:pt>
              <c:pt idx="19" formatCode="General">
                <c:v>9870</c:v>
              </c:pt>
              <c:pt idx="20" formatCode="General">
                <c:v>9828</c:v>
              </c:pt>
              <c:pt idx="21" formatCode="General">
                <c:v>10273</c:v>
              </c:pt>
              <c:pt idx="22" formatCode="General">
                <c:v>10553</c:v>
              </c:pt>
              <c:pt idx="23" formatCode="General">
                <c:v>11017</c:v>
              </c:pt>
              <c:pt idx="24" formatCode="General">
                <c:v>10931</c:v>
              </c:pt>
              <c:pt idx="25" formatCode="General">
                <c:v>11327</c:v>
              </c:pt>
              <c:pt idx="26" formatCode="General">
                <c:v>11567</c:v>
              </c:pt>
              <c:pt idx="27" formatCode="General">
                <c:v>12214</c:v>
              </c:pt>
              <c:pt idx="28" formatCode="General">
                <c:v>12030</c:v>
              </c:pt>
              <c:pt idx="29" formatCode="General">
                <c:v>12340</c:v>
              </c:pt>
              <c:pt idx="30" formatCode="General">
                <c:v>12687</c:v>
              </c:pt>
              <c:pt idx="31" formatCode="General">
                <c:v>13024</c:v>
              </c:pt>
              <c:pt idx="32" formatCode="General">
                <c:v>12810</c:v>
              </c:pt>
              <c:pt idx="33" formatCode="General">
                <c:v>13734</c:v>
              </c:pt>
              <c:pt idx="34" formatCode="General">
                <c:v>13868</c:v>
              </c:pt>
              <c:pt idx="35" formatCode="General">
                <c:v>14225</c:v>
              </c:pt>
              <c:pt idx="36" formatCode="General">
                <c:v>13913</c:v>
              </c:pt>
              <c:pt idx="37" formatCode="General">
                <c:v>14366</c:v>
              </c:pt>
              <c:pt idx="38" formatCode="General">
                <c:v>14733</c:v>
              </c:pt>
              <c:pt idx="39" formatCode="General">
                <c:v>15030</c:v>
              </c:pt>
              <c:pt idx="40" formatCode="General">
                <c:v>14900</c:v>
              </c:pt>
              <c:pt idx="41" formatCode="General">
                <c:v>15272</c:v>
              </c:pt>
              <c:pt idx="42" formatCode="General">
                <c:v>15341</c:v>
              </c:pt>
              <c:pt idx="43" formatCode="General">
                <c:v>15600</c:v>
              </c:pt>
              <c:pt idx="44" formatCode="General">
                <c:v>15353</c:v>
              </c:pt>
              <c:pt idx="45" formatCode="General">
                <c:v>15916</c:v>
              </c:pt>
              <c:pt idx="46" formatCode="General">
                <c:v>16450</c:v>
              </c:pt>
              <c:pt idx="47" formatCode="General">
                <c:v>16759</c:v>
              </c:pt>
              <c:pt idx="48" formatCode="General">
                <c:v>16557</c:v>
              </c:pt>
              <c:pt idx="49" formatCode="General">
                <c:v>16873</c:v>
              </c:pt>
              <c:pt idx="50" formatCode="General">
                <c:v>17415</c:v>
              </c:pt>
              <c:pt idx="51" formatCode="General">
                <c:v>17668</c:v>
              </c:pt>
              <c:pt idx="52" formatCode="General">
                <c:v>17297</c:v>
              </c:pt>
              <c:pt idx="53" formatCode="General">
                <c:v>17893.77</c:v>
              </c:pt>
              <c:pt idx="54" formatCode="General">
                <c:v>18525.71</c:v>
              </c:pt>
              <c:pt idx="55" formatCode="General">
                <c:v>18794.84</c:v>
              </c:pt>
              <c:pt idx="56" formatCode="General">
                <c:v>18423.22</c:v>
              </c:pt>
              <c:pt idx="57" formatCode="General">
                <c:v>19125.439999999999</c:v>
              </c:pt>
              <c:pt idx="58" formatCode="General">
                <c:v>19532.48</c:v>
              </c:pt>
              <c:pt idx="59" formatCode="General">
                <c:v>19420</c:v>
              </c:pt>
              <c:pt idx="60" formatCode="General">
                <c:v>19433.02</c:v>
              </c:pt>
              <c:pt idx="61" formatCode="General">
                <c:v>17339.66</c:v>
              </c:pt>
              <c:pt idx="62" formatCode="General">
                <c:v>19278.43</c:v>
              </c:pt>
              <c:pt idx="63" formatCode="General">
                <c:v>20367.36</c:v>
              </c:pt>
              <c:pt idx="64" formatCode="General">
                <c:v>20192.04</c:v>
              </c:pt>
              <c:pt idx="65" formatCode="General">
                <c:v>20867.2</c:v>
              </c:pt>
              <c:pt idx="66" formatCode="General">
                <c:v>21181.1</c:v>
              </c:pt>
              <c:pt idx="67" formatCode="General">
                <c:v>21045.06</c:v>
              </c:pt>
              <c:pt idx="68" formatCode="General">
                <c:v>20991.03</c:v>
              </c:pt>
              <c:pt idx="69" formatCode="General">
                <c:v>21628.97</c:v>
              </c:pt>
              <c:pt idx="70" formatCode="General">
                <c:v>22065.93</c:v>
              </c:pt>
              <c:pt idx="71" formatCode="General">
                <c:v>22715.65</c:v>
              </c:pt>
              <c:pt idx="72" formatCode="General">
                <c:v>22402.62</c:v>
              </c:pt>
              <c:pt idx="73" formatCode="General">
                <c:v>22964</c:v>
              </c:pt>
              <c:pt idx="74" formatCode="General">
                <c:v>23199</c:v>
              </c:pt>
              <c:pt idx="75" formatCode="General">
                <c:v>23480</c:v>
              </c:pt>
              <c:pt idx="76" formatCode="General">
                <c:v>23102</c:v>
              </c:pt>
              <c:pt idx="77" formatCode="General">
                <c:v>23649</c:v>
              </c:pt>
              <c:pt idx="78" formatCode="General">
                <c:v>23735</c:v>
              </c:pt>
              <c:pt idx="79">
                <c:v>24088</c:v>
              </c:pt>
            </c:numLit>
          </c:val>
          <c:smooth val="0"/>
          <c:extLst>
            <c:ext xmlns:c16="http://schemas.microsoft.com/office/drawing/2014/chart" uri="{C3380CC4-5D6E-409C-BE32-E72D297353CC}">
              <c16:uniqueId val="{00000000-032A-467D-B77A-1D4B09284C49}"/>
            </c:ext>
          </c:extLst>
        </c:ser>
        <c:dLbls>
          <c:showLegendKey val="0"/>
          <c:showVal val="0"/>
          <c:showCatName val="0"/>
          <c:showSerName val="0"/>
          <c:showPercent val="0"/>
          <c:showBubbleSize val="0"/>
        </c:dLbls>
        <c:smooth val="0"/>
        <c:axId val="319060224"/>
        <c:axId val="319066496"/>
      </c:lineChart>
      <c:dateAx>
        <c:axId val="3190602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066496"/>
        <c:crosses val="autoZero"/>
        <c:auto val="0"/>
        <c:lblOffset val="100"/>
        <c:baseTimeUnit val="months"/>
        <c:majorUnit val="2"/>
        <c:majorTimeUnit val="years"/>
      </c:dateAx>
      <c:valAx>
        <c:axId val="3190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060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gas &amp; water</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91"/>
              <c:pt idx="0">
                <c:v>13127</c:v>
              </c:pt>
              <c:pt idx="1">
                <c:v>13629</c:v>
              </c:pt>
              <c:pt idx="2">
                <c:v>14212</c:v>
              </c:pt>
              <c:pt idx="3">
                <c:v>15041</c:v>
              </c:pt>
              <c:pt idx="4" formatCode="General">
                <c:v>14500</c:v>
              </c:pt>
              <c:pt idx="5" formatCode="General">
                <c:v>13371</c:v>
              </c:pt>
              <c:pt idx="6" formatCode="General">
                <c:v>14210</c:v>
              </c:pt>
              <c:pt idx="7" formatCode="General">
                <c:v>14399</c:v>
              </c:pt>
              <c:pt idx="8" formatCode="General">
                <c:v>15081</c:v>
              </c:pt>
              <c:pt idx="9" formatCode="General">
                <c:v>14703</c:v>
              </c:pt>
              <c:pt idx="10" formatCode="General">
                <c:v>15446</c:v>
              </c:pt>
              <c:pt idx="11" formatCode="General">
                <c:v>16682</c:v>
              </c:pt>
              <c:pt idx="12" formatCode="General">
                <c:v>15889</c:v>
              </c:pt>
              <c:pt idx="13" formatCode="General">
                <c:v>16396</c:v>
              </c:pt>
              <c:pt idx="14" formatCode="General">
                <c:v>17619</c:v>
              </c:pt>
              <c:pt idx="15" formatCode="General">
                <c:v>19812</c:v>
              </c:pt>
              <c:pt idx="16" formatCode="General">
                <c:v>19481</c:v>
              </c:pt>
              <c:pt idx="17" formatCode="General">
                <c:v>19582</c:v>
              </c:pt>
              <c:pt idx="18" formatCode="General">
                <c:v>21922</c:v>
              </c:pt>
              <c:pt idx="19" formatCode="General">
                <c:v>23471</c:v>
              </c:pt>
              <c:pt idx="20" formatCode="General">
                <c:v>23018</c:v>
              </c:pt>
              <c:pt idx="21" formatCode="General">
                <c:v>23161</c:v>
              </c:pt>
              <c:pt idx="22" formatCode="General">
                <c:v>23506</c:v>
              </c:pt>
              <c:pt idx="23" formatCode="General">
                <c:v>25777</c:v>
              </c:pt>
              <c:pt idx="24" formatCode="General">
                <c:v>23987</c:v>
              </c:pt>
              <c:pt idx="25" formatCode="General">
                <c:v>24191</c:v>
              </c:pt>
              <c:pt idx="26" formatCode="General">
                <c:v>24448</c:v>
              </c:pt>
              <c:pt idx="27" formatCode="General">
                <c:v>27468</c:v>
              </c:pt>
              <c:pt idx="28" formatCode="General">
                <c:v>25880</c:v>
              </c:pt>
              <c:pt idx="29" formatCode="General">
                <c:v>26505</c:v>
              </c:pt>
              <c:pt idx="30" formatCode="General">
                <c:v>28149</c:v>
              </c:pt>
              <c:pt idx="31" formatCode="General">
                <c:v>28900</c:v>
              </c:pt>
              <c:pt idx="32" formatCode="General">
                <c:v>28585</c:v>
              </c:pt>
              <c:pt idx="33" formatCode="General">
                <c:v>29611</c:v>
              </c:pt>
              <c:pt idx="34" formatCode="General">
                <c:v>29400</c:v>
              </c:pt>
              <c:pt idx="35" formatCode="General">
                <c:v>31260</c:v>
              </c:pt>
              <c:pt idx="36" formatCode="General">
                <c:v>31043</c:v>
              </c:pt>
              <c:pt idx="37" formatCode="General">
                <c:v>31705</c:v>
              </c:pt>
              <c:pt idx="38" formatCode="General">
                <c:v>32048</c:v>
              </c:pt>
              <c:pt idx="39" formatCode="General">
                <c:v>34304</c:v>
              </c:pt>
              <c:pt idx="40" formatCode="General">
                <c:v>33650</c:v>
              </c:pt>
              <c:pt idx="41" formatCode="General">
                <c:v>33315</c:v>
              </c:pt>
              <c:pt idx="42" formatCode="General">
                <c:v>33976</c:v>
              </c:pt>
              <c:pt idx="43" formatCode="General">
                <c:v>36533</c:v>
              </c:pt>
              <c:pt idx="44" formatCode="General">
                <c:v>35117</c:v>
              </c:pt>
              <c:pt idx="45" formatCode="General">
                <c:v>35558</c:v>
              </c:pt>
              <c:pt idx="46" formatCode="General">
                <c:v>37514</c:v>
              </c:pt>
              <c:pt idx="47" formatCode="General">
                <c:v>38584</c:v>
              </c:pt>
              <c:pt idx="48" formatCode="General">
                <c:v>38930</c:v>
              </c:pt>
              <c:pt idx="49" formatCode="General">
                <c:v>38715</c:v>
              </c:pt>
              <c:pt idx="50" formatCode="General">
                <c:v>38950</c:v>
              </c:pt>
              <c:pt idx="51" formatCode="General">
                <c:v>40071</c:v>
              </c:pt>
              <c:pt idx="52" formatCode="General">
                <c:v>38934</c:v>
              </c:pt>
              <c:pt idx="53" formatCode="General">
                <c:v>39862.17</c:v>
              </c:pt>
              <c:pt idx="54" formatCode="General">
                <c:v>41680.61</c:v>
              </c:pt>
              <c:pt idx="55" formatCode="General">
                <c:v>43722</c:v>
              </c:pt>
              <c:pt idx="56" formatCode="General">
                <c:v>42380.43</c:v>
              </c:pt>
              <c:pt idx="57" formatCode="General">
                <c:v>42587.32</c:v>
              </c:pt>
              <c:pt idx="58" formatCode="General">
                <c:v>42689.25</c:v>
              </c:pt>
              <c:pt idx="59" formatCode="General">
                <c:v>46002.61</c:v>
              </c:pt>
              <c:pt idx="60" formatCode="General">
                <c:v>44111.75</c:v>
              </c:pt>
              <c:pt idx="61" formatCode="General">
                <c:v>44658.13</c:v>
              </c:pt>
              <c:pt idx="62" formatCode="General">
                <c:v>46302.61</c:v>
              </c:pt>
              <c:pt idx="63" formatCode="General">
                <c:v>48584.07</c:v>
              </c:pt>
              <c:pt idx="64" formatCode="General">
                <c:v>46665.26</c:v>
              </c:pt>
              <c:pt idx="65" formatCode="General">
                <c:v>47844.44</c:v>
              </c:pt>
              <c:pt idx="66" formatCode="General">
                <c:v>45237.17</c:v>
              </c:pt>
              <c:pt idx="67" formatCode="General">
                <c:v>47122.23</c:v>
              </c:pt>
              <c:pt idx="68" formatCode="General">
                <c:v>46351.34</c:v>
              </c:pt>
              <c:pt idx="69" formatCode="General">
                <c:v>46705.11</c:v>
              </c:pt>
              <c:pt idx="70" formatCode="General">
                <c:v>47508.45</c:v>
              </c:pt>
              <c:pt idx="71" formatCode="General">
                <c:v>50610.7</c:v>
              </c:pt>
              <c:pt idx="72" formatCode="General">
                <c:v>48831.63</c:v>
              </c:pt>
              <c:pt idx="73" formatCode="General">
                <c:v>49862</c:v>
              </c:pt>
              <c:pt idx="74" formatCode="General">
                <c:v>50448</c:v>
              </c:pt>
              <c:pt idx="75" formatCode="General">
                <c:v>51375</c:v>
              </c:pt>
              <c:pt idx="76" formatCode="General">
                <c:v>52486</c:v>
              </c:pt>
              <c:pt idx="77" formatCode="General">
                <c:v>52249</c:v>
              </c:pt>
              <c:pt idx="78" formatCode="General">
                <c:v>54158</c:v>
              </c:pt>
              <c:pt idx="79">
                <c:v>55359</c:v>
              </c:pt>
            </c:numLit>
          </c:val>
          <c:smooth val="0"/>
          <c:extLst>
            <c:ext xmlns:c16="http://schemas.microsoft.com/office/drawing/2014/chart" uri="{C3380CC4-5D6E-409C-BE32-E72D297353CC}">
              <c16:uniqueId val="{00000000-C764-4100-830D-F301BD5EBED1}"/>
            </c:ext>
          </c:extLst>
        </c:ser>
        <c:dLbls>
          <c:showLegendKey val="0"/>
          <c:showVal val="0"/>
          <c:showCatName val="0"/>
          <c:showSerName val="0"/>
          <c:showPercent val="0"/>
          <c:showBubbleSize val="0"/>
        </c:dLbls>
        <c:smooth val="0"/>
        <c:axId val="318912000"/>
        <c:axId val="318913920"/>
      </c:lineChart>
      <c:dateAx>
        <c:axId val="31891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13920"/>
        <c:crosses val="autoZero"/>
        <c:auto val="0"/>
        <c:lblOffset val="100"/>
        <c:baseTimeUnit val="months"/>
        <c:majorUnit val="2"/>
        <c:majorTimeUnit val="years"/>
      </c:dateAx>
      <c:valAx>
        <c:axId val="318913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120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Labour!$AI$5:$AI$6</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94"/>
              <c:pt idx="0">
                <c:v>4128</c:v>
              </c:pt>
              <c:pt idx="1">
                <c:v>4238</c:v>
              </c:pt>
              <c:pt idx="2">
                <c:v>4301</c:v>
              </c:pt>
              <c:pt idx="3">
                <c:v>4640</c:v>
              </c:pt>
              <c:pt idx="4" formatCode="General">
                <c:v>4950</c:v>
              </c:pt>
              <c:pt idx="5" formatCode="General">
                <c:v>4853</c:v>
              </c:pt>
              <c:pt idx="6" formatCode="General">
                <c:v>4977</c:v>
              </c:pt>
              <c:pt idx="7" formatCode="General">
                <c:v>5126</c:v>
              </c:pt>
              <c:pt idx="8" formatCode="General">
                <c:v>5208</c:v>
              </c:pt>
              <c:pt idx="9" formatCode="General">
                <c:v>5278</c:v>
              </c:pt>
              <c:pt idx="10" formatCode="General">
                <c:v>5497</c:v>
              </c:pt>
              <c:pt idx="11" formatCode="General">
                <c:v>5910</c:v>
              </c:pt>
              <c:pt idx="12" formatCode="General">
                <c:v>5978</c:v>
              </c:pt>
              <c:pt idx="13" formatCode="General">
                <c:v>6471</c:v>
              </c:pt>
              <c:pt idx="14" formatCode="General">
                <c:v>6356</c:v>
              </c:pt>
              <c:pt idx="15" formatCode="General">
                <c:v>6347</c:v>
              </c:pt>
              <c:pt idx="16" formatCode="General">
                <c:v>6672</c:v>
              </c:pt>
              <c:pt idx="17" formatCode="General">
                <c:v>7004</c:v>
              </c:pt>
              <c:pt idx="18" formatCode="General">
                <c:v>7370</c:v>
              </c:pt>
              <c:pt idx="19" formatCode="General">
                <c:v>7990</c:v>
              </c:pt>
              <c:pt idx="20" formatCode="General">
                <c:v>8179</c:v>
              </c:pt>
              <c:pt idx="21" formatCode="General">
                <c:v>8850</c:v>
              </c:pt>
              <c:pt idx="22" formatCode="General">
                <c:v>8964</c:v>
              </c:pt>
              <c:pt idx="23" formatCode="General">
                <c:v>9168</c:v>
              </c:pt>
              <c:pt idx="24" formatCode="General">
                <c:v>9174</c:v>
              </c:pt>
              <c:pt idx="25" formatCode="General">
                <c:v>9191</c:v>
              </c:pt>
              <c:pt idx="26" formatCode="General">
                <c:v>9530</c:v>
              </c:pt>
              <c:pt idx="27" formatCode="General">
                <c:v>9618</c:v>
              </c:pt>
              <c:pt idx="28" formatCode="General">
                <c:v>9894</c:v>
              </c:pt>
              <c:pt idx="29" formatCode="General">
                <c:v>10186</c:v>
              </c:pt>
              <c:pt idx="30" formatCode="General">
                <c:v>10495</c:v>
              </c:pt>
              <c:pt idx="31" formatCode="General">
                <c:v>11062</c:v>
              </c:pt>
              <c:pt idx="32" formatCode="General">
                <c:v>10533</c:v>
              </c:pt>
              <c:pt idx="33" formatCode="General">
                <c:v>11686</c:v>
              </c:pt>
              <c:pt idx="34" formatCode="General">
                <c:v>11794</c:v>
              </c:pt>
              <c:pt idx="35" formatCode="General">
                <c:v>11828</c:v>
              </c:pt>
              <c:pt idx="36" formatCode="General">
                <c:v>11802</c:v>
              </c:pt>
              <c:pt idx="37" formatCode="General">
                <c:v>12300</c:v>
              </c:pt>
              <c:pt idx="38" formatCode="General">
                <c:v>12656</c:v>
              </c:pt>
              <c:pt idx="39" formatCode="General">
                <c:v>12313</c:v>
              </c:pt>
              <c:pt idx="40" formatCode="General">
                <c:v>12807</c:v>
              </c:pt>
              <c:pt idx="41" formatCode="General">
                <c:v>13213</c:v>
              </c:pt>
              <c:pt idx="42" formatCode="General">
                <c:v>13249</c:v>
              </c:pt>
              <c:pt idx="43" formatCode="General">
                <c:v>13343</c:v>
              </c:pt>
              <c:pt idx="44" formatCode="General">
                <c:v>12701</c:v>
              </c:pt>
              <c:pt idx="45" formatCode="General">
                <c:v>13052</c:v>
              </c:pt>
              <c:pt idx="46" formatCode="General">
                <c:v>13631</c:v>
              </c:pt>
              <c:pt idx="47" formatCode="General">
                <c:v>14757</c:v>
              </c:pt>
              <c:pt idx="48" formatCode="General">
                <c:v>14812</c:v>
              </c:pt>
              <c:pt idx="49" formatCode="General">
                <c:v>15245</c:v>
              </c:pt>
              <c:pt idx="50" formatCode="General">
                <c:v>15683</c:v>
              </c:pt>
              <c:pt idx="51" formatCode="General">
                <c:v>16463</c:v>
              </c:pt>
              <c:pt idx="52" formatCode="General">
                <c:v>16165</c:v>
              </c:pt>
              <c:pt idx="53" formatCode="General">
                <c:v>16968.310000000001</c:v>
              </c:pt>
              <c:pt idx="54" formatCode="General">
                <c:v>17610.72</c:v>
              </c:pt>
              <c:pt idx="55" formatCode="General">
                <c:v>17783.509999999998</c:v>
              </c:pt>
              <c:pt idx="56" formatCode="General">
                <c:v>17441.89</c:v>
              </c:pt>
              <c:pt idx="57" formatCode="General">
                <c:v>18434.330000000002</c:v>
              </c:pt>
              <c:pt idx="58" formatCode="General">
                <c:v>18301.82</c:v>
              </c:pt>
              <c:pt idx="59" formatCode="General">
                <c:v>18313.189999999999</c:v>
              </c:pt>
              <c:pt idx="60" formatCode="General">
                <c:v>18645.71</c:v>
              </c:pt>
              <c:pt idx="61" formatCode="General">
                <c:v>14864.84</c:v>
              </c:pt>
              <c:pt idx="62" formatCode="General">
                <c:v>17005.22</c:v>
              </c:pt>
              <c:pt idx="63" formatCode="General">
                <c:v>17802.830000000002</c:v>
              </c:pt>
              <c:pt idx="64" formatCode="General">
                <c:v>18246.21</c:v>
              </c:pt>
              <c:pt idx="65" formatCode="General">
                <c:v>18636.88</c:v>
              </c:pt>
              <c:pt idx="66" formatCode="General">
                <c:v>19383.419999999998</c:v>
              </c:pt>
              <c:pt idx="67" formatCode="General">
                <c:v>19443.78</c:v>
              </c:pt>
              <c:pt idx="68" formatCode="General">
                <c:v>19728.810000000001</c:v>
              </c:pt>
              <c:pt idx="69" formatCode="General">
                <c:v>21890.32</c:v>
              </c:pt>
              <c:pt idx="70" formatCode="General">
                <c:v>21191.95</c:v>
              </c:pt>
              <c:pt idx="71" formatCode="General">
                <c:v>21189.68</c:v>
              </c:pt>
              <c:pt idx="72" formatCode="General">
                <c:v>21122.92</c:v>
              </c:pt>
              <c:pt idx="73" formatCode="General">
                <c:v>22236</c:v>
              </c:pt>
              <c:pt idx="74" formatCode="General">
                <c:v>22550</c:v>
              </c:pt>
              <c:pt idx="75" formatCode="General">
                <c:v>22449</c:v>
              </c:pt>
              <c:pt idx="76" formatCode="General">
                <c:v>22541</c:v>
              </c:pt>
              <c:pt idx="77" formatCode="General">
                <c:v>23408</c:v>
              </c:pt>
              <c:pt idx="78" formatCode="General">
                <c:v>23687</c:v>
              </c:pt>
              <c:pt idx="79">
                <c:v>23752</c:v>
              </c:pt>
            </c:numLit>
          </c:val>
          <c:smooth val="0"/>
          <c:extLst>
            <c:ext xmlns:c16="http://schemas.microsoft.com/office/drawing/2014/chart" uri="{C3380CC4-5D6E-409C-BE32-E72D297353CC}">
              <c16:uniqueId val="{00000000-F627-4117-B61D-3D5B40FD9726}"/>
            </c:ext>
          </c:extLst>
        </c:ser>
        <c:dLbls>
          <c:showLegendKey val="0"/>
          <c:showVal val="0"/>
          <c:showCatName val="0"/>
          <c:showSerName val="0"/>
          <c:showPercent val="0"/>
          <c:showBubbleSize val="0"/>
        </c:dLbls>
        <c:smooth val="0"/>
        <c:axId val="318951424"/>
        <c:axId val="318953344"/>
      </c:lineChart>
      <c:dateAx>
        <c:axId val="3189514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53344"/>
        <c:crosses val="autoZero"/>
        <c:auto val="0"/>
        <c:lblOffset val="100"/>
        <c:baseTimeUnit val="months"/>
        <c:majorUnit val="2"/>
        <c:majorTimeUnit val="years"/>
      </c:dateAx>
      <c:valAx>
        <c:axId val="318953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514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Labour!$AJ$5:$AJ$6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94"/>
              <c:pt idx="0">
                <c:v>4660</c:v>
              </c:pt>
              <c:pt idx="1">
                <c:v>4641</c:v>
              </c:pt>
              <c:pt idx="2">
                <c:v>4841</c:v>
              </c:pt>
              <c:pt idx="3">
                <c:v>5132</c:v>
              </c:pt>
              <c:pt idx="4" formatCode="General">
                <c:v>4875</c:v>
              </c:pt>
              <c:pt idx="5" formatCode="General">
                <c:v>5265</c:v>
              </c:pt>
              <c:pt idx="6" formatCode="General">
                <c:v>5431</c:v>
              </c:pt>
              <c:pt idx="7" formatCode="General">
                <c:v>5466</c:v>
              </c:pt>
              <c:pt idx="8" formatCode="General">
                <c:v>5456</c:v>
              </c:pt>
              <c:pt idx="9" formatCode="General">
                <c:v>5571</c:v>
              </c:pt>
              <c:pt idx="10" formatCode="General">
                <c:v>5698</c:v>
              </c:pt>
              <c:pt idx="11" formatCode="General">
                <c:v>5982</c:v>
              </c:pt>
              <c:pt idx="12" formatCode="General">
                <c:v>6132</c:v>
              </c:pt>
              <c:pt idx="13" formatCode="General">
                <c:v>6386</c:v>
              </c:pt>
              <c:pt idx="14" formatCode="General">
                <c:v>6624</c:v>
              </c:pt>
              <c:pt idx="15" formatCode="General">
                <c:v>6501</c:v>
              </c:pt>
              <c:pt idx="16" formatCode="General">
                <c:v>6570</c:v>
              </c:pt>
              <c:pt idx="17" formatCode="General">
                <c:v>6796</c:v>
              </c:pt>
              <c:pt idx="18" formatCode="General">
                <c:v>7118</c:v>
              </c:pt>
              <c:pt idx="19" formatCode="General">
                <c:v>7210</c:v>
              </c:pt>
              <c:pt idx="20" formatCode="General">
                <c:v>7359</c:v>
              </c:pt>
              <c:pt idx="21" formatCode="General">
                <c:v>7809</c:v>
              </c:pt>
              <c:pt idx="22" formatCode="General">
                <c:v>7935</c:v>
              </c:pt>
              <c:pt idx="23" formatCode="General">
                <c:v>8057</c:v>
              </c:pt>
              <c:pt idx="24" formatCode="General">
                <c:v>8107</c:v>
              </c:pt>
              <c:pt idx="25" formatCode="General">
                <c:v>8345</c:v>
              </c:pt>
              <c:pt idx="26" formatCode="General">
                <c:v>8453</c:v>
              </c:pt>
              <c:pt idx="27" formatCode="General">
                <c:v>8546</c:v>
              </c:pt>
              <c:pt idx="28" formatCode="General">
                <c:v>8573</c:v>
              </c:pt>
              <c:pt idx="29" formatCode="General">
                <c:v>8687</c:v>
              </c:pt>
              <c:pt idx="30" formatCode="General">
                <c:v>8972</c:v>
              </c:pt>
              <c:pt idx="31" formatCode="General">
                <c:v>9313</c:v>
              </c:pt>
              <c:pt idx="32" formatCode="General">
                <c:v>9168</c:v>
              </c:pt>
              <c:pt idx="33" formatCode="General">
                <c:v>10305</c:v>
              </c:pt>
              <c:pt idx="34" formatCode="General">
                <c:v>10352</c:v>
              </c:pt>
              <c:pt idx="35" formatCode="General">
                <c:v>10554</c:v>
              </c:pt>
              <c:pt idx="36" formatCode="General">
                <c:v>10707</c:v>
              </c:pt>
              <c:pt idx="37" formatCode="General">
                <c:v>10941</c:v>
              </c:pt>
              <c:pt idx="38" formatCode="General">
                <c:v>11180</c:v>
              </c:pt>
              <c:pt idx="39" formatCode="General">
                <c:v>11269</c:v>
              </c:pt>
              <c:pt idx="40" formatCode="General">
                <c:v>11262</c:v>
              </c:pt>
              <c:pt idx="41" formatCode="General">
                <c:v>11612</c:v>
              </c:pt>
              <c:pt idx="42" formatCode="General">
                <c:v>11757</c:v>
              </c:pt>
              <c:pt idx="43" formatCode="General">
                <c:v>11696</c:v>
              </c:pt>
              <c:pt idx="44" formatCode="General">
                <c:v>11822</c:v>
              </c:pt>
              <c:pt idx="45" formatCode="General">
                <c:v>12255</c:v>
              </c:pt>
              <c:pt idx="46" formatCode="General">
                <c:v>12521</c:v>
              </c:pt>
              <c:pt idx="47" formatCode="General">
                <c:v>12575</c:v>
              </c:pt>
              <c:pt idx="48" formatCode="General">
                <c:v>12659</c:v>
              </c:pt>
              <c:pt idx="49" formatCode="General">
                <c:v>13006</c:v>
              </c:pt>
              <c:pt idx="50" formatCode="General">
                <c:v>13103</c:v>
              </c:pt>
              <c:pt idx="51" formatCode="General">
                <c:v>13279</c:v>
              </c:pt>
              <c:pt idx="52" formatCode="General">
                <c:v>13282</c:v>
              </c:pt>
              <c:pt idx="53" formatCode="General">
                <c:v>13479.4</c:v>
              </c:pt>
              <c:pt idx="54" formatCode="General">
                <c:v>13862.42</c:v>
              </c:pt>
              <c:pt idx="55" formatCode="General">
                <c:v>13704.85</c:v>
              </c:pt>
              <c:pt idx="56" formatCode="General">
                <c:v>13696.13</c:v>
              </c:pt>
              <c:pt idx="57" formatCode="General">
                <c:v>14360.12</c:v>
              </c:pt>
              <c:pt idx="58" formatCode="General">
                <c:v>14518.1</c:v>
              </c:pt>
              <c:pt idx="59" formatCode="General">
                <c:v>14629.06</c:v>
              </c:pt>
              <c:pt idx="60" formatCode="General">
                <c:v>14705.48</c:v>
              </c:pt>
              <c:pt idx="61" formatCode="General">
                <c:v>13015.46</c:v>
              </c:pt>
              <c:pt idx="62" formatCode="General">
                <c:v>14502.36</c:v>
              </c:pt>
              <c:pt idx="63" formatCode="General">
                <c:v>14923.51</c:v>
              </c:pt>
              <c:pt idx="64" formatCode="General">
                <c:v>15301.39</c:v>
              </c:pt>
              <c:pt idx="65" formatCode="General">
                <c:v>15772.94</c:v>
              </c:pt>
              <c:pt idx="66" formatCode="General">
                <c:v>15554.98</c:v>
              </c:pt>
              <c:pt idx="67" formatCode="General">
                <c:v>15409.52</c:v>
              </c:pt>
              <c:pt idx="68" formatCode="General">
                <c:v>15980.66</c:v>
              </c:pt>
              <c:pt idx="69" formatCode="General">
                <c:v>16474.05</c:v>
              </c:pt>
              <c:pt idx="70" formatCode="General">
                <c:v>16678.97</c:v>
              </c:pt>
              <c:pt idx="71" formatCode="General">
                <c:v>16537.12</c:v>
              </c:pt>
              <c:pt idx="72" formatCode="General">
                <c:v>16389.560000000001</c:v>
              </c:pt>
              <c:pt idx="73" formatCode="General">
                <c:v>16903</c:v>
              </c:pt>
              <c:pt idx="74" formatCode="General">
                <c:v>16971</c:v>
              </c:pt>
              <c:pt idx="75" formatCode="General">
                <c:v>17055</c:v>
              </c:pt>
              <c:pt idx="76" formatCode="General">
                <c:v>17171</c:v>
              </c:pt>
              <c:pt idx="77" formatCode="General">
                <c:v>17855</c:v>
              </c:pt>
              <c:pt idx="78" formatCode="General">
                <c:v>17936</c:v>
              </c:pt>
              <c:pt idx="79">
                <c:v>17948</c:v>
              </c:pt>
            </c:numLit>
          </c:val>
          <c:smooth val="0"/>
          <c:extLst>
            <c:ext xmlns:c16="http://schemas.microsoft.com/office/drawing/2014/chart" uri="{C3380CC4-5D6E-409C-BE32-E72D297353CC}">
              <c16:uniqueId val="{00000000-933E-4480-B376-E97F491C3B9E}"/>
            </c:ext>
          </c:extLst>
        </c:ser>
        <c:dLbls>
          <c:showLegendKey val="0"/>
          <c:showVal val="0"/>
          <c:showCatName val="0"/>
          <c:showSerName val="0"/>
          <c:showPercent val="0"/>
          <c:showBubbleSize val="0"/>
        </c:dLbls>
        <c:smooth val="0"/>
        <c:axId val="319137664"/>
        <c:axId val="319139840"/>
      </c:lineChart>
      <c:dateAx>
        <c:axId val="319137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139840"/>
        <c:crosses val="autoZero"/>
        <c:auto val="0"/>
        <c:lblOffset val="100"/>
        <c:baseTimeUnit val="months"/>
        <c:majorUnit val="2"/>
        <c:majorTimeUnit val="years"/>
      </c:dateAx>
      <c:valAx>
        <c:axId val="3191398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1376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Labour!$AL$5</c:f>
          <c:strCache>
            <c:ptCount val="1"/>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94"/>
              <c:pt idx="0">
                <c:v>10118</c:v>
              </c:pt>
              <c:pt idx="1">
                <c:v>10046</c:v>
              </c:pt>
              <c:pt idx="2">
                <c:v>10429</c:v>
              </c:pt>
              <c:pt idx="3">
                <c:v>11095</c:v>
              </c:pt>
              <c:pt idx="4" formatCode="General">
                <c:v>10892</c:v>
              </c:pt>
              <c:pt idx="5" formatCode="General">
                <c:v>10517</c:v>
              </c:pt>
              <c:pt idx="6" formatCode="General">
                <c:v>10571</c:v>
              </c:pt>
              <c:pt idx="7" formatCode="General">
                <c:v>10709</c:v>
              </c:pt>
              <c:pt idx="8" formatCode="General">
                <c:v>10790</c:v>
              </c:pt>
              <c:pt idx="9" formatCode="General">
                <c:v>11325</c:v>
              </c:pt>
              <c:pt idx="10" formatCode="General">
                <c:v>11164</c:v>
              </c:pt>
              <c:pt idx="11" formatCode="General">
                <c:v>11404</c:v>
              </c:pt>
              <c:pt idx="12" formatCode="General">
                <c:v>11606</c:v>
              </c:pt>
              <c:pt idx="13" formatCode="General">
                <c:v>11891</c:v>
              </c:pt>
              <c:pt idx="14" formatCode="General">
                <c:v>12011</c:v>
              </c:pt>
              <c:pt idx="15" formatCode="General">
                <c:v>12679</c:v>
              </c:pt>
              <c:pt idx="16" formatCode="General">
                <c:v>12368</c:v>
              </c:pt>
              <c:pt idx="17" formatCode="General">
                <c:v>13239</c:v>
              </c:pt>
              <c:pt idx="18" formatCode="General">
                <c:v>14132</c:v>
              </c:pt>
              <c:pt idx="19" formatCode="General">
                <c:v>13850</c:v>
              </c:pt>
              <c:pt idx="20" formatCode="General">
                <c:v>14035</c:v>
              </c:pt>
              <c:pt idx="21" formatCode="General">
                <c:v>14409</c:v>
              </c:pt>
              <c:pt idx="22" formatCode="General">
                <c:v>15362</c:v>
              </c:pt>
              <c:pt idx="23" formatCode="General">
                <c:v>15714</c:v>
              </c:pt>
              <c:pt idx="24" formatCode="General">
                <c:v>15839</c:v>
              </c:pt>
              <c:pt idx="25" formatCode="General">
                <c:v>16113</c:v>
              </c:pt>
              <c:pt idx="26" formatCode="General">
                <c:v>16612</c:v>
              </c:pt>
              <c:pt idx="27" formatCode="General">
                <c:v>16827</c:v>
              </c:pt>
              <c:pt idx="28" formatCode="General">
                <c:v>16343</c:v>
              </c:pt>
              <c:pt idx="29" formatCode="General">
                <c:v>17115</c:v>
              </c:pt>
              <c:pt idx="30" formatCode="General">
                <c:v>17798</c:v>
              </c:pt>
              <c:pt idx="31" formatCode="General">
                <c:v>17631</c:v>
              </c:pt>
              <c:pt idx="32" formatCode="General">
                <c:v>17593</c:v>
              </c:pt>
              <c:pt idx="33" formatCode="General">
                <c:v>18652</c:v>
              </c:pt>
              <c:pt idx="34" formatCode="General">
                <c:v>18776</c:v>
              </c:pt>
              <c:pt idx="35" formatCode="General">
                <c:v>19134</c:v>
              </c:pt>
              <c:pt idx="36" formatCode="General">
                <c:v>18794</c:v>
              </c:pt>
              <c:pt idx="37" formatCode="General">
                <c:v>20171</c:v>
              </c:pt>
              <c:pt idx="38" formatCode="General">
                <c:v>20609</c:v>
              </c:pt>
              <c:pt idx="39" formatCode="General">
                <c:v>20841</c:v>
              </c:pt>
              <c:pt idx="40" formatCode="General">
                <c:v>20608</c:v>
              </c:pt>
              <c:pt idx="41" formatCode="General">
                <c:v>20985</c:v>
              </c:pt>
              <c:pt idx="42" formatCode="General">
                <c:v>21306</c:v>
              </c:pt>
              <c:pt idx="43" formatCode="General">
                <c:v>21211</c:v>
              </c:pt>
              <c:pt idx="44" formatCode="General">
                <c:v>20932</c:v>
              </c:pt>
              <c:pt idx="45" formatCode="General">
                <c:v>21745</c:v>
              </c:pt>
              <c:pt idx="46" formatCode="General">
                <c:v>22243</c:v>
              </c:pt>
              <c:pt idx="47" formatCode="General">
                <c:v>22458</c:v>
              </c:pt>
              <c:pt idx="48" formatCode="General">
                <c:v>22353</c:v>
              </c:pt>
              <c:pt idx="49" formatCode="General">
                <c:v>23638</c:v>
              </c:pt>
              <c:pt idx="50" formatCode="General">
                <c:v>23787</c:v>
              </c:pt>
              <c:pt idx="51" formatCode="General">
                <c:v>23600</c:v>
              </c:pt>
              <c:pt idx="52" formatCode="General">
                <c:v>23236</c:v>
              </c:pt>
              <c:pt idx="53" formatCode="General">
                <c:v>24269.98</c:v>
              </c:pt>
              <c:pt idx="54" formatCode="General">
                <c:v>24939.39</c:v>
              </c:pt>
              <c:pt idx="55" formatCode="General">
                <c:v>24797.52</c:v>
              </c:pt>
              <c:pt idx="56" formatCode="General">
                <c:v>24049.59</c:v>
              </c:pt>
              <c:pt idx="57" formatCode="General">
                <c:v>25642.95</c:v>
              </c:pt>
              <c:pt idx="58" formatCode="General">
                <c:v>25043.13</c:v>
              </c:pt>
              <c:pt idx="59" formatCode="General">
                <c:v>26045.64</c:v>
              </c:pt>
              <c:pt idx="60" formatCode="General">
                <c:v>25271.49</c:v>
              </c:pt>
              <c:pt idx="61" formatCode="General">
                <c:v>23052.26</c:v>
              </c:pt>
              <c:pt idx="62" formatCode="General">
                <c:v>24588.12</c:v>
              </c:pt>
              <c:pt idx="63" formatCode="General">
                <c:v>25691.19</c:v>
              </c:pt>
              <c:pt idx="64" formatCode="General">
                <c:v>24886.75</c:v>
              </c:pt>
              <c:pt idx="65" formatCode="General">
                <c:v>26115.67</c:v>
              </c:pt>
              <c:pt idx="66" formatCode="General">
                <c:v>26742.57</c:v>
              </c:pt>
              <c:pt idx="67" formatCode="General">
                <c:v>27108.79</c:v>
              </c:pt>
              <c:pt idx="68" formatCode="General">
                <c:v>26429.96</c:v>
              </c:pt>
              <c:pt idx="69" formatCode="General">
                <c:v>27434.55</c:v>
              </c:pt>
              <c:pt idx="70" formatCode="General">
                <c:v>27595.99</c:v>
              </c:pt>
              <c:pt idx="71" formatCode="General">
                <c:v>28464.57</c:v>
              </c:pt>
              <c:pt idx="72" formatCode="General">
                <c:v>28059.83</c:v>
              </c:pt>
              <c:pt idx="73" formatCode="General">
                <c:v>29646</c:v>
              </c:pt>
              <c:pt idx="74" formatCode="General">
                <c:v>30442</c:v>
              </c:pt>
              <c:pt idx="75" formatCode="General">
                <c:v>30043</c:v>
              </c:pt>
              <c:pt idx="76" formatCode="General">
                <c:v>30758</c:v>
              </c:pt>
              <c:pt idx="77" formatCode="General">
                <c:v>31319</c:v>
              </c:pt>
              <c:pt idx="78" formatCode="General">
                <c:v>31874</c:v>
              </c:pt>
              <c:pt idx="79">
                <c:v>32499</c:v>
              </c:pt>
            </c:numLit>
          </c:val>
          <c:smooth val="0"/>
          <c:extLst>
            <c:ext xmlns:c16="http://schemas.microsoft.com/office/drawing/2014/chart" uri="{C3380CC4-5D6E-409C-BE32-E72D297353CC}">
              <c16:uniqueId val="{00000000-EEF4-4A84-A76E-A6D5299076DB}"/>
            </c:ext>
          </c:extLst>
        </c:ser>
        <c:dLbls>
          <c:showLegendKey val="0"/>
          <c:showVal val="0"/>
          <c:showCatName val="0"/>
          <c:showSerName val="0"/>
          <c:showPercent val="0"/>
          <c:showBubbleSize val="0"/>
        </c:dLbls>
        <c:smooth val="0"/>
        <c:axId val="319439232"/>
        <c:axId val="319441152"/>
      </c:lineChart>
      <c:dateAx>
        <c:axId val="3194392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41152"/>
        <c:crosses val="autoZero"/>
        <c:auto val="0"/>
        <c:lblOffset val="100"/>
        <c:baseTimeUnit val="months"/>
        <c:majorUnit val="2"/>
        <c:majorTimeUnit val="years"/>
      </c:dateAx>
      <c:valAx>
        <c:axId val="319441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392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#,##0</c:formatCode>
              <c:ptCount val="194"/>
              <c:pt idx="0">
                <c:v>6742</c:v>
              </c:pt>
              <c:pt idx="1">
                <c:v>5758</c:v>
              </c:pt>
              <c:pt idx="2">
                <c:v>7006</c:v>
              </c:pt>
              <c:pt idx="3">
                <c:v>7412</c:v>
              </c:pt>
              <c:pt idx="4" formatCode="General">
                <c:v>7096</c:v>
              </c:pt>
              <c:pt idx="5" formatCode="General">
                <c:v>7531</c:v>
              </c:pt>
              <c:pt idx="6" formatCode="General">
                <c:v>7889</c:v>
              </c:pt>
              <c:pt idx="7" formatCode="General">
                <c:v>7924</c:v>
              </c:pt>
              <c:pt idx="8" formatCode="General">
                <c:v>7870</c:v>
              </c:pt>
              <c:pt idx="9" formatCode="General">
                <c:v>8093</c:v>
              </c:pt>
              <c:pt idx="10" formatCode="General">
                <c:v>8409</c:v>
              </c:pt>
              <c:pt idx="11" formatCode="General">
                <c:v>8752</c:v>
              </c:pt>
              <c:pt idx="12" formatCode="General">
                <c:v>8750</c:v>
              </c:pt>
              <c:pt idx="13" formatCode="General">
                <c:v>9142</c:v>
              </c:pt>
              <c:pt idx="14" formatCode="General">
                <c:v>9520</c:v>
              </c:pt>
              <c:pt idx="15" formatCode="General">
                <c:v>9527</c:v>
              </c:pt>
              <c:pt idx="16" formatCode="General">
                <c:v>9614</c:v>
              </c:pt>
              <c:pt idx="17" formatCode="General">
                <c:v>9724</c:v>
              </c:pt>
              <c:pt idx="18" formatCode="General">
                <c:v>10591</c:v>
              </c:pt>
              <c:pt idx="19" formatCode="General">
                <c:v>11020</c:v>
              </c:pt>
              <c:pt idx="20" formatCode="General">
                <c:v>11207</c:v>
              </c:pt>
              <c:pt idx="21" formatCode="General">
                <c:v>11570</c:v>
              </c:pt>
              <c:pt idx="22" formatCode="General">
                <c:v>11808</c:v>
              </c:pt>
              <c:pt idx="23" formatCode="General">
                <c:v>12274</c:v>
              </c:pt>
              <c:pt idx="24" formatCode="General">
                <c:v>12262</c:v>
              </c:pt>
              <c:pt idx="25" formatCode="General">
                <c:v>12123</c:v>
              </c:pt>
              <c:pt idx="26" formatCode="General">
                <c:v>12923</c:v>
              </c:pt>
              <c:pt idx="27" formatCode="General">
                <c:v>13214</c:v>
              </c:pt>
              <c:pt idx="28" formatCode="General">
                <c:v>13143</c:v>
              </c:pt>
              <c:pt idx="29" formatCode="General">
                <c:v>13578</c:v>
              </c:pt>
              <c:pt idx="30" formatCode="General">
                <c:v>13980</c:v>
              </c:pt>
              <c:pt idx="31" formatCode="General">
                <c:v>14291</c:v>
              </c:pt>
              <c:pt idx="32" formatCode="General">
                <c:v>13908</c:v>
              </c:pt>
              <c:pt idx="33" formatCode="General">
                <c:v>15027</c:v>
              </c:pt>
              <c:pt idx="34" formatCode="General">
                <c:v>15232</c:v>
              </c:pt>
              <c:pt idx="35" formatCode="General">
                <c:v>15413</c:v>
              </c:pt>
              <c:pt idx="36" formatCode="General">
                <c:v>15277</c:v>
              </c:pt>
              <c:pt idx="37" formatCode="General">
                <c:v>15762</c:v>
              </c:pt>
              <c:pt idx="38" formatCode="General">
                <c:v>16371</c:v>
              </c:pt>
              <c:pt idx="39" formatCode="General">
                <c:v>16424</c:v>
              </c:pt>
              <c:pt idx="40" formatCode="General">
                <c:v>16506</c:v>
              </c:pt>
              <c:pt idx="41" formatCode="General">
                <c:v>16755</c:v>
              </c:pt>
              <c:pt idx="42" formatCode="General">
                <c:v>17277</c:v>
              </c:pt>
              <c:pt idx="43" formatCode="General">
                <c:v>17322</c:v>
              </c:pt>
              <c:pt idx="44" formatCode="General">
                <c:v>17262</c:v>
              </c:pt>
              <c:pt idx="45" formatCode="General">
                <c:v>17998</c:v>
              </c:pt>
              <c:pt idx="46" formatCode="General">
                <c:v>18156</c:v>
              </c:pt>
              <c:pt idx="47" formatCode="General">
                <c:v>18723</c:v>
              </c:pt>
              <c:pt idx="48" formatCode="General">
                <c:v>18913</c:v>
              </c:pt>
              <c:pt idx="49" formatCode="General">
                <c:v>19499</c:v>
              </c:pt>
              <c:pt idx="50" formatCode="General">
                <c:v>19996</c:v>
              </c:pt>
              <c:pt idx="51" formatCode="General">
                <c:v>20193</c:v>
              </c:pt>
              <c:pt idx="52" formatCode="General">
                <c:v>20092</c:v>
              </c:pt>
              <c:pt idx="53" formatCode="General">
                <c:v>20524.13</c:v>
              </c:pt>
              <c:pt idx="54" formatCode="General">
                <c:v>21381.02</c:v>
              </c:pt>
              <c:pt idx="55" formatCode="General">
                <c:v>21540.39</c:v>
              </c:pt>
              <c:pt idx="56" formatCode="General">
                <c:v>21231.1</c:v>
              </c:pt>
              <c:pt idx="57" formatCode="General">
                <c:v>21791.279999999999</c:v>
              </c:pt>
              <c:pt idx="58" formatCode="General">
                <c:v>22365.32</c:v>
              </c:pt>
              <c:pt idx="59" formatCode="General">
                <c:v>22414.44</c:v>
              </c:pt>
              <c:pt idx="60" formatCode="General">
                <c:v>22375.61</c:v>
              </c:pt>
              <c:pt idx="61" formatCode="General">
                <c:v>21424.79</c:v>
              </c:pt>
              <c:pt idx="62" formatCode="General">
                <c:v>22558.67</c:v>
              </c:pt>
              <c:pt idx="63" formatCode="General">
                <c:v>23083.98</c:v>
              </c:pt>
              <c:pt idx="64" formatCode="General">
                <c:v>23086.959999999999</c:v>
              </c:pt>
              <c:pt idx="65" formatCode="General">
                <c:v>23678.39</c:v>
              </c:pt>
              <c:pt idx="66" formatCode="General">
                <c:v>23985.64</c:v>
              </c:pt>
              <c:pt idx="67" formatCode="General">
                <c:v>23944.07</c:v>
              </c:pt>
              <c:pt idx="68" formatCode="General">
                <c:v>23850.91</c:v>
              </c:pt>
              <c:pt idx="69" formatCode="General">
                <c:v>24868.27</c:v>
              </c:pt>
              <c:pt idx="70" formatCode="General">
                <c:v>25158.74</c:v>
              </c:pt>
              <c:pt idx="71" formatCode="General">
                <c:v>26297.55</c:v>
              </c:pt>
              <c:pt idx="72" formatCode="General">
                <c:v>25602.31</c:v>
              </c:pt>
              <c:pt idx="73" formatCode="General">
                <c:v>26202</c:v>
              </c:pt>
              <c:pt idx="74" formatCode="General">
                <c:v>26471</c:v>
              </c:pt>
              <c:pt idx="75" formatCode="General">
                <c:v>26822</c:v>
              </c:pt>
              <c:pt idx="76" formatCode="General">
                <c:v>26783</c:v>
              </c:pt>
              <c:pt idx="77" formatCode="General">
                <c:v>27511</c:v>
              </c:pt>
              <c:pt idx="78" formatCode="General">
                <c:v>28274</c:v>
              </c:pt>
              <c:pt idx="79">
                <c:v>28231</c:v>
              </c:pt>
            </c:numLit>
          </c:val>
          <c:smooth val="0"/>
          <c:extLst>
            <c:ext xmlns:c16="http://schemas.microsoft.com/office/drawing/2014/chart" uri="{C3380CC4-5D6E-409C-BE32-E72D297353CC}">
              <c16:uniqueId val="{00000000-79BD-4D8C-9B28-4190CFE90A96}"/>
            </c:ext>
          </c:extLst>
        </c:ser>
        <c:dLbls>
          <c:showLegendKey val="0"/>
          <c:showVal val="0"/>
          <c:showCatName val="0"/>
          <c:showSerName val="0"/>
          <c:showPercent val="0"/>
          <c:showBubbleSize val="0"/>
        </c:dLbls>
        <c:smooth val="0"/>
        <c:axId val="319470208"/>
        <c:axId val="319501056"/>
      </c:lineChart>
      <c:dateAx>
        <c:axId val="3194702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6944444444444E-3"/>
              <c:y val="0.10532222222222223"/>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01056"/>
        <c:crosses val="autoZero"/>
        <c:auto val="0"/>
        <c:lblOffset val="100"/>
        <c:baseTimeUnit val="months"/>
        <c:majorUnit val="2"/>
        <c:majorTimeUnit val="years"/>
      </c:dateAx>
      <c:valAx>
        <c:axId val="3195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7020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94"/>
              <c:pt idx="0">
                <c:v>-1.1548772599607848</c:v>
              </c:pt>
              <c:pt idx="1">
                <c:v>-17.488387024483785</c:v>
              </c:pt>
              <c:pt idx="2">
                <c:v>-0.95684846874235507</c:v>
              </c:pt>
              <c:pt idx="3">
                <c:v>-6.0165819698781764</c:v>
              </c:pt>
              <c:pt idx="4" formatCode="General">
                <c:v>5.25</c:v>
              </c:pt>
              <c:pt idx="5" formatCode="General">
                <c:v>11.44</c:v>
              </c:pt>
              <c:pt idx="6" formatCode="General">
                <c:v>12.6</c:v>
              </c:pt>
              <c:pt idx="7" formatCode="General">
                <c:v>6.91</c:v>
              </c:pt>
              <c:pt idx="8" formatCode="General">
                <c:v>10.91</c:v>
              </c:pt>
              <c:pt idx="9" formatCode="General">
                <c:v>7.46</c:v>
              </c:pt>
              <c:pt idx="10" formatCode="General">
                <c:v>6.59</c:v>
              </c:pt>
              <c:pt idx="11" formatCode="General">
                <c:v>10.45</c:v>
              </c:pt>
              <c:pt idx="12" formatCode="General">
                <c:v>11.18</c:v>
              </c:pt>
              <c:pt idx="13" formatCode="General">
                <c:v>12.96</c:v>
              </c:pt>
              <c:pt idx="14" formatCode="General">
                <c:v>13.21</c:v>
              </c:pt>
              <c:pt idx="15" formatCode="General">
                <c:v>8.86</c:v>
              </c:pt>
              <c:pt idx="16" formatCode="General">
                <c:v>9.8699999999999992</c:v>
              </c:pt>
              <c:pt idx="17" formatCode="General">
                <c:v>6.37</c:v>
              </c:pt>
              <c:pt idx="18" formatCode="General">
                <c:v>11.25</c:v>
              </c:pt>
              <c:pt idx="19" formatCode="General">
                <c:v>15.67</c:v>
              </c:pt>
              <c:pt idx="20" formatCode="General">
                <c:v>16.57</c:v>
              </c:pt>
              <c:pt idx="21" formatCode="General">
                <c:v>18.98</c:v>
              </c:pt>
              <c:pt idx="22" formatCode="General">
                <c:v>11.49</c:v>
              </c:pt>
              <c:pt idx="23" formatCode="General">
                <c:v>11.38</c:v>
              </c:pt>
              <c:pt idx="24" formatCode="General">
                <c:v>9.41</c:v>
              </c:pt>
              <c:pt idx="25" formatCode="General">
                <c:v>4.78</c:v>
              </c:pt>
              <c:pt idx="26" formatCode="General">
                <c:v>9.44</c:v>
              </c:pt>
              <c:pt idx="27" formatCode="General">
                <c:v>7.66</c:v>
              </c:pt>
              <c:pt idx="28" formatCode="General">
                <c:v>7.18</c:v>
              </c:pt>
              <c:pt idx="29" formatCode="General">
                <c:v>12</c:v>
              </c:pt>
              <c:pt idx="30" formatCode="General">
                <c:v>8.18</c:v>
              </c:pt>
              <c:pt idx="31" formatCode="General">
                <c:v>8.15</c:v>
              </c:pt>
              <c:pt idx="32" formatCode="General">
                <c:v>5.82</c:v>
              </c:pt>
              <c:pt idx="33" formatCode="General">
                <c:v>10.67</c:v>
              </c:pt>
              <c:pt idx="34" formatCode="General">
                <c:v>8.9600000000000009</c:v>
              </c:pt>
              <c:pt idx="35" formatCode="General">
                <c:v>7.85</c:v>
              </c:pt>
              <c:pt idx="36" formatCode="General">
                <c:v>9.84</c:v>
              </c:pt>
              <c:pt idx="37" formatCode="General">
                <c:v>4.8899999999999997</c:v>
              </c:pt>
              <c:pt idx="38" formatCode="General">
                <c:v>7.48</c:v>
              </c:pt>
              <c:pt idx="39" formatCode="General">
                <c:v>6.56</c:v>
              </c:pt>
              <c:pt idx="40" formatCode="General">
                <c:v>8.0399999999999991</c:v>
              </c:pt>
              <c:pt idx="41" formatCode="General">
                <c:v>6.3</c:v>
              </c:pt>
              <c:pt idx="42" formatCode="General">
                <c:v>5.53</c:v>
              </c:pt>
              <c:pt idx="43" formatCode="General">
                <c:v>5.47</c:v>
              </c:pt>
              <c:pt idx="44" formatCode="General">
                <c:v>4.58</c:v>
              </c:pt>
              <c:pt idx="45" formatCode="General">
                <c:v>7.42</c:v>
              </c:pt>
              <c:pt idx="46" formatCode="General">
                <c:v>5.09</c:v>
              </c:pt>
              <c:pt idx="47" formatCode="General">
                <c:v>8.09</c:v>
              </c:pt>
              <c:pt idx="48" formatCode="General">
                <c:v>9.56</c:v>
              </c:pt>
              <c:pt idx="49" formatCode="General">
                <c:v>8.34</c:v>
              </c:pt>
              <c:pt idx="50" formatCode="General">
                <c:v>10.130000000000001</c:v>
              </c:pt>
              <c:pt idx="51" formatCode="General">
                <c:v>7.85</c:v>
              </c:pt>
              <c:pt idx="52" formatCode="General">
                <c:v>6.23</c:v>
              </c:pt>
              <c:pt idx="53" formatCode="General">
                <c:v>5.26</c:v>
              </c:pt>
              <c:pt idx="54" formatCode="General">
                <c:v>6.93</c:v>
              </c:pt>
              <c:pt idx="55" formatCode="General">
                <c:v>6.67</c:v>
              </c:pt>
              <c:pt idx="56" formatCode="General">
                <c:v>5.67</c:v>
              </c:pt>
              <c:pt idx="57" formatCode="General">
                <c:v>6.17</c:v>
              </c:pt>
              <c:pt idx="58" formatCode="General">
                <c:v>4.5999999999999996</c:v>
              </c:pt>
              <c:pt idx="59" formatCode="General">
                <c:v>4.0599999999999996</c:v>
              </c:pt>
              <c:pt idx="60" formatCode="General">
                <c:v>5.39</c:v>
              </c:pt>
              <c:pt idx="61" formatCode="General">
                <c:v>-1.68</c:v>
              </c:pt>
              <c:pt idx="62" formatCode="General">
                <c:v>0.86</c:v>
              </c:pt>
              <c:pt idx="63" formatCode="General">
                <c:v>2.99</c:v>
              </c:pt>
              <c:pt idx="64" formatCode="General">
                <c:v>3.18</c:v>
              </c:pt>
              <c:pt idx="65" formatCode="General">
                <c:v>10.52</c:v>
              </c:pt>
              <c:pt idx="66" formatCode="General">
                <c:v>6.33</c:v>
              </c:pt>
              <c:pt idx="67" formatCode="General">
                <c:v>3.73</c:v>
              </c:pt>
              <c:pt idx="68" formatCode="General">
                <c:v>3.31</c:v>
              </c:pt>
              <c:pt idx="69" formatCode="General">
                <c:v>5.03</c:v>
              </c:pt>
              <c:pt idx="70" formatCode="General">
                <c:v>4.8899999999999997</c:v>
              </c:pt>
              <c:pt idx="71" formatCode="General">
                <c:v>9.83</c:v>
              </c:pt>
              <c:pt idx="72" formatCode="General">
                <c:v>7.34</c:v>
              </c:pt>
              <c:pt idx="73" formatCode="General">
                <c:v>5.36</c:v>
              </c:pt>
              <c:pt idx="74" formatCode="General">
                <c:v>5.22</c:v>
              </c:pt>
              <c:pt idx="75" formatCode="General">
                <c:v>1.99</c:v>
              </c:pt>
              <c:pt idx="76" formatCode="General">
                <c:v>4.6100000000000003</c:v>
              </c:pt>
              <c:pt idx="77" formatCode="General">
                <c:v>5</c:v>
              </c:pt>
              <c:pt idx="78" formatCode="General">
                <c:v>6.81</c:v>
              </c:pt>
              <c:pt idx="79">
                <c:v>5.25</c:v>
              </c:pt>
            </c:numLit>
          </c:val>
          <c:smooth val="0"/>
          <c:extLst>
            <c:ext xmlns:c16="http://schemas.microsoft.com/office/drawing/2014/chart" uri="{C3380CC4-5D6E-409C-BE32-E72D297353CC}">
              <c16:uniqueId val="{00000000-CC0E-4455-BE68-B6DD4019095F}"/>
            </c:ext>
          </c:extLst>
        </c:ser>
        <c:dLbls>
          <c:showLegendKey val="0"/>
          <c:showVal val="0"/>
          <c:showCatName val="0"/>
          <c:showSerName val="0"/>
          <c:showPercent val="0"/>
          <c:showBubbleSize val="0"/>
        </c:dLbls>
        <c:smooth val="0"/>
        <c:axId val="319538304"/>
        <c:axId val="319540224"/>
      </c:lineChart>
      <c:dateAx>
        <c:axId val="319538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40224"/>
        <c:crosses val="autoZero"/>
        <c:auto val="0"/>
        <c:lblOffset val="100"/>
        <c:baseTimeUnit val="months"/>
        <c:majorUnit val="2"/>
        <c:majorTimeUnit val="years"/>
      </c:dateAx>
      <c:valAx>
        <c:axId val="319540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538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Int!$DC$5:$DD$5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9.343</c:v>
              </c:pt>
              <c:pt idx="1">
                <c:v>9.5609999999999999</c:v>
              </c:pt>
              <c:pt idx="2">
                <c:v>8.1950000000000003</c:v>
              </c:pt>
              <c:pt idx="3">
                <c:v>9.1180000000000003</c:v>
              </c:pt>
              <c:pt idx="4">
                <c:v>9.9339999999999993</c:v>
              </c:pt>
              <c:pt idx="5">
                <c:v>7.407</c:v>
              </c:pt>
              <c:pt idx="6">
                <c:v>9.6910000000000007</c:v>
              </c:pt>
              <c:pt idx="7">
                <c:v>10.515000000000001</c:v>
              </c:pt>
              <c:pt idx="8">
                <c:v>9.9019999999999992</c:v>
              </c:pt>
              <c:pt idx="9">
                <c:v>10.542</c:v>
              </c:pt>
              <c:pt idx="10">
                <c:v>8.86</c:v>
              </c:pt>
              <c:pt idx="11">
                <c:v>10.994999999999999</c:v>
              </c:pt>
              <c:pt idx="12">
                <c:v>8.6329999999999991</c:v>
              </c:pt>
              <c:pt idx="13">
                <c:v>8.07</c:v>
              </c:pt>
              <c:pt idx="14">
                <c:v>6.5209999999999999</c:v>
              </c:pt>
              <c:pt idx="15">
                <c:v>1.823</c:v>
              </c:pt>
              <c:pt idx="16">
                <c:v>-3.0000000000000001E-3</c:v>
              </c:pt>
              <c:pt idx="17">
                <c:v>4.335</c:v>
              </c:pt>
              <c:pt idx="18">
                <c:v>7.1360000000000001</c:v>
              </c:pt>
              <c:pt idx="19">
                <c:v>8.6310000000000002</c:v>
              </c:pt>
              <c:pt idx="20">
                <c:v>13.478999999999999</c:v>
              </c:pt>
              <c:pt idx="21">
                <c:v>9.8049999999999997</c:v>
              </c:pt>
              <c:pt idx="22">
                <c:v>9.3339999999999996</c:v>
              </c:pt>
              <c:pt idx="23">
                <c:v>11.52</c:v>
              </c:pt>
              <c:pt idx="24">
                <c:v>10.846</c:v>
              </c:pt>
              <c:pt idx="25">
                <c:v>7.88</c:v>
              </c:pt>
              <c:pt idx="26">
                <c:v>3.476</c:v>
              </c:pt>
              <c:pt idx="27">
                <c:v>2.9089999999999998</c:v>
              </c:pt>
              <c:pt idx="28">
                <c:v>2.0510000000000002</c:v>
              </c:pt>
              <c:pt idx="29">
                <c:v>4.4089999999999998</c:v>
              </c:pt>
              <c:pt idx="30">
                <c:v>7.0030000000000001</c:v>
              </c:pt>
              <c:pt idx="31">
                <c:v>5.8490000000000002</c:v>
              </c:pt>
              <c:pt idx="32">
                <c:v>4.9909999999999997</c:v>
              </c:pt>
              <c:pt idx="33">
                <c:v>5.7460000000000004</c:v>
              </c:pt>
              <c:pt idx="34">
                <c:v>6.5010000000000003</c:v>
              </c:pt>
              <c:pt idx="35">
                <c:v>7.2210000000000001</c:v>
              </c:pt>
              <c:pt idx="36">
                <c:v>6.3049999999999997</c:v>
              </c:pt>
              <c:pt idx="37">
                <c:v>7.6760000000000002</c:v>
              </c:pt>
              <c:pt idx="38">
                <c:v>7.4930000000000003</c:v>
              </c:pt>
              <c:pt idx="39">
                <c:v>6.38</c:v>
              </c:pt>
              <c:pt idx="40">
                <c:v>7.742</c:v>
              </c:pt>
              <c:pt idx="41">
                <c:v>7.2450000000000001</c:v>
              </c:pt>
              <c:pt idx="42">
                <c:v>7.4039999999999999</c:v>
              </c:pt>
              <c:pt idx="43">
                <c:v>7.5369999999999999</c:v>
              </c:pt>
              <c:pt idx="44">
                <c:v>9.1470000000000002</c:v>
              </c:pt>
              <c:pt idx="45">
                <c:v>8.4710000000000001</c:v>
              </c:pt>
              <c:pt idx="46">
                <c:v>9.4120000000000008</c:v>
              </c:pt>
              <c:pt idx="47">
                <c:v>8.9749999999999996</c:v>
              </c:pt>
              <c:pt idx="48">
                <c:v>6.2060000000000004</c:v>
              </c:pt>
              <c:pt idx="49">
                <c:v>6.2830000000000004</c:v>
              </c:pt>
              <c:pt idx="50">
                <c:v>5.5579999999999998</c:v>
              </c:pt>
              <c:pt idx="51">
                <c:v>6.3579999999999997</c:v>
              </c:pt>
              <c:pt idx="52">
                <c:v>6.73</c:v>
              </c:pt>
              <c:pt idx="53">
                <c:v>11.397</c:v>
              </c:pt>
              <c:pt idx="54">
                <c:v>6.3230000000000004</c:v>
              </c:pt>
              <c:pt idx="55">
                <c:v>4.7549999999999999</c:v>
              </c:pt>
              <c:pt idx="56">
                <c:v>4.4589999999999996</c:v>
              </c:pt>
              <c:pt idx="57">
                <c:v>6.758</c:v>
              </c:pt>
              <c:pt idx="58">
                <c:v>4.4000000000000004</c:v>
              </c:pt>
              <c:pt idx="59">
                <c:v>2.69</c:v>
              </c:pt>
              <c:pt idx="60">
                <c:v>2.8170000000000002</c:v>
              </c:pt>
              <c:pt idx="61">
                <c:v>-22.373999999999999</c:v>
              </c:pt>
              <c:pt idx="62">
                <c:v>-5.1440000000000001</c:v>
              </c:pt>
              <c:pt idx="63">
                <c:v>2.23</c:v>
              </c:pt>
              <c:pt idx="64">
                <c:v>2.7360000000000002</c:v>
              </c:pt>
              <c:pt idx="65">
                <c:v>22.596</c:v>
              </c:pt>
              <c:pt idx="66">
                <c:v>9.67</c:v>
              </c:pt>
              <c:pt idx="67">
                <c:v>5.0570000000000004</c:v>
              </c:pt>
              <c:pt idx="68">
                <c:v>3.9020000000000001</c:v>
              </c:pt>
              <c:pt idx="69">
                <c:v>13.68</c:v>
              </c:pt>
              <c:pt idx="70">
                <c:v>5.7789999999999999</c:v>
              </c:pt>
              <c:pt idx="71">
                <c:v>4.742</c:v>
              </c:pt>
              <c:pt idx="72">
                <c:v>8.2569999999999997</c:v>
              </c:pt>
              <c:pt idx="73">
                <c:v>6.47</c:v>
              </c:pt>
              <c:pt idx="74">
                <c:v>9.67</c:v>
              </c:pt>
              <c:pt idx="75">
                <c:v>10.952999999999999</c:v>
              </c:pt>
              <c:pt idx="76">
                <c:v>9.468</c:v>
              </c:pt>
              <c:pt idx="77">
                <c:v>5.0910000000000002</c:v>
              </c:pt>
              <c:pt idx="78">
                <c:v>5.8339999999999996</c:v>
              </c:pt>
              <c:pt idx="79">
                <c:v>6.407</c:v>
              </c:pt>
            </c:numLit>
          </c:val>
          <c:smooth val="0"/>
          <c:extLst>
            <c:ext xmlns:c16="http://schemas.microsoft.com/office/drawing/2014/chart" uri="{C3380CC4-5D6E-409C-BE32-E72D297353CC}">
              <c16:uniqueId val="{00000000-97EC-4791-83AE-4C067AD5AB10}"/>
            </c:ext>
          </c:extLst>
        </c:ser>
        <c:dLbls>
          <c:showLegendKey val="0"/>
          <c:showVal val="0"/>
          <c:showCatName val="0"/>
          <c:showSerName val="0"/>
          <c:showPercent val="0"/>
          <c:showBubbleSize val="0"/>
        </c:dLbls>
        <c:smooth val="0"/>
        <c:axId val="198816512"/>
        <c:axId val="198818432"/>
      </c:lineChart>
      <c:dateAx>
        <c:axId val="198816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8432"/>
        <c:crosses val="autoZero"/>
        <c:auto val="0"/>
        <c:lblOffset val="100"/>
        <c:baseTimeUnit val="months"/>
        <c:majorUnit val="2"/>
        <c:majorTimeUnit val="years"/>
      </c:dateAx>
      <c:valAx>
        <c:axId val="198818432"/>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6512"/>
        <c:crosses val="autoZero"/>
        <c:crossBetween val="between"/>
        <c:majorUnit val="2"/>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Int!$DE$5:$DF$5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10.8004</c:v>
              </c:pt>
              <c:pt idx="1">
                <c:v>10.6356</c:v>
              </c:pt>
              <c:pt idx="2">
                <c:v>11.255699999999999</c:v>
              </c:pt>
              <c:pt idx="3">
                <c:v>12.694900000000001</c:v>
              </c:pt>
              <c:pt idx="4">
                <c:v>12.237299999999999</c:v>
              </c:pt>
              <c:pt idx="5">
                <c:v>13.091799999999999</c:v>
              </c:pt>
              <c:pt idx="6">
                <c:v>12.494300000000001</c:v>
              </c:pt>
              <c:pt idx="7">
                <c:v>12.667400000000001</c:v>
              </c:pt>
              <c:pt idx="8">
                <c:v>13.678599999999999</c:v>
              </c:pt>
              <c:pt idx="9">
                <c:v>14.4688</c:v>
              </c:pt>
              <c:pt idx="10">
                <c:v>14.335900000000001</c:v>
              </c:pt>
              <c:pt idx="11">
                <c:v>13.943099999999999</c:v>
              </c:pt>
              <c:pt idx="12">
                <c:v>11.8409</c:v>
              </c:pt>
              <c:pt idx="13">
                <c:v>10.7631</c:v>
              </c:pt>
              <c:pt idx="14">
                <c:v>9.4172999999999991</c:v>
              </c:pt>
              <c:pt idx="15">
                <c:v>7.1481000000000003</c:v>
              </c:pt>
              <c:pt idx="16">
                <c:v>6.5964999999999998</c:v>
              </c:pt>
              <c:pt idx="17">
                <c:v>8.1339000000000006</c:v>
              </c:pt>
              <c:pt idx="18">
                <c:v>10.4758</c:v>
              </c:pt>
              <c:pt idx="19">
                <c:v>11.914300000000001</c:v>
              </c:pt>
              <c:pt idx="20">
                <c:v>12.2796</c:v>
              </c:pt>
              <c:pt idx="21">
                <c:v>10.736499999999999</c:v>
              </c:pt>
              <c:pt idx="22">
                <c:v>9.8558000000000003</c:v>
              </c:pt>
              <c:pt idx="23">
                <c:v>9.8740000000000006</c:v>
              </c:pt>
              <c:pt idx="24">
                <c:v>10.077199999999999</c:v>
              </c:pt>
              <c:pt idx="25">
                <c:v>9.9620999999999995</c:v>
              </c:pt>
              <c:pt idx="26">
                <c:v>9.3520000000000003</c:v>
              </c:pt>
              <c:pt idx="27">
                <c:v>8.6183999999999994</c:v>
              </c:pt>
              <c:pt idx="28">
                <c:v>8.0601000000000003</c:v>
              </c:pt>
              <c:pt idx="29">
                <c:v>7.7519</c:v>
              </c:pt>
              <c:pt idx="30">
                <c:v>7.5891999999999999</c:v>
              </c:pt>
              <c:pt idx="31">
                <c:v>7.9927000000000001</c:v>
              </c:pt>
              <c:pt idx="32">
                <c:v>7.8940000000000001</c:v>
              </c:pt>
              <c:pt idx="33">
                <c:v>7.6391</c:v>
              </c:pt>
              <c:pt idx="34">
                <c:v>7.9568000000000003</c:v>
              </c:pt>
              <c:pt idx="35">
                <c:v>7.6177999999999999</c:v>
              </c:pt>
              <c:pt idx="36">
                <c:v>7.6116999999999999</c:v>
              </c:pt>
              <c:pt idx="37">
                <c:v>7.7194000000000003</c:v>
              </c:pt>
              <c:pt idx="38">
                <c:v>7.343</c:v>
              </c:pt>
              <c:pt idx="39">
                <c:v>7.3396999999999997</c:v>
              </c:pt>
              <c:pt idx="40">
                <c:v>7.1173999999999999</c:v>
              </c:pt>
              <c:pt idx="41">
                <c:v>7.1021999999999998</c:v>
              </c:pt>
              <c:pt idx="42">
                <c:v>7.0213000000000001</c:v>
              </c:pt>
              <c:pt idx="43">
                <c:v>6.8846999999999996</c:v>
              </c:pt>
              <c:pt idx="44">
                <c:v>6.8398000000000003</c:v>
              </c:pt>
              <c:pt idx="45">
                <c:v>6.6887999999999996</c:v>
              </c:pt>
              <c:pt idx="46">
                <c:v>6.6555999999999997</c:v>
              </c:pt>
              <c:pt idx="47">
                <c:v>6.7941000000000003</c:v>
              </c:pt>
              <c:pt idx="48">
                <c:v>7.0640000000000001</c:v>
              </c:pt>
              <c:pt idx="49">
                <c:v>7.0490000000000004</c:v>
              </c:pt>
              <c:pt idx="50">
                <c:v>6.7394999999999996</c:v>
              </c:pt>
              <c:pt idx="51">
                <c:v>6.7809999999999997</c:v>
              </c:pt>
              <c:pt idx="52">
                <c:v>7.0560999999999998</c:v>
              </c:pt>
              <c:pt idx="53">
                <c:v>7.0453000000000001</c:v>
              </c:pt>
              <c:pt idx="54">
                <c:v>6.4631999999999996</c:v>
              </c:pt>
              <c:pt idx="55">
                <c:v>6.3772000000000002</c:v>
              </c:pt>
              <c:pt idx="56">
                <c:v>6.6505999999999998</c:v>
              </c:pt>
              <c:pt idx="57">
                <c:v>6.2455999999999996</c:v>
              </c:pt>
              <c:pt idx="58">
                <c:v>5.8662999999999998</c:v>
              </c:pt>
              <c:pt idx="59">
                <c:v>5.6924000000000001</c:v>
              </c:pt>
              <c:pt idx="60">
                <c:v>-6.7027999999999999</c:v>
              </c:pt>
              <c:pt idx="61">
                <c:v>3.4321000000000002</c:v>
              </c:pt>
              <c:pt idx="62">
                <c:v>4.8977000000000004</c:v>
              </c:pt>
              <c:pt idx="63">
                <c:v>6.3327999999999998</c:v>
              </c:pt>
              <c:pt idx="64">
                <c:v>18.723299999999998</c:v>
              </c:pt>
              <c:pt idx="65">
                <c:v>8.2886000000000006</c:v>
              </c:pt>
              <c:pt idx="66">
                <c:v>5.6708999999999996</c:v>
              </c:pt>
              <c:pt idx="67">
                <c:v>4.4852999999999996</c:v>
              </c:pt>
              <c:pt idx="68">
                <c:v>4.3631000000000002</c:v>
              </c:pt>
              <c:pt idx="69">
                <c:v>1.099</c:v>
              </c:pt>
              <c:pt idx="70">
                <c:v>4.0369999999999999</c:v>
              </c:pt>
              <c:pt idx="71">
                <c:v>3.1393</c:v>
              </c:pt>
              <c:pt idx="72">
                <c:v>4.3446999999999996</c:v>
              </c:pt>
              <c:pt idx="73">
                <c:v>6.6429</c:v>
              </c:pt>
              <c:pt idx="74">
                <c:v>5.1760999999999999</c:v>
              </c:pt>
              <c:pt idx="75">
                <c:v>5.4099000000000004</c:v>
              </c:pt>
              <c:pt idx="76">
                <c:v>5.0282999999999998</c:v>
              </c:pt>
              <c:pt idx="77">
                <c:v>4.7348999999999997</c:v>
              </c:pt>
              <c:pt idx="78">
                <c:v>4.6322999999999999</c:v>
              </c:pt>
              <c:pt idx="79">
                <c:v>5.3628999999999998</c:v>
              </c:pt>
            </c:numLit>
          </c:val>
          <c:smooth val="0"/>
          <c:extLst>
            <c:ext xmlns:c16="http://schemas.microsoft.com/office/drawing/2014/chart" uri="{C3380CC4-5D6E-409C-BE32-E72D297353CC}">
              <c16:uniqueId val="{00000000-44EF-4531-8D83-FCDF4DB83051}"/>
            </c:ext>
          </c:extLst>
        </c:ser>
        <c:dLbls>
          <c:showLegendKey val="0"/>
          <c:showVal val="0"/>
          <c:showCatName val="0"/>
          <c:showSerName val="0"/>
          <c:showPercent val="0"/>
          <c:showBubbleSize val="0"/>
        </c:dLbls>
        <c:smooth val="0"/>
        <c:axId val="199916160"/>
        <c:axId val="199918336"/>
      </c:lineChart>
      <c:dateAx>
        <c:axId val="199916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8336"/>
        <c:crosses val="autoZero"/>
        <c:auto val="0"/>
        <c:lblOffset val="100"/>
        <c:baseTimeUnit val="months"/>
        <c:majorUnit val="2"/>
        <c:majorTimeUnit val="years"/>
      </c:dateAx>
      <c:valAx>
        <c:axId val="199918336"/>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61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Int!$CF$6</c:f>
          <c:strCache>
            <c:ptCount val="1"/>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0.68100000000000005</c:v>
              </c:pt>
              <c:pt idx="1">
                <c:v>0.66200000000000003</c:v>
              </c:pt>
              <c:pt idx="2">
                <c:v>0.64500000000000002</c:v>
              </c:pt>
              <c:pt idx="3">
                <c:v>0.64400000000000002</c:v>
              </c:pt>
              <c:pt idx="4">
                <c:v>0.68700000000000006</c:v>
              </c:pt>
              <c:pt idx="5">
                <c:v>0.72799999999999998</c:v>
              </c:pt>
              <c:pt idx="6">
                <c:v>0.84899999999999998</c:v>
              </c:pt>
              <c:pt idx="7">
                <c:v>0.89500000000000002</c:v>
              </c:pt>
              <c:pt idx="8">
                <c:v>0.88</c:v>
              </c:pt>
              <c:pt idx="9">
                <c:v>0.998</c:v>
              </c:pt>
              <c:pt idx="10">
                <c:v>1.042</c:v>
              </c:pt>
              <c:pt idx="11">
                <c:v>1.022</c:v>
              </c:pt>
              <c:pt idx="12">
                <c:v>1.0169999999999999</c:v>
              </c:pt>
              <c:pt idx="13">
                <c:v>1.087</c:v>
              </c:pt>
              <c:pt idx="14">
                <c:v>1.1759999999999999</c:v>
              </c:pt>
              <c:pt idx="15">
                <c:v>1.325</c:v>
              </c:pt>
              <c:pt idx="16">
                <c:v>1.425</c:v>
              </c:pt>
              <c:pt idx="17">
                <c:v>1.4890000000000001</c:v>
              </c:pt>
              <c:pt idx="18">
                <c:v>1.5980000000000001</c:v>
              </c:pt>
              <c:pt idx="19">
                <c:v>1.552</c:v>
              </c:pt>
              <c:pt idx="20">
                <c:v>1.536</c:v>
              </c:pt>
              <c:pt idx="21">
                <c:v>1.5760000000000001</c:v>
              </c:pt>
              <c:pt idx="22">
                <c:v>1.4850000000000001</c:v>
              </c:pt>
              <c:pt idx="23">
                <c:v>1.425</c:v>
              </c:pt>
              <c:pt idx="24">
                <c:v>1.222</c:v>
              </c:pt>
              <c:pt idx="25">
                <c:v>1.048</c:v>
              </c:pt>
              <c:pt idx="26">
                <c:v>0.85799999999999998</c:v>
              </c:pt>
              <c:pt idx="27">
                <c:v>0.746</c:v>
              </c:pt>
              <c:pt idx="28">
                <c:v>0.68600000000000005</c:v>
              </c:pt>
              <c:pt idx="29">
                <c:v>0.65900000000000003</c:v>
              </c:pt>
              <c:pt idx="30">
                <c:v>0.497</c:v>
              </c:pt>
              <c:pt idx="31">
                <c:v>0.33200000000000002</c:v>
              </c:pt>
              <c:pt idx="32">
                <c:v>0.246</c:v>
              </c:pt>
              <c:pt idx="33">
                <c:v>0.20799999999999999</c:v>
              </c:pt>
              <c:pt idx="34">
                <c:v>0.192</c:v>
              </c:pt>
              <c:pt idx="35">
                <c:v>0.186</c:v>
              </c:pt>
              <c:pt idx="36">
                <c:v>0.20399999999999999</c:v>
              </c:pt>
              <c:pt idx="37">
                <c:v>0.223</c:v>
              </c:pt>
              <c:pt idx="38">
                <c:v>0.20599999999999999</c:v>
              </c:pt>
              <c:pt idx="39">
                <c:v>0.20899999999999999</c:v>
              </c:pt>
              <c:pt idx="40">
                <c:v>0.20100000000000001</c:v>
              </c:pt>
              <c:pt idx="41">
                <c:v>0.21</c:v>
              </c:pt>
              <c:pt idx="42">
                <c:v>0.221</c:v>
              </c:pt>
              <c:pt idx="43">
                <c:v>0.22600000000000001</c:v>
              </c:pt>
              <c:pt idx="44">
                <c:v>0.223</c:v>
              </c:pt>
              <c:pt idx="45">
                <c:v>0.22600000000000001</c:v>
              </c:pt>
              <c:pt idx="46">
                <c:v>0.223</c:v>
              </c:pt>
              <c:pt idx="47">
                <c:v>0.27500000000000002</c:v>
              </c:pt>
              <c:pt idx="48">
                <c:v>0.29199999999999998</c:v>
              </c:pt>
              <c:pt idx="49">
                <c:v>0.28799999999999998</c:v>
              </c:pt>
              <c:pt idx="50">
                <c:v>0.30499999999999999</c:v>
              </c:pt>
              <c:pt idx="51">
                <c:v>0.33</c:v>
              </c:pt>
              <c:pt idx="52">
                <c:v>0.32500000000000001</c:v>
              </c:pt>
              <c:pt idx="53">
                <c:v>0.24099999999999999</c:v>
              </c:pt>
              <c:pt idx="54">
                <c:v>0.20499999999999999</c:v>
              </c:pt>
              <c:pt idx="55">
                <c:v>0.192</c:v>
              </c:pt>
              <c:pt idx="56">
                <c:v>9.7000000000000003E-2</c:v>
              </c:pt>
              <c:pt idx="57">
                <c:v>8.3000000000000004E-2</c:v>
              </c:pt>
              <c:pt idx="58">
                <c:v>8.1000000000000003E-2</c:v>
              </c:pt>
              <c:pt idx="59">
                <c:v>8.1000000000000003E-2</c:v>
              </c:pt>
              <c:pt idx="60">
                <c:v>6.3E-2</c:v>
              </c:pt>
              <c:pt idx="61">
                <c:v>4.8000000000000001E-2</c:v>
              </c:pt>
              <c:pt idx="62">
                <c:v>2.7E-2</c:v>
              </c:pt>
              <c:pt idx="63">
                <c:v>6.0000000000000001E-3</c:v>
              </c:pt>
              <c:pt idx="64">
                <c:v>-0.01</c:v>
              </c:pt>
              <c:pt idx="65">
                <c:v>-1.4E-2</c:v>
              </c:pt>
              <c:pt idx="66">
                <c:v>-1.9E-2</c:v>
              </c:pt>
              <c:pt idx="67">
                <c:v>-2.8000000000000001E-2</c:v>
              </c:pt>
              <c:pt idx="68">
                <c:v>-3.6999999999999998E-2</c:v>
              </c:pt>
              <c:pt idx="69">
                <c:v>-5.3999999999999999E-2</c:v>
              </c:pt>
              <c:pt idx="70">
                <c:v>-8.7999999999999995E-2</c:v>
              </c:pt>
              <c:pt idx="71">
                <c:v>-0.127</c:v>
              </c:pt>
              <c:pt idx="72">
                <c:v>-0.14499999999999999</c:v>
              </c:pt>
              <c:pt idx="73">
                <c:v>-0.184</c:v>
              </c:pt>
              <c:pt idx="74">
                <c:v>-0.23</c:v>
              </c:pt>
              <c:pt idx="75">
                <c:v>-0.249</c:v>
              </c:pt>
              <c:pt idx="76">
                <c:v>-0.25700000000000001</c:v>
              </c:pt>
              <c:pt idx="77">
                <c:v>-0.26800000000000002</c:v>
              </c:pt>
              <c:pt idx="78">
                <c:v>-0.29499999999999998</c:v>
              </c:pt>
              <c:pt idx="79">
                <c:v>-0.29799999999999999</c:v>
              </c:pt>
              <c:pt idx="80">
                <c:v>-0.30199999999999999</c:v>
              </c:pt>
              <c:pt idx="81">
                <c:v>-0.309</c:v>
              </c:pt>
              <c:pt idx="82">
                <c:v>-0.313</c:v>
              </c:pt>
              <c:pt idx="83">
                <c:v>-0.316</c:v>
              </c:pt>
              <c:pt idx="84">
                <c:v>-0.32600000000000001</c:v>
              </c:pt>
              <c:pt idx="85">
                <c:v>-0.32900000000000001</c:v>
              </c:pt>
              <c:pt idx="86">
                <c:v>-0.32900000000000001</c:v>
              </c:pt>
              <c:pt idx="87">
                <c:v>-0.33</c:v>
              </c:pt>
              <c:pt idx="88">
                <c:v>-0.32900000000000001</c:v>
              </c:pt>
              <c:pt idx="89">
                <c:v>-0.33</c:v>
              </c:pt>
              <c:pt idx="90">
                <c:v>-0.33</c:v>
              </c:pt>
              <c:pt idx="91">
                <c:v>-0.32900000000000001</c:v>
              </c:pt>
              <c:pt idx="92">
                <c:v>-0.32900000000000001</c:v>
              </c:pt>
              <c:pt idx="93">
                <c:v>-0.33</c:v>
              </c:pt>
              <c:pt idx="94">
                <c:v>-0.32900000000000001</c:v>
              </c:pt>
              <c:pt idx="95">
                <c:v>-0.32800000000000001</c:v>
              </c:pt>
              <c:pt idx="96">
                <c:v>-0.32800000000000001</c:v>
              </c:pt>
              <c:pt idx="97">
                <c:v>-0.32800000000000001</c:v>
              </c:pt>
              <c:pt idx="98">
                <c:v>-0.32800000000000001</c:v>
              </c:pt>
              <c:pt idx="99">
                <c:v>-0.32800000000000001</c:v>
              </c:pt>
              <c:pt idx="100">
                <c:v>-0.32500000000000001</c:v>
              </c:pt>
              <c:pt idx="101">
                <c:v>-0.32200000000000001</c:v>
              </c:pt>
              <c:pt idx="102">
                <c:v>-0.32100000000000001</c:v>
              </c:pt>
              <c:pt idx="103">
                <c:v>-0.31900000000000001</c:v>
              </c:pt>
              <c:pt idx="104">
                <c:v>-0.31900000000000001</c:v>
              </c:pt>
              <c:pt idx="105">
                <c:v>-0.318</c:v>
              </c:pt>
              <c:pt idx="106">
                <c:v>-0.316</c:v>
              </c:pt>
              <c:pt idx="107">
                <c:v>-0.312</c:v>
              </c:pt>
              <c:pt idx="108">
                <c:v>-0.308</c:v>
              </c:pt>
              <c:pt idx="109">
                <c:v>-0.308</c:v>
              </c:pt>
              <c:pt idx="110">
                <c:v>-0.309</c:v>
              </c:pt>
              <c:pt idx="111">
                <c:v>-0.31</c:v>
              </c:pt>
              <c:pt idx="112">
                <c:v>-0.312</c:v>
              </c:pt>
              <c:pt idx="113">
                <c:v>-0.32900000000000001</c:v>
              </c:pt>
              <c:pt idx="114">
                <c:v>-0.36499999999999999</c:v>
              </c:pt>
              <c:pt idx="115">
                <c:v>-0.40799999999999997</c:v>
              </c:pt>
              <c:pt idx="116">
                <c:v>-0.41799999999999998</c:v>
              </c:pt>
              <c:pt idx="117">
                <c:v>-0.41299999999999998</c:v>
              </c:pt>
              <c:pt idx="118">
                <c:v>-0.40100000000000002</c:v>
              </c:pt>
              <c:pt idx="119">
                <c:v>-0.39500000000000002</c:v>
              </c:pt>
              <c:pt idx="120">
                <c:v>-0.39100000000000001</c:v>
              </c:pt>
              <c:pt idx="121">
                <c:v>-0.40899999999999997</c:v>
              </c:pt>
              <c:pt idx="122">
                <c:v>-0.41699999999999998</c:v>
              </c:pt>
              <c:pt idx="123">
                <c:v>-0.251</c:v>
              </c:pt>
              <c:pt idx="124">
                <c:v>-0.27200000000000002</c:v>
              </c:pt>
              <c:pt idx="125">
                <c:v>-0.376</c:v>
              </c:pt>
              <c:pt idx="126">
                <c:v>-0.44400000000000001</c:v>
              </c:pt>
              <c:pt idx="127">
                <c:v>-0.48</c:v>
              </c:pt>
              <c:pt idx="128">
                <c:v>-0.49099999999999999</c:v>
              </c:pt>
              <c:pt idx="129">
                <c:v>-0.50900000000000001</c:v>
              </c:pt>
              <c:pt idx="130">
                <c:v>-0.52100000000000002</c:v>
              </c:pt>
              <c:pt idx="131">
                <c:v>-0.53800000000000003</c:v>
              </c:pt>
              <c:pt idx="132">
                <c:v>-0.54700000000000004</c:v>
              </c:pt>
              <c:pt idx="133">
                <c:v>-0.54100000000000004</c:v>
              </c:pt>
              <c:pt idx="134">
                <c:v>-0.53900000000000003</c:v>
              </c:pt>
              <c:pt idx="135">
                <c:v>-0.53800000000000003</c:v>
              </c:pt>
              <c:pt idx="136">
                <c:v>-0.54</c:v>
              </c:pt>
              <c:pt idx="137">
                <c:v>-0.54300000000000004</c:v>
              </c:pt>
              <c:pt idx="138">
                <c:v>-0.54500000000000004</c:v>
              </c:pt>
              <c:pt idx="139">
                <c:v>-0.54800000000000004</c:v>
              </c:pt>
              <c:pt idx="140">
                <c:v>-0.54500000000000004</c:v>
              </c:pt>
              <c:pt idx="141">
                <c:v>-0.55000000000000004</c:v>
              </c:pt>
              <c:pt idx="142">
                <c:v>-0.56699999999999995</c:v>
              </c:pt>
              <c:pt idx="143">
                <c:v>-0.58199999999999996</c:v>
              </c:pt>
              <c:pt idx="144">
                <c:v>-0.56000000000000005</c:v>
              </c:pt>
              <c:pt idx="145">
                <c:v>-0.53100000000000003</c:v>
              </c:pt>
              <c:pt idx="146">
                <c:v>-0.495</c:v>
              </c:pt>
              <c:pt idx="147">
                <c:v>-0.44800000000000001</c:v>
              </c:pt>
              <c:pt idx="148">
                <c:v>-0.38600000000000001</c:v>
              </c:pt>
              <c:pt idx="149">
                <c:v>-0.23899999999999999</c:v>
              </c:pt>
              <c:pt idx="150">
                <c:v>3.6999999999999998E-2</c:v>
              </c:pt>
              <c:pt idx="151">
                <c:v>0.39500000000000002</c:v>
              </c:pt>
              <c:pt idx="152">
                <c:v>1.0109999999999999</c:v>
              </c:pt>
              <c:pt idx="153">
                <c:v>1.4279999999999999</c:v>
              </c:pt>
              <c:pt idx="154">
                <c:v>1.825</c:v>
              </c:pt>
              <c:pt idx="155">
                <c:v>2.0670000000000002</c:v>
              </c:pt>
              <c:pt idx="156">
                <c:v>2.3450000000000002</c:v>
              </c:pt>
              <c:pt idx="157">
                <c:v>2.64</c:v>
              </c:pt>
              <c:pt idx="158">
                <c:v>2.911</c:v>
              </c:pt>
              <c:pt idx="159">
                <c:v>3.169</c:v>
              </c:pt>
              <c:pt idx="160">
                <c:v>3.367</c:v>
              </c:pt>
              <c:pt idx="161">
                <c:v>3.536</c:v>
              </c:pt>
              <c:pt idx="162">
                <c:v>3.6720000000000002</c:v>
              </c:pt>
              <c:pt idx="163">
                <c:v>3.78</c:v>
              </c:pt>
              <c:pt idx="164">
                <c:v>3.88</c:v>
              </c:pt>
              <c:pt idx="165">
                <c:v>3.968</c:v>
              </c:pt>
              <c:pt idx="166">
                <c:v>3.972</c:v>
              </c:pt>
              <c:pt idx="167">
                <c:v>3.9350000000000001</c:v>
              </c:pt>
              <c:pt idx="168">
                <c:v>3.9249999999999998</c:v>
              </c:pt>
              <c:pt idx="169">
                <c:v>3.923</c:v>
              </c:pt>
              <c:pt idx="170">
                <c:v>3.9220000000000002</c:v>
              </c:pt>
              <c:pt idx="171">
                <c:v>3.8860000000000001</c:v>
              </c:pt>
              <c:pt idx="172">
                <c:v>3.8130000000000002</c:v>
              </c:pt>
              <c:pt idx="173">
                <c:v>3.7250000000000001</c:v>
              </c:pt>
              <c:pt idx="174">
                <c:v>3.6850000000000001</c:v>
              </c:pt>
              <c:pt idx="175">
                <c:v>3.548</c:v>
              </c:pt>
              <c:pt idx="176">
                <c:v>3.4340000000000002</c:v>
              </c:pt>
              <c:pt idx="177">
                <c:v>3.1669999999999998</c:v>
              </c:pt>
              <c:pt idx="178">
                <c:v>3.0070000000000001</c:v>
              </c:pt>
              <c:pt idx="179">
                <c:v>2.8149999999999999</c:v>
              </c:pt>
              <c:pt idx="180">
                <c:v>2.7050000000000001</c:v>
              </c:pt>
              <c:pt idx="181">
                <c:v>2.5249999999999999</c:v>
              </c:pt>
              <c:pt idx="182">
                <c:v>2.4420000000000002</c:v>
              </c:pt>
            </c:numLit>
          </c:val>
          <c:smooth val="0"/>
          <c:extLst>
            <c:ext xmlns:c16="http://schemas.microsoft.com/office/drawing/2014/chart" uri="{C3380CC4-5D6E-409C-BE32-E72D297353CC}">
              <c16:uniqueId val="{00000000-B6DB-4DA6-8FF4-51F7C271765D}"/>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4.1012000000000004</c:v>
              </c:pt>
              <c:pt idx="1">
                <c:v>4.1067999999999998</c:v>
              </c:pt>
              <c:pt idx="2">
                <c:v>3.9851999999999999</c:v>
              </c:pt>
              <c:pt idx="3">
                <c:v>4.1532999999999998</c:v>
              </c:pt>
              <c:pt idx="4">
                <c:v>3.6821000000000002</c:v>
              </c:pt>
              <c:pt idx="5">
                <c:v>3.6894</c:v>
              </c:pt>
              <c:pt idx="6">
                <c:v>3.6135999999999999</c:v>
              </c:pt>
              <c:pt idx="7">
                <c:v>3.4369999999999998</c:v>
              </c:pt>
              <c:pt idx="8">
                <c:v>3.4933000000000001</c:v>
              </c:pt>
              <c:pt idx="9">
                <c:v>3.3306</c:v>
              </c:pt>
              <c:pt idx="10">
                <c:v>3.7208999999999999</c:v>
              </c:pt>
              <c:pt idx="11">
                <c:v>4.0696000000000003</c:v>
              </c:pt>
              <c:pt idx="12">
                <c:v>3.9390999999999998</c:v>
              </c:pt>
              <c:pt idx="13">
                <c:v>4.4786999999999999</c:v>
              </c:pt>
              <c:pt idx="14">
                <c:v>4.4907000000000004</c:v>
              </c:pt>
              <c:pt idx="15">
                <c:v>4.6605999999999996</c:v>
              </c:pt>
              <c:pt idx="16">
                <c:v>4.3691000000000004</c:v>
              </c:pt>
              <c:pt idx="17">
                <c:v>4.3783000000000003</c:v>
              </c:pt>
              <c:pt idx="18">
                <c:v>4.6033999999999997</c:v>
              </c:pt>
              <c:pt idx="19">
                <c:v>4.2081</c:v>
              </c:pt>
              <c:pt idx="20">
                <c:v>4.0380000000000003</c:v>
              </c:pt>
              <c:pt idx="21">
                <c:v>4.0785999999999998</c:v>
              </c:pt>
              <c:pt idx="22">
                <c:v>4.3943000000000003</c:v>
              </c:pt>
              <c:pt idx="23">
                <c:v>4.0932000000000004</c:v>
              </c:pt>
              <c:pt idx="24">
                <c:v>3.9060000000000001</c:v>
              </c:pt>
              <c:pt idx="25">
                <c:v>3.7461000000000002</c:v>
              </c:pt>
              <c:pt idx="26">
                <c:v>3.2820999999999998</c:v>
              </c:pt>
              <c:pt idx="27">
                <c:v>3.3809</c:v>
              </c:pt>
              <c:pt idx="28">
                <c:v>3.5270000000000001</c:v>
              </c:pt>
              <c:pt idx="29">
                <c:v>3.4056000000000002</c:v>
              </c:pt>
              <c:pt idx="30">
                <c:v>3.2481</c:v>
              </c:pt>
              <c:pt idx="31">
                <c:v>3.0093999999999999</c:v>
              </c:pt>
              <c:pt idx="32">
                <c:v>2.4178000000000002</c:v>
              </c:pt>
              <c:pt idx="33">
                <c:v>2.3054999999999999</c:v>
              </c:pt>
              <c:pt idx="34">
                <c:v>2.2467000000000001</c:v>
              </c:pt>
              <c:pt idx="35">
                <c:v>2.0990000000000002</c:v>
              </c:pt>
              <c:pt idx="36">
                <c:v>2.3929999999999998</c:v>
              </c:pt>
              <c:pt idx="37">
                <c:v>2.8582000000000001</c:v>
              </c:pt>
              <c:pt idx="38">
                <c:v>3.0276000000000001</c:v>
              </c:pt>
              <c:pt idx="39">
                <c:v>2.8552</c:v>
              </c:pt>
              <c:pt idx="40">
                <c:v>2.6856</c:v>
              </c:pt>
              <c:pt idx="41">
                <c:v>3.0709</c:v>
              </c:pt>
              <c:pt idx="42">
                <c:v>3.1011000000000002</c:v>
              </c:pt>
              <c:pt idx="43">
                <c:v>3.0966999999999998</c:v>
              </c:pt>
              <c:pt idx="44">
                <c:v>3.407</c:v>
              </c:pt>
              <c:pt idx="45">
                <c:v>3.1625999999999999</c:v>
              </c:pt>
              <c:pt idx="46">
                <c:v>3.1711999999999998</c:v>
              </c:pt>
              <c:pt idx="47">
                <c:v>3.3132000000000001</c:v>
              </c:pt>
              <c:pt idx="48">
                <c:v>3.2124000000000001</c:v>
              </c:pt>
              <c:pt idx="49">
                <c:v>3.0886999999999998</c:v>
              </c:pt>
              <c:pt idx="50">
                <c:v>2.8864999999999998</c:v>
              </c:pt>
              <c:pt idx="51">
                <c:v>2.6103000000000001</c:v>
              </c:pt>
              <c:pt idx="52">
                <c:v>2.5550000000000002</c:v>
              </c:pt>
              <c:pt idx="53">
                <c:v>2.2757000000000001</c:v>
              </c:pt>
              <c:pt idx="54">
                <c:v>2.1583000000000001</c:v>
              </c:pt>
              <c:pt idx="55">
                <c:v>1.9899</c:v>
              </c:pt>
              <c:pt idx="56">
                <c:v>1.8485</c:v>
              </c:pt>
              <c:pt idx="57">
                <c:v>1.6899</c:v>
              </c:pt>
              <c:pt idx="58">
                <c:v>1.6171</c:v>
              </c:pt>
              <c:pt idx="59">
                <c:v>1.4475</c:v>
              </c:pt>
              <c:pt idx="60">
                <c:v>1.2678</c:v>
              </c:pt>
              <c:pt idx="61">
                <c:v>1.2107000000000001</c:v>
              </c:pt>
              <c:pt idx="62">
                <c:v>0.95199999999999996</c:v>
              </c:pt>
              <c:pt idx="63">
                <c:v>0.85089999999999999</c:v>
              </c:pt>
              <c:pt idx="64">
                <c:v>1.3326</c:v>
              </c:pt>
              <c:pt idx="65">
                <c:v>1.6651</c:v>
              </c:pt>
              <c:pt idx="66">
                <c:v>1.5286</c:v>
              </c:pt>
              <c:pt idx="67">
                <c:v>1.3923000000000001</c:v>
              </c:pt>
              <c:pt idx="68">
                <c:v>1.4809000000000001</c:v>
              </c:pt>
              <c:pt idx="69">
                <c:v>1.2032</c:v>
              </c:pt>
              <c:pt idx="70">
                <c:v>1.1532</c:v>
              </c:pt>
              <c:pt idx="71">
                <c:v>1.1933</c:v>
              </c:pt>
              <c:pt idx="72">
                <c:v>1.1129</c:v>
              </c:pt>
              <c:pt idx="73">
                <c:v>1.0397000000000001</c:v>
              </c:pt>
              <c:pt idx="74">
                <c:v>0.93059999999999998</c:v>
              </c:pt>
              <c:pt idx="75">
                <c:v>0.96140000000000003</c:v>
              </c:pt>
              <c:pt idx="76">
                <c:v>0.97099999999999997</c:v>
              </c:pt>
              <c:pt idx="77">
                <c:v>0.88300000000000001</c:v>
              </c:pt>
              <c:pt idx="78">
                <c:v>0.62090000000000001</c:v>
              </c:pt>
              <c:pt idx="79">
                <c:v>0.61329999999999996</c:v>
              </c:pt>
              <c:pt idx="80">
                <c:v>0.73409999999999997</c:v>
              </c:pt>
              <c:pt idx="81">
                <c:v>0.77029999999999998</c:v>
              </c:pt>
              <c:pt idx="82">
                <c:v>1.2306999999999999</c:v>
              </c:pt>
              <c:pt idx="83">
                <c:v>1.2850999999999999</c:v>
              </c:pt>
              <c:pt idx="84">
                <c:v>1.3088</c:v>
              </c:pt>
              <c:pt idx="85">
                <c:v>1.4378</c:v>
              </c:pt>
              <c:pt idx="86">
                <c:v>1.4542999999999999</c:v>
              </c:pt>
              <c:pt idx="87">
                <c:v>1.2598</c:v>
              </c:pt>
              <c:pt idx="88">
                <c:v>1.1732</c:v>
              </c:pt>
              <c:pt idx="89">
                <c:v>1.0706</c:v>
              </c:pt>
              <c:pt idx="90">
                <c:v>1.2068000000000001</c:v>
              </c:pt>
              <c:pt idx="91">
                <c:v>1.0441</c:v>
              </c:pt>
              <c:pt idx="92">
                <c:v>1.1149</c:v>
              </c:pt>
              <c:pt idx="93">
                <c:v>1.1489</c:v>
              </c:pt>
              <c:pt idx="94">
                <c:v>0.94669999999999999</c:v>
              </c:pt>
              <c:pt idx="95">
                <c:v>0.87860000000000005</c:v>
              </c:pt>
              <c:pt idx="96">
                <c:v>1.0321</c:v>
              </c:pt>
              <c:pt idx="97">
                <c:v>1.2695000000000001</c:v>
              </c:pt>
              <c:pt idx="98">
                <c:v>1.1688000000000001</c:v>
              </c:pt>
              <c:pt idx="99">
                <c:v>1.1261000000000001</c:v>
              </c:pt>
              <c:pt idx="100">
                <c:v>1.2343999999999999</c:v>
              </c:pt>
              <c:pt idx="101">
                <c:v>1.2885</c:v>
              </c:pt>
              <c:pt idx="102">
                <c:v>1.1986000000000001</c:v>
              </c:pt>
              <c:pt idx="103">
                <c:v>1.3655999999999999</c:v>
              </c:pt>
              <c:pt idx="104">
                <c:v>1.32</c:v>
              </c:pt>
              <c:pt idx="105">
                <c:v>1.5553999999999999</c:v>
              </c:pt>
              <c:pt idx="106">
                <c:v>1.4057999999999999</c:v>
              </c:pt>
              <c:pt idx="107">
                <c:v>1.2121</c:v>
              </c:pt>
              <c:pt idx="108">
                <c:v>1.2021999999999999</c:v>
              </c:pt>
              <c:pt idx="109">
                <c:v>1.1198999999999999</c:v>
              </c:pt>
              <c:pt idx="110">
                <c:v>0.99080000000000001</c:v>
              </c:pt>
              <c:pt idx="111">
                <c:v>0.95099999999999996</c:v>
              </c:pt>
              <c:pt idx="112">
                <c:v>0.87109999999999999</c:v>
              </c:pt>
              <c:pt idx="113">
                <c:v>0.57399999999999995</c:v>
              </c:pt>
              <c:pt idx="114">
                <c:v>0.3569</c:v>
              </c:pt>
              <c:pt idx="115">
                <c:v>9.9199999999999997E-2</c:v>
              </c:pt>
              <c:pt idx="116">
                <c:v>4.7800000000000002E-2</c:v>
              </c:pt>
              <c:pt idx="117">
                <c:v>0.13250000000000001</c:v>
              </c:pt>
              <c:pt idx="118">
                <c:v>0.30159999999999998</c:v>
              </c:pt>
              <c:pt idx="119">
                <c:v>0.36620000000000003</c:v>
              </c:pt>
              <c:pt idx="120">
                <c:v>0.31619999999999998</c:v>
              </c:pt>
              <c:pt idx="121">
                <c:v>0.1333</c:v>
              </c:pt>
              <c:pt idx="122">
                <c:v>0.36820000000000003</c:v>
              </c:pt>
              <c:pt idx="123">
                <c:v>0.55379999999999996</c:v>
              </c:pt>
              <c:pt idx="124">
                <c:v>0.47839999999999999</c:v>
              </c:pt>
              <c:pt idx="125">
                <c:v>0.35049999999999998</c:v>
              </c:pt>
              <c:pt idx="126">
                <c:v>0.22070000000000001</c:v>
              </c:pt>
              <c:pt idx="127">
                <c:v>0.1605</c:v>
              </c:pt>
              <c:pt idx="128">
                <c:v>0.123</c:v>
              </c:pt>
              <c:pt idx="129">
                <c:v>5.0000000000000001E-4</c:v>
              </c:pt>
              <c:pt idx="130">
                <c:v>-5.5300000000000002E-2</c:v>
              </c:pt>
              <c:pt idx="131">
                <c:v>-9.1499999999999998E-2</c:v>
              </c:pt>
              <c:pt idx="132">
                <c:v>-6.3600000000000004E-2</c:v>
              </c:pt>
              <c:pt idx="133">
                <c:v>6.4299999999999996E-2</c:v>
              </c:pt>
              <c:pt idx="134">
                <c:v>0.1479</c:v>
              </c:pt>
              <c:pt idx="135">
                <c:v>0.2051</c:v>
              </c:pt>
              <c:pt idx="136">
                <c:v>0.377</c:v>
              </c:pt>
              <c:pt idx="137">
                <c:v>0.3039</c:v>
              </c:pt>
              <c:pt idx="138">
                <c:v>0.16400000000000001</c:v>
              </c:pt>
              <c:pt idx="139">
                <c:v>5.9799999999999999E-2</c:v>
              </c:pt>
              <c:pt idx="140">
                <c:v>0.19670000000000001</c:v>
              </c:pt>
              <c:pt idx="141">
                <c:v>0.3523</c:v>
              </c:pt>
              <c:pt idx="142">
                <c:v>0.31230000000000002</c:v>
              </c:pt>
              <c:pt idx="143">
                <c:v>0.27910000000000001</c:v>
              </c:pt>
              <c:pt idx="144">
                <c:v>0.53400000000000003</c:v>
              </c:pt>
              <c:pt idx="145">
                <c:v>0.94420000000000004</c:v>
              </c:pt>
              <c:pt idx="146">
                <c:v>1.0542</c:v>
              </c:pt>
              <c:pt idx="147">
                <c:v>1.5682</c:v>
              </c:pt>
              <c:pt idx="148">
                <c:v>1.8742000000000001</c:v>
              </c:pt>
              <c:pt idx="149">
                <c:v>2.4373</c:v>
              </c:pt>
              <c:pt idx="150">
                <c:v>2.0924999999999998</c:v>
              </c:pt>
              <c:pt idx="151">
                <c:v>2.0581999999999998</c:v>
              </c:pt>
              <c:pt idx="152">
                <c:v>2.8138000000000001</c:v>
              </c:pt>
              <c:pt idx="153">
                <c:v>3.1850000000000001</c:v>
              </c:pt>
              <c:pt idx="154">
                <c:v>2.9340999999999999</c:v>
              </c:pt>
              <c:pt idx="155">
                <c:v>3.0002</c:v>
              </c:pt>
              <c:pt idx="156">
                <c:v>3.0442</c:v>
              </c:pt>
              <c:pt idx="157">
                <c:v>3.2229999999999999</c:v>
              </c:pt>
              <c:pt idx="158">
                <c:v>3.2328000000000001</c:v>
              </c:pt>
              <c:pt idx="159">
                <c:v>3.1928999999999998</c:v>
              </c:pt>
              <c:pt idx="160">
                <c:v>3.2058</c:v>
              </c:pt>
              <c:pt idx="161">
                <c:v>3.1646999999999998</c:v>
              </c:pt>
              <c:pt idx="162">
                <c:v>3.2688000000000001</c:v>
              </c:pt>
              <c:pt idx="163">
                <c:v>3.3431999999999999</c:v>
              </c:pt>
              <c:pt idx="164">
                <c:v>3.5055000000000001</c:v>
              </c:pt>
              <c:pt idx="165">
                <c:v>3.7239</c:v>
              </c:pt>
              <c:pt idx="166">
                <c:v>3.4201999999999999</c:v>
              </c:pt>
              <c:pt idx="167">
                <c:v>2.8656000000000001</c:v>
              </c:pt>
              <c:pt idx="168">
                <c:v>2.9036</c:v>
              </c:pt>
              <c:pt idx="169">
                <c:v>3.0247999999999999</c:v>
              </c:pt>
              <c:pt idx="170">
                <c:v>2.9529000000000001</c:v>
              </c:pt>
              <c:pt idx="171">
                <c:v>3.0737000000000001</c:v>
              </c:pt>
              <c:pt idx="172">
                <c:v>3.1214</c:v>
              </c:pt>
              <c:pt idx="173">
                <c:v>3.1663999999999999</c:v>
              </c:pt>
              <c:pt idx="174">
                <c:v>3.1124999999999998</c:v>
              </c:pt>
              <c:pt idx="175">
                <c:v>2.9058000000000002</c:v>
              </c:pt>
              <c:pt idx="176">
                <c:v>2.8342000000000001</c:v>
              </c:pt>
              <c:pt idx="177">
                <c:v>2.8658999999999999</c:v>
              </c:pt>
              <c:pt idx="178">
                <c:v>2.9291</c:v>
              </c:pt>
              <c:pt idx="179">
                <c:v>2.8123</c:v>
              </c:pt>
              <c:pt idx="180">
                <c:v>3.0880000000000001</c:v>
              </c:pt>
              <c:pt idx="181">
                <c:v>2.9887000000000001</c:v>
              </c:pt>
              <c:pt idx="182">
                <c:v>3.3138000000000001</c:v>
              </c:pt>
            </c:numLit>
          </c:val>
          <c:smooth val="0"/>
          <c:extLst>
            <c:ext xmlns:c16="http://schemas.microsoft.com/office/drawing/2014/chart" uri="{C3380CC4-5D6E-409C-BE32-E72D297353CC}">
              <c16:uniqueId val="{00000001-B6DB-4DA6-8FF4-51F7C271765D}"/>
            </c:ext>
          </c:extLst>
        </c:ser>
        <c:dLbls>
          <c:showLegendKey val="0"/>
          <c:showVal val="0"/>
          <c:showCatName val="0"/>
          <c:showSerName val="0"/>
          <c:showPercent val="0"/>
          <c:showBubbleSize val="0"/>
        </c:dLbls>
        <c:smooth val="0"/>
        <c:axId val="196559616"/>
        <c:axId val="196561536"/>
      </c:lineChart>
      <c:dateAx>
        <c:axId val="1965596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61536"/>
        <c:crosses val="autoZero"/>
        <c:auto val="0"/>
        <c:lblOffset val="100"/>
        <c:baseTimeUnit val="months"/>
        <c:majorUnit val="2"/>
        <c:majorTimeUnit val="years"/>
      </c:dateAx>
      <c:valAx>
        <c:axId val="196561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59616"/>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Int!$BR$4:$BS$4</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9155792145700112E-2"/>
          <c:y val="0.18016150117498639"/>
          <c:w val="0.87620131420817315"/>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0.13400000000000001</c:v>
              </c:pt>
              <c:pt idx="1">
                <c:v>0.151</c:v>
              </c:pt>
              <c:pt idx="2">
                <c:v>0.189</c:v>
              </c:pt>
              <c:pt idx="3">
                <c:v>0.20200000000000001</c:v>
              </c:pt>
              <c:pt idx="4">
                <c:v>0.219</c:v>
              </c:pt>
              <c:pt idx="5">
                <c:v>0.22600000000000001</c:v>
              </c:pt>
              <c:pt idx="6">
                <c:v>0.223</c:v>
              </c:pt>
              <c:pt idx="7">
                <c:v>0.223</c:v>
              </c:pt>
              <c:pt idx="8">
                <c:v>0.224</c:v>
              </c:pt>
              <c:pt idx="9">
                <c:v>0.215</c:v>
              </c:pt>
              <c:pt idx="10">
                <c:v>0.217</c:v>
              </c:pt>
              <c:pt idx="11">
                <c:v>0.22700000000000001</c:v>
              </c:pt>
              <c:pt idx="12">
                <c:v>0.192</c:v>
              </c:pt>
              <c:pt idx="13">
                <c:v>0.16500000000000001</c:v>
              </c:pt>
              <c:pt idx="14">
                <c:v>0.14599999999999999</c:v>
              </c:pt>
              <c:pt idx="15">
                <c:v>0.113</c:v>
              </c:pt>
              <c:pt idx="16">
                <c:v>0.108</c:v>
              </c:pt>
              <c:pt idx="17">
                <c:v>0.125</c:v>
              </c:pt>
              <c:pt idx="18">
                <c:v>0.11600000000000001</c:v>
              </c:pt>
              <c:pt idx="19">
                <c:v>0.109</c:v>
              </c:pt>
              <c:pt idx="20">
                <c:v>0.11600000000000001</c:v>
              </c:pt>
              <c:pt idx="21">
                <c:v>0.126</c:v>
              </c:pt>
              <c:pt idx="22">
                <c:v>0.154</c:v>
              </c:pt>
              <c:pt idx="23">
                <c:v>0.13600000000000001</c:v>
              </c:pt>
              <c:pt idx="24">
                <c:v>0.124</c:v>
              </c:pt>
              <c:pt idx="25">
                <c:v>0.159</c:v>
              </c:pt>
              <c:pt idx="26">
                <c:v>0.184</c:v>
              </c:pt>
              <c:pt idx="27">
                <c:v>0.182</c:v>
              </c:pt>
              <c:pt idx="28">
                <c:v>0.21299999999999999</c:v>
              </c:pt>
              <c:pt idx="29">
                <c:v>0.23</c:v>
              </c:pt>
              <c:pt idx="30">
                <c:v>0.223</c:v>
              </c:pt>
              <c:pt idx="31">
                <c:v>0.20799999999999999</c:v>
              </c:pt>
              <c:pt idx="32">
                <c:v>0.20399999999999999</c:v>
              </c:pt>
              <c:pt idx="33">
                <c:v>0.23100000000000001</c:v>
              </c:pt>
              <c:pt idx="34">
                <c:v>0.22800000000000001</c:v>
              </c:pt>
              <c:pt idx="35">
                <c:v>0.22600000000000001</c:v>
              </c:pt>
              <c:pt idx="36">
                <c:v>0.18099999999999999</c:v>
              </c:pt>
              <c:pt idx="37">
                <c:v>0.154</c:v>
              </c:pt>
              <c:pt idx="38">
                <c:v>0.154</c:v>
              </c:pt>
              <c:pt idx="39">
                <c:v>0.14199999999999999</c:v>
              </c:pt>
              <c:pt idx="40">
                <c:v>0.123</c:v>
              </c:pt>
              <c:pt idx="41">
                <c:v>0.115</c:v>
              </c:pt>
              <c:pt idx="42">
                <c:v>9.9000000000000005E-2</c:v>
              </c:pt>
              <c:pt idx="43">
                <c:v>7.9000000000000001E-2</c:v>
              </c:pt>
              <c:pt idx="44">
                <c:v>7.2999999999999995E-2</c:v>
              </c:pt>
              <c:pt idx="45">
                <c:v>0.121</c:v>
              </c:pt>
              <c:pt idx="46">
                <c:v>0.111</c:v>
              </c:pt>
              <c:pt idx="47">
                <c:v>0.124</c:v>
              </c:pt>
              <c:pt idx="48">
                <c:v>9.0999999999999998E-2</c:v>
              </c:pt>
              <c:pt idx="49">
                <c:v>8.4000000000000005E-2</c:v>
              </c:pt>
              <c:pt idx="50">
                <c:v>8.2000000000000003E-2</c:v>
              </c:pt>
              <c:pt idx="51">
                <c:v>7.6999999999999999E-2</c:v>
              </c:pt>
              <c:pt idx="52">
                <c:v>7.4999999999999997E-2</c:v>
              </c:pt>
              <c:pt idx="53">
                <c:v>9.9000000000000005E-2</c:v>
              </c:pt>
              <c:pt idx="54">
                <c:v>0.10299999999999999</c:v>
              </c:pt>
              <c:pt idx="55">
                <c:v>0.123</c:v>
              </c:pt>
              <c:pt idx="56">
                <c:v>0.11799999999999999</c:v>
              </c:pt>
              <c:pt idx="57">
                <c:v>0.108</c:v>
              </c:pt>
              <c:pt idx="58">
                <c:v>0.15</c:v>
              </c:pt>
              <c:pt idx="59">
                <c:v>0.217</c:v>
              </c:pt>
              <c:pt idx="60">
                <c:v>0.158</c:v>
              </c:pt>
              <c:pt idx="61">
                <c:v>0.155</c:v>
              </c:pt>
              <c:pt idx="62">
                <c:v>0.17399999999999999</c:v>
              </c:pt>
              <c:pt idx="63">
                <c:v>0.21</c:v>
              </c:pt>
              <c:pt idx="64">
                <c:v>0.22800000000000001</c:v>
              </c:pt>
              <c:pt idx="65">
                <c:v>0.23899999999999999</c:v>
              </c:pt>
              <c:pt idx="66">
                <c:v>0.22</c:v>
              </c:pt>
              <c:pt idx="67">
                <c:v>0.34499999999999997</c:v>
              </c:pt>
              <c:pt idx="68">
                <c:v>0.35</c:v>
              </c:pt>
              <c:pt idx="69">
                <c:v>0.29699999999999999</c:v>
              </c:pt>
              <c:pt idx="70">
                <c:v>0.41799999999999998</c:v>
              </c:pt>
              <c:pt idx="71">
                <c:v>0.50900000000000001</c:v>
              </c:pt>
              <c:pt idx="72">
                <c:v>0.49099999999999999</c:v>
              </c:pt>
              <c:pt idx="73">
                <c:v>0.53700000000000003</c:v>
              </c:pt>
              <c:pt idx="74">
                <c:v>0.56299999999999994</c:v>
              </c:pt>
              <c:pt idx="75">
                <c:v>0.48699999999999999</c:v>
              </c:pt>
              <c:pt idx="76">
                <c:v>0.49099999999999999</c:v>
              </c:pt>
              <c:pt idx="77">
                <c:v>0.56499999999999995</c:v>
              </c:pt>
              <c:pt idx="78">
                <c:v>0.497</c:v>
              </c:pt>
              <c:pt idx="79">
                <c:v>0.53</c:v>
              </c:pt>
              <c:pt idx="80">
                <c:v>0.61</c:v>
              </c:pt>
              <c:pt idx="81">
                <c:v>0.66500000000000004</c:v>
              </c:pt>
              <c:pt idx="82">
                <c:v>0.76800000000000002</c:v>
              </c:pt>
              <c:pt idx="83">
                <c:v>0.80100000000000005</c:v>
              </c:pt>
              <c:pt idx="84">
                <c:v>0.68700000000000006</c:v>
              </c:pt>
              <c:pt idx="85">
                <c:v>0.69099999999999995</c:v>
              </c:pt>
              <c:pt idx="86">
                <c:v>0.86399999999999999</c:v>
              </c:pt>
              <c:pt idx="87">
                <c:v>0.90300000000000002</c:v>
              </c:pt>
              <c:pt idx="88">
                <c:v>1.0620000000000001</c:v>
              </c:pt>
              <c:pt idx="89">
                <c:v>1.2010000000000001</c:v>
              </c:pt>
              <c:pt idx="90">
                <c:v>1.2210000000000001</c:v>
              </c:pt>
              <c:pt idx="91">
                <c:v>1.1919999999999999</c:v>
              </c:pt>
              <c:pt idx="92">
                <c:v>1.2270000000000001</c:v>
              </c:pt>
              <c:pt idx="93">
                <c:v>1.248</c:v>
              </c:pt>
              <c:pt idx="94">
                <c:v>1.32</c:v>
              </c:pt>
              <c:pt idx="95">
                <c:v>1.444</c:v>
              </c:pt>
              <c:pt idx="96">
                <c:v>1.5089999999999999</c:v>
              </c:pt>
              <c:pt idx="97">
                <c:v>1.603</c:v>
              </c:pt>
              <c:pt idx="98">
                <c:v>1.748</c:v>
              </c:pt>
              <c:pt idx="99">
                <c:v>1.8440000000000001</c:v>
              </c:pt>
              <c:pt idx="100">
                <c:v>1.9570000000000001</c:v>
              </c:pt>
              <c:pt idx="101">
                <c:v>2.0609999999999999</c:v>
              </c:pt>
              <c:pt idx="102">
                <c:v>2.0430000000000001</c:v>
              </c:pt>
              <c:pt idx="103">
                <c:v>2.1469999999999998</c:v>
              </c:pt>
              <c:pt idx="104">
                <c:v>2.2330000000000001</c:v>
              </c:pt>
              <c:pt idx="105">
                <c:v>2.3370000000000002</c:v>
              </c:pt>
              <c:pt idx="106">
                <c:v>2.4529999999999998</c:v>
              </c:pt>
              <c:pt idx="107">
                <c:v>2.573</c:v>
              </c:pt>
              <c:pt idx="108">
                <c:v>2.5739999999999998</c:v>
              </c:pt>
              <c:pt idx="109">
                <c:v>2.5739999999999998</c:v>
              </c:pt>
              <c:pt idx="110">
                <c:v>2.556</c:v>
              </c:pt>
              <c:pt idx="111">
                <c:v>2.504</c:v>
              </c:pt>
              <c:pt idx="112">
                <c:v>2.508</c:v>
              </c:pt>
              <c:pt idx="113">
                <c:v>2.423</c:v>
              </c:pt>
              <c:pt idx="114">
                <c:v>2.3410000000000002</c:v>
              </c:pt>
              <c:pt idx="115">
                <c:v>2.161</c:v>
              </c:pt>
              <c:pt idx="116">
                <c:v>2.1120000000000001</c:v>
              </c:pt>
              <c:pt idx="117">
                <c:v>1.9630000000000001</c:v>
              </c:pt>
              <c:pt idx="118">
                <c:v>1.7450000000000001</c:v>
              </c:pt>
              <c:pt idx="119">
                <c:v>1.7450000000000001</c:v>
              </c:pt>
              <c:pt idx="120">
                <c:v>1.6479999999999999</c:v>
              </c:pt>
              <c:pt idx="121">
                <c:v>1.635</c:v>
              </c:pt>
              <c:pt idx="122">
                <c:v>0.60799999999999998</c:v>
              </c:pt>
              <c:pt idx="123">
                <c:v>0.17</c:v>
              </c:pt>
              <c:pt idx="124">
                <c:v>0.16700000000000001</c:v>
              </c:pt>
              <c:pt idx="125">
                <c:v>0.15</c:v>
              </c:pt>
              <c:pt idx="126">
                <c:v>0.15</c:v>
              </c:pt>
              <c:pt idx="127">
                <c:v>0.15</c:v>
              </c:pt>
              <c:pt idx="128">
                <c:v>0.14699999999999999</c:v>
              </c:pt>
              <c:pt idx="129">
                <c:v>0.13100000000000001</c:v>
              </c:pt>
              <c:pt idx="130">
                <c:v>0.13200000000000001</c:v>
              </c:pt>
              <c:pt idx="131">
                <c:v>0.122</c:v>
              </c:pt>
              <c:pt idx="132">
                <c:v>0.111</c:v>
              </c:pt>
              <c:pt idx="133">
                <c:v>8.5000000000000006E-2</c:v>
              </c:pt>
              <c:pt idx="134">
                <c:v>6.2E-2</c:v>
              </c:pt>
              <c:pt idx="135">
                <c:v>4.4999999999999998E-2</c:v>
              </c:pt>
              <c:pt idx="136">
                <c:v>3.5000000000000003E-2</c:v>
              </c:pt>
              <c:pt idx="137">
                <c:v>3.5000000000000003E-2</c:v>
              </c:pt>
              <c:pt idx="138">
                <c:v>4.2999999999999997E-2</c:v>
              </c:pt>
              <c:pt idx="139">
                <c:v>0.05</c:v>
              </c:pt>
              <c:pt idx="140">
                <c:v>6.2E-2</c:v>
              </c:pt>
              <c:pt idx="141">
                <c:v>7.0000000000000007E-2</c:v>
              </c:pt>
              <c:pt idx="142">
                <c:v>0.06</c:v>
              </c:pt>
              <c:pt idx="143">
                <c:v>7.3999999999999996E-2</c:v>
              </c:pt>
              <c:pt idx="144">
                <c:v>7.4999999999999997E-2</c:v>
              </c:pt>
              <c:pt idx="145">
                <c:v>0.28799999999999998</c:v>
              </c:pt>
              <c:pt idx="146">
                <c:v>0.47899999999999998</c:v>
              </c:pt>
              <c:pt idx="147">
                <c:v>0.81</c:v>
              </c:pt>
              <c:pt idx="148">
                <c:v>1.2450000000000001</c:v>
              </c:pt>
              <c:pt idx="149">
                <c:v>1.7370000000000001</c:v>
              </c:pt>
              <c:pt idx="150">
                <c:v>2.2770000000000001</c:v>
              </c:pt>
              <c:pt idx="151">
                <c:v>2.74</c:v>
              </c:pt>
              <c:pt idx="152">
                <c:v>3.335</c:v>
              </c:pt>
              <c:pt idx="153">
                <c:v>3.847</c:v>
              </c:pt>
              <c:pt idx="154">
                <c:v>4.29</c:v>
              </c:pt>
              <c:pt idx="155">
                <c:v>4.5209999999999999</c:v>
              </c:pt>
              <c:pt idx="156">
                <c:v>4.6550000000000002</c:v>
              </c:pt>
              <c:pt idx="157">
                <c:v>4.7949999999999999</c:v>
              </c:pt>
              <c:pt idx="158">
                <c:v>4.9509999999999996</c:v>
              </c:pt>
              <c:pt idx="159">
                <c:v>5.0359999999999996</c:v>
              </c:pt>
              <c:pt idx="160">
                <c:v>5.1920000000000002</c:v>
              </c:pt>
              <c:pt idx="161">
                <c:v>5.3179999999999996</c:v>
              </c:pt>
              <c:pt idx="162">
                <c:v>5.39</c:v>
              </c:pt>
              <c:pt idx="163">
                <c:v>5.4359999999999999</c:v>
              </c:pt>
              <c:pt idx="164">
                <c:v>5.45</c:v>
              </c:pt>
              <c:pt idx="165">
                <c:v>5.4980000000000002</c:v>
              </c:pt>
              <c:pt idx="166">
                <c:v>5.4850000000000003</c:v>
              </c:pt>
              <c:pt idx="167">
                <c:v>5.4790000000000001</c:v>
              </c:pt>
              <c:pt idx="168">
                <c:v>5.4269999999999996</c:v>
              </c:pt>
              <c:pt idx="169">
                <c:v>5.38</c:v>
              </c:pt>
              <c:pt idx="170">
                <c:v>5.3949999999999996</c:v>
              </c:pt>
              <c:pt idx="171">
                <c:v>5.3949999999999996</c:v>
              </c:pt>
              <c:pt idx="172">
                <c:v>5.39</c:v>
              </c:pt>
              <c:pt idx="173">
                <c:v>5.3949999999999996</c:v>
              </c:pt>
              <c:pt idx="174">
                <c:v>5.4</c:v>
              </c:pt>
              <c:pt idx="175">
                <c:v>5.2270000000000003</c:v>
              </c:pt>
              <c:pt idx="176">
                <c:v>5.0330000000000004</c:v>
              </c:pt>
              <c:pt idx="177">
                <c:v>4.8140000000000001</c:v>
              </c:pt>
              <c:pt idx="178">
                <c:v>4.6550000000000002</c:v>
              </c:pt>
              <c:pt idx="179">
                <c:v>4.508</c:v>
              </c:pt>
              <c:pt idx="180">
                <c:v>4.3940000000000001</c:v>
              </c:pt>
              <c:pt idx="181">
                <c:v>4.375</c:v>
              </c:pt>
              <c:pt idx="182">
                <c:v>4.375</c:v>
              </c:pt>
            </c:numLit>
          </c:val>
          <c:smooth val="0"/>
          <c:extLst>
            <c:ext xmlns:c16="http://schemas.microsoft.com/office/drawing/2014/chart" uri="{C3380CC4-5D6E-409C-BE32-E72D297353CC}">
              <c16:uniqueId val="{00000000-6592-4708-A6F3-7F7990FEFC8E}"/>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3.85</c:v>
              </c:pt>
              <c:pt idx="1">
                <c:v>3.68</c:v>
              </c:pt>
              <c:pt idx="2">
                <c:v>3.61</c:v>
              </c:pt>
              <c:pt idx="3">
                <c:v>3.89</c:v>
              </c:pt>
              <c:pt idx="4">
                <c:v>3.72</c:v>
              </c:pt>
              <c:pt idx="5">
                <c:v>3.29</c:v>
              </c:pt>
              <c:pt idx="6">
                <c:v>2.96</c:v>
              </c:pt>
              <c:pt idx="7">
                <c:v>2.99</c:v>
              </c:pt>
              <c:pt idx="8">
                <c:v>2.58</c:v>
              </c:pt>
              <c:pt idx="9">
                <c:v>2.54</c:v>
              </c:pt>
              <c:pt idx="10">
                <c:v>2.66</c:v>
              </c:pt>
              <c:pt idx="11">
                <c:v>2.97</c:v>
              </c:pt>
              <c:pt idx="12">
                <c:v>3.36</c:v>
              </c:pt>
              <c:pt idx="13">
                <c:v>3.48</c:v>
              </c:pt>
              <c:pt idx="14">
                <c:v>3.41</c:v>
              </c:pt>
              <c:pt idx="15">
                <c:v>3.47</c:v>
              </c:pt>
              <c:pt idx="16">
                <c:v>3.31</c:v>
              </c:pt>
              <c:pt idx="17">
                <c:v>2.96</c:v>
              </c:pt>
              <c:pt idx="18">
                <c:v>3.22</c:v>
              </c:pt>
              <c:pt idx="19">
                <c:v>2.77</c:v>
              </c:pt>
              <c:pt idx="20">
                <c:v>2.15</c:v>
              </c:pt>
              <c:pt idx="21">
                <c:v>1.8</c:v>
              </c:pt>
              <c:pt idx="22">
                <c:v>2.0099999999999998</c:v>
              </c:pt>
              <c:pt idx="23">
                <c:v>2.11</c:v>
              </c:pt>
              <c:pt idx="24">
                <c:v>1.89</c:v>
              </c:pt>
              <c:pt idx="25">
                <c:v>1.87</c:v>
              </c:pt>
              <c:pt idx="26">
                <c:v>2.0299999999999998</c:v>
              </c:pt>
              <c:pt idx="27">
                <c:v>2.2200000000000002</c:v>
              </c:pt>
              <c:pt idx="28">
                <c:v>1.98</c:v>
              </c:pt>
              <c:pt idx="29">
                <c:v>1.47</c:v>
              </c:pt>
              <c:pt idx="30">
                <c:v>1.61</c:v>
              </c:pt>
              <c:pt idx="31">
                <c:v>1.56</c:v>
              </c:pt>
              <c:pt idx="32">
                <c:v>1.57</c:v>
              </c:pt>
              <c:pt idx="33">
                <c:v>1.64</c:v>
              </c:pt>
              <c:pt idx="34">
                <c:v>1.75</c:v>
              </c:pt>
              <c:pt idx="35">
                <c:v>1.63</c:v>
              </c:pt>
              <c:pt idx="36">
                <c:v>1.78</c:v>
              </c:pt>
              <c:pt idx="37">
                <c:v>2.04</c:v>
              </c:pt>
              <c:pt idx="38">
                <c:v>1.86</c:v>
              </c:pt>
              <c:pt idx="39">
                <c:v>1.86</c:v>
              </c:pt>
              <c:pt idx="40">
                <c:v>1.66</c:v>
              </c:pt>
              <c:pt idx="41">
                <c:v>2.13</c:v>
              </c:pt>
              <c:pt idx="42">
                <c:v>2.5</c:v>
              </c:pt>
              <c:pt idx="43">
                <c:v>2.74</c:v>
              </c:pt>
              <c:pt idx="44">
                <c:v>2.78</c:v>
              </c:pt>
              <c:pt idx="45">
                <c:v>2.66</c:v>
              </c:pt>
              <c:pt idx="46">
                <c:v>2.65</c:v>
              </c:pt>
              <c:pt idx="47">
                <c:v>2.81</c:v>
              </c:pt>
              <c:pt idx="48">
                <c:v>3.04</c:v>
              </c:pt>
              <c:pt idx="49">
                <c:v>2.61</c:v>
              </c:pt>
              <c:pt idx="50">
                <c:v>2.6</c:v>
              </c:pt>
              <c:pt idx="51">
                <c:v>2.77</c:v>
              </c:pt>
              <c:pt idx="52">
                <c:v>2.63</c:v>
              </c:pt>
              <c:pt idx="53">
                <c:v>2.54</c:v>
              </c:pt>
              <c:pt idx="54">
                <c:v>2.58</c:v>
              </c:pt>
              <c:pt idx="55">
                <c:v>2.52</c:v>
              </c:pt>
              <c:pt idx="56">
                <c:v>2.35</c:v>
              </c:pt>
              <c:pt idx="57">
                <c:v>2.42</c:v>
              </c:pt>
              <c:pt idx="58">
                <c:v>2.36</c:v>
              </c:pt>
              <c:pt idx="59">
                <c:v>2.2200000000000002</c:v>
              </c:pt>
              <c:pt idx="60">
                <c:v>2.17</c:v>
              </c:pt>
              <c:pt idx="61">
                <c:v>1.68</c:v>
              </c:pt>
              <c:pt idx="62">
                <c:v>2.08</c:v>
              </c:pt>
              <c:pt idx="63">
                <c:v>1.87</c:v>
              </c:pt>
              <c:pt idx="64">
                <c:v>2.12</c:v>
              </c:pt>
              <c:pt idx="65">
                <c:v>2.19</c:v>
              </c:pt>
              <c:pt idx="66">
                <c:v>2.4300000000000002</c:v>
              </c:pt>
              <c:pt idx="67">
                <c:v>2.16</c:v>
              </c:pt>
              <c:pt idx="68">
                <c:v>2.17</c:v>
              </c:pt>
              <c:pt idx="69">
                <c:v>2.0499999999999998</c:v>
              </c:pt>
              <c:pt idx="70">
                <c:v>2.2000000000000002</c:v>
              </c:pt>
              <c:pt idx="71">
                <c:v>2.15</c:v>
              </c:pt>
              <c:pt idx="72">
                <c:v>2.27</c:v>
              </c:pt>
              <c:pt idx="73">
                <c:v>1.97</c:v>
              </c:pt>
              <c:pt idx="74">
                <c:v>1.83</c:v>
              </c:pt>
              <c:pt idx="75">
                <c:v>1.79</c:v>
              </c:pt>
              <c:pt idx="76">
                <c:v>1.88</c:v>
              </c:pt>
              <c:pt idx="77">
                <c:v>1.85</c:v>
              </c:pt>
              <c:pt idx="78">
                <c:v>1.46</c:v>
              </c:pt>
              <c:pt idx="79">
                <c:v>1.51</c:v>
              </c:pt>
              <c:pt idx="80">
                <c:v>1.57</c:v>
              </c:pt>
              <c:pt idx="81">
                <c:v>1.63</c:v>
              </c:pt>
              <c:pt idx="82">
                <c:v>1.83</c:v>
              </c:pt>
              <c:pt idx="83">
                <c:v>2.4500000000000002</c:v>
              </c:pt>
              <c:pt idx="84">
                <c:v>2.4500000000000002</c:v>
              </c:pt>
              <c:pt idx="85">
                <c:v>2.48</c:v>
              </c:pt>
              <c:pt idx="86">
                <c:v>2.46</c:v>
              </c:pt>
              <c:pt idx="87">
                <c:v>2.35</c:v>
              </c:pt>
              <c:pt idx="88">
                <c:v>2.33</c:v>
              </c:pt>
              <c:pt idx="89">
                <c:v>2.21</c:v>
              </c:pt>
              <c:pt idx="90">
                <c:v>2.35</c:v>
              </c:pt>
              <c:pt idx="91">
                <c:v>2.2599999999999998</c:v>
              </c:pt>
              <c:pt idx="92">
                <c:v>2.16</c:v>
              </c:pt>
              <c:pt idx="93">
                <c:v>2.34</c:v>
              </c:pt>
              <c:pt idx="94">
                <c:v>2.37</c:v>
              </c:pt>
              <c:pt idx="95">
                <c:v>2.37</c:v>
              </c:pt>
              <c:pt idx="96">
                <c:v>2.4</c:v>
              </c:pt>
              <c:pt idx="97">
                <c:v>2.78</c:v>
              </c:pt>
              <c:pt idx="98">
                <c:v>2.81</c:v>
              </c:pt>
              <c:pt idx="99">
                <c:v>2.73</c:v>
              </c:pt>
              <c:pt idx="100">
                <c:v>2.97</c:v>
              </c:pt>
              <c:pt idx="101">
                <c:v>2.89</c:v>
              </c:pt>
              <c:pt idx="102">
                <c:v>2.87</c:v>
              </c:pt>
              <c:pt idx="103">
                <c:v>3</c:v>
              </c:pt>
              <c:pt idx="104">
                <c:v>2.86</c:v>
              </c:pt>
              <c:pt idx="105">
                <c:v>3.09</c:v>
              </c:pt>
              <c:pt idx="106">
                <c:v>3.14</c:v>
              </c:pt>
              <c:pt idx="107">
                <c:v>2.98</c:v>
              </c:pt>
              <c:pt idx="108">
                <c:v>2.69</c:v>
              </c:pt>
              <c:pt idx="109">
                <c:v>2.7</c:v>
              </c:pt>
              <c:pt idx="110">
                <c:v>2.76</c:v>
              </c:pt>
              <c:pt idx="111">
                <c:v>2.4900000000000002</c:v>
              </c:pt>
              <c:pt idx="112">
                <c:v>2.52</c:v>
              </c:pt>
              <c:pt idx="113">
                <c:v>2.0699999999999998</c:v>
              </c:pt>
              <c:pt idx="114">
                <c:v>2.0299999999999998</c:v>
              </c:pt>
              <c:pt idx="115">
                <c:v>1.9</c:v>
              </c:pt>
              <c:pt idx="116">
                <c:v>1.5</c:v>
              </c:pt>
              <c:pt idx="117">
                <c:v>1.65</c:v>
              </c:pt>
              <c:pt idx="118">
                <c:v>1.73</c:v>
              </c:pt>
              <c:pt idx="119">
                <c:v>1.83</c:v>
              </c:pt>
              <c:pt idx="120">
                <c:v>1.92</c:v>
              </c:pt>
              <c:pt idx="121">
                <c:v>1.54</c:v>
              </c:pt>
              <c:pt idx="122">
                <c:v>1.1000000000000001</c:v>
              </c:pt>
              <c:pt idx="123">
                <c:v>0.62</c:v>
              </c:pt>
              <c:pt idx="124">
                <c:v>0.64</c:v>
              </c:pt>
              <c:pt idx="125">
                <c:v>0.66</c:v>
              </c:pt>
              <c:pt idx="126">
                <c:v>0.69</c:v>
              </c:pt>
              <c:pt idx="127">
                <c:v>0.56000000000000005</c:v>
              </c:pt>
              <c:pt idx="128">
                <c:v>0.68</c:v>
              </c:pt>
              <c:pt idx="129">
                <c:v>0.68</c:v>
              </c:pt>
              <c:pt idx="130">
                <c:v>0.87</c:v>
              </c:pt>
              <c:pt idx="131">
                <c:v>0.92</c:v>
              </c:pt>
              <c:pt idx="132">
                <c:v>0.93</c:v>
              </c:pt>
              <c:pt idx="133">
                <c:v>1.0900000000000001</c:v>
              </c:pt>
              <c:pt idx="134">
                <c:v>1.45</c:v>
              </c:pt>
              <c:pt idx="135">
                <c:v>1.69</c:v>
              </c:pt>
              <c:pt idx="136">
                <c:v>1.63</c:v>
              </c:pt>
              <c:pt idx="137">
                <c:v>1.62</c:v>
              </c:pt>
              <c:pt idx="138">
                <c:v>1.48</c:v>
              </c:pt>
              <c:pt idx="139">
                <c:v>1.2</c:v>
              </c:pt>
              <c:pt idx="140">
                <c:v>1.31</c:v>
              </c:pt>
              <c:pt idx="141">
                <c:v>1.48</c:v>
              </c:pt>
              <c:pt idx="142">
                <c:v>1.58</c:v>
              </c:pt>
              <c:pt idx="143">
                <c:v>1.43</c:v>
              </c:pt>
              <c:pt idx="144">
                <c:v>1.63</c:v>
              </c:pt>
              <c:pt idx="145">
                <c:v>1.81</c:v>
              </c:pt>
              <c:pt idx="146">
                <c:v>1.72</c:v>
              </c:pt>
              <c:pt idx="147">
                <c:v>2.38</c:v>
              </c:pt>
              <c:pt idx="148">
                <c:v>2.99</c:v>
              </c:pt>
              <c:pt idx="149">
                <c:v>2.94</c:v>
              </c:pt>
              <c:pt idx="150">
                <c:v>2.88</c:v>
              </c:pt>
              <c:pt idx="151">
                <c:v>2.6</c:v>
              </c:pt>
              <c:pt idx="152">
                <c:v>3.26</c:v>
              </c:pt>
              <c:pt idx="153">
                <c:v>3.67</c:v>
              </c:pt>
              <c:pt idx="154">
                <c:v>4.07</c:v>
              </c:pt>
              <c:pt idx="155">
                <c:v>3.53</c:v>
              </c:pt>
              <c:pt idx="156">
                <c:v>3.88</c:v>
              </c:pt>
              <c:pt idx="157">
                <c:v>3.39</c:v>
              </c:pt>
              <c:pt idx="158">
                <c:v>4.01</c:v>
              </c:pt>
              <c:pt idx="159">
                <c:v>3.43</c:v>
              </c:pt>
              <c:pt idx="160">
                <c:v>3.59</c:v>
              </c:pt>
              <c:pt idx="161">
                <c:v>3.61</c:v>
              </c:pt>
              <c:pt idx="162">
                <c:v>3.86</c:v>
              </c:pt>
              <c:pt idx="163">
                <c:v>4.05</c:v>
              </c:pt>
              <c:pt idx="164">
                <c:v>4.18</c:v>
              </c:pt>
              <c:pt idx="165">
                <c:v>4.6900000000000004</c:v>
              </c:pt>
              <c:pt idx="166">
                <c:v>4.7699999999999996</c:v>
              </c:pt>
              <c:pt idx="167">
                <c:v>4.22</c:v>
              </c:pt>
              <c:pt idx="168">
                <c:v>3.88</c:v>
              </c:pt>
              <c:pt idx="169">
                <c:v>3.87</c:v>
              </c:pt>
              <c:pt idx="170">
                <c:v>4.1900000000000004</c:v>
              </c:pt>
              <c:pt idx="171">
                <c:v>4.33</c:v>
              </c:pt>
              <c:pt idx="172">
                <c:v>4.63</c:v>
              </c:pt>
              <c:pt idx="173">
                <c:v>4.41</c:v>
              </c:pt>
              <c:pt idx="174">
                <c:v>4.4800000000000004</c:v>
              </c:pt>
              <c:pt idx="175">
                <c:v>3.99</c:v>
              </c:pt>
              <c:pt idx="176">
                <c:v>3.91</c:v>
              </c:pt>
              <c:pt idx="177">
                <c:v>3.74</c:v>
              </c:pt>
              <c:pt idx="178">
                <c:v>4.37</c:v>
              </c:pt>
              <c:pt idx="179">
                <c:v>4.1900000000000004</c:v>
              </c:pt>
              <c:pt idx="180">
                <c:v>4.58</c:v>
              </c:pt>
              <c:pt idx="181">
                <c:v>4.54</c:v>
              </c:pt>
              <c:pt idx="182">
                <c:v>4.16</c:v>
              </c:pt>
            </c:numLit>
          </c:val>
          <c:smooth val="0"/>
          <c:extLst>
            <c:ext xmlns:c16="http://schemas.microsoft.com/office/drawing/2014/chart" uri="{C3380CC4-5D6E-409C-BE32-E72D297353CC}">
              <c16:uniqueId val="{00000001-6592-4708-A6F3-7F7990FEFC8E}"/>
            </c:ext>
          </c:extLst>
        </c:ser>
        <c:dLbls>
          <c:showLegendKey val="0"/>
          <c:showVal val="0"/>
          <c:showCatName val="0"/>
          <c:showSerName val="0"/>
          <c:showPercent val="0"/>
          <c:showBubbleSize val="0"/>
        </c:dLbls>
        <c:smooth val="0"/>
        <c:axId val="198312320"/>
        <c:axId val="198314240"/>
      </c:lineChart>
      <c:dateAx>
        <c:axId val="19831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4240"/>
        <c:crosses val="autoZero"/>
        <c:auto val="0"/>
        <c:lblOffset val="100"/>
        <c:baseTimeUnit val="months"/>
        <c:majorUnit val="2"/>
        <c:majorTimeUnit val="years"/>
      </c:dateAx>
      <c:valAx>
        <c:axId val="198314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232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Kingdom</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0.68259999999999998</c:v>
              </c:pt>
              <c:pt idx="1">
                <c:v>0.66420000000000001</c:v>
              </c:pt>
              <c:pt idx="2">
                <c:v>0.66220000000000001</c:v>
              </c:pt>
              <c:pt idx="3">
                <c:v>0.69</c:v>
              </c:pt>
              <c:pt idx="4">
                <c:v>0.68189999999999995</c:v>
              </c:pt>
              <c:pt idx="5">
                <c:v>0.76519999999999999</c:v>
              </c:pt>
              <c:pt idx="6">
                <c:v>0.75390000000000001</c:v>
              </c:pt>
              <c:pt idx="7">
                <c:v>0.80020000000000002</c:v>
              </c:pt>
              <c:pt idx="8">
                <c:v>0.75449999999999995</c:v>
              </c:pt>
              <c:pt idx="9">
                <c:v>0.7762</c:v>
              </c:pt>
              <c:pt idx="10">
                <c:v>0.88109999999999999</c:v>
              </c:pt>
              <c:pt idx="11">
                <c:v>0.77129999999999999</c:v>
              </c:pt>
              <c:pt idx="12">
                <c:v>0.82140000000000002</c:v>
              </c:pt>
              <c:pt idx="13">
                <c:v>0.87870000000000004</c:v>
              </c:pt>
              <c:pt idx="14">
                <c:v>0.91459999999999997</c:v>
              </c:pt>
              <c:pt idx="15">
                <c:v>0.86</c:v>
              </c:pt>
              <c:pt idx="16">
                <c:v>0.8105</c:v>
              </c:pt>
              <c:pt idx="17">
                <c:v>0.75949999999999995</c:v>
              </c:pt>
              <c:pt idx="18">
                <c:v>0.79</c:v>
              </c:pt>
              <c:pt idx="19">
                <c:v>0.89590000000000003</c:v>
              </c:pt>
              <c:pt idx="20">
                <c:v>0.93359999999999999</c:v>
              </c:pt>
              <c:pt idx="21">
                <c:v>1.0071000000000001</c:v>
              </c:pt>
              <c:pt idx="22">
                <c:v>1.0232000000000001</c:v>
              </c:pt>
              <c:pt idx="23">
                <c:v>1.0618000000000001</c:v>
              </c:pt>
              <c:pt idx="24">
                <c:v>1.0876999999999999</c:v>
              </c:pt>
              <c:pt idx="25">
                <c:v>1.0648</c:v>
              </c:pt>
              <c:pt idx="26">
                <c:v>1.0190999999999999</c:v>
              </c:pt>
              <c:pt idx="27">
                <c:v>1.0195000000000001</c:v>
              </c:pt>
              <c:pt idx="28">
                <c:v>0.99760000000000004</c:v>
              </c:pt>
              <c:pt idx="29">
                <c:v>0.95950000000000002</c:v>
              </c:pt>
              <c:pt idx="30">
                <c:v>0.84089999999999998</c:v>
              </c:pt>
              <c:pt idx="31">
                <c:v>0.75960000000000005</c:v>
              </c:pt>
              <c:pt idx="32">
                <c:v>0.62649999999999995</c:v>
              </c:pt>
              <c:pt idx="33">
                <c:v>0.59040000000000004</c:v>
              </c:pt>
              <c:pt idx="34">
                <c:v>0.55179999999999996</c:v>
              </c:pt>
              <c:pt idx="35">
                <c:v>0.54520000000000002</c:v>
              </c:pt>
              <c:pt idx="36">
                <c:v>0.51480000000000004</c:v>
              </c:pt>
              <c:pt idx="37">
                <c:v>0.52449999999999997</c:v>
              </c:pt>
              <c:pt idx="38">
                <c:v>0.53669999999999995</c:v>
              </c:pt>
              <c:pt idx="39">
                <c:v>0.51200000000000001</c:v>
              </c:pt>
              <c:pt idx="40">
                <c:v>0.53129999999999999</c:v>
              </c:pt>
              <c:pt idx="41">
                <c:v>0.52400000000000002</c:v>
              </c:pt>
              <c:pt idx="42">
                <c:v>0.50349999999999995</c:v>
              </c:pt>
              <c:pt idx="43">
                <c:v>0.50409999999999999</c:v>
              </c:pt>
              <c:pt idx="44">
                <c:v>0.4919</c:v>
              </c:pt>
              <c:pt idx="45">
                <c:v>0.50609999999999999</c:v>
              </c:pt>
              <c:pt idx="46">
                <c:v>0.50690000000000002</c:v>
              </c:pt>
              <c:pt idx="47">
                <c:v>0.498</c:v>
              </c:pt>
              <c:pt idx="48">
                <c:v>0.53739999999999999</c:v>
              </c:pt>
              <c:pt idx="49">
                <c:v>0.54300000000000004</c:v>
              </c:pt>
              <c:pt idx="50">
                <c:v>0.53290000000000004</c:v>
              </c:pt>
              <c:pt idx="51">
                <c:v>0.54249999999999998</c:v>
              </c:pt>
              <c:pt idx="52">
                <c:v>0.5786</c:v>
              </c:pt>
              <c:pt idx="53">
                <c:v>0.61670000000000003</c:v>
              </c:pt>
              <c:pt idx="54">
                <c:v>0.60570000000000002</c:v>
              </c:pt>
              <c:pt idx="55">
                <c:v>0.62380000000000002</c:v>
              </c:pt>
              <c:pt idx="56">
                <c:v>0.64500000000000002</c:v>
              </c:pt>
              <c:pt idx="57">
                <c:v>0.60350000000000004</c:v>
              </c:pt>
              <c:pt idx="58">
                <c:v>0.59699999999999998</c:v>
              </c:pt>
              <c:pt idx="59">
                <c:v>0.59650000000000003</c:v>
              </c:pt>
              <c:pt idx="60">
                <c:v>0.6048</c:v>
              </c:pt>
              <c:pt idx="61">
                <c:v>0.63249999999999995</c:v>
              </c:pt>
              <c:pt idx="62">
                <c:v>0.68389999999999995</c:v>
              </c:pt>
              <c:pt idx="63">
                <c:v>0.65590000000000004</c:v>
              </c:pt>
              <c:pt idx="64">
                <c:v>0.67</c:v>
              </c:pt>
              <c:pt idx="65">
                <c:v>0.66020000000000001</c:v>
              </c:pt>
              <c:pt idx="66">
                <c:v>0.70930000000000004</c:v>
              </c:pt>
              <c:pt idx="67">
                <c:v>0.69930000000000003</c:v>
              </c:pt>
              <c:pt idx="68">
                <c:v>0.6784</c:v>
              </c:pt>
              <c:pt idx="69">
                <c:v>0.70679999999999998</c:v>
              </c:pt>
              <c:pt idx="70">
                <c:v>0.87329999999999997</c:v>
              </c:pt>
              <c:pt idx="71">
                <c:v>0.85</c:v>
              </c:pt>
              <c:pt idx="72">
                <c:v>0.80740000000000001</c:v>
              </c:pt>
              <c:pt idx="73">
                <c:v>0.81479999999999997</c:v>
              </c:pt>
              <c:pt idx="74">
                <c:v>0.76780000000000004</c:v>
              </c:pt>
              <c:pt idx="75">
                <c:v>0.74760000000000004</c:v>
              </c:pt>
              <c:pt idx="76">
                <c:v>0.72430000000000005</c:v>
              </c:pt>
              <c:pt idx="77">
                <c:v>0.7218</c:v>
              </c:pt>
              <c:pt idx="78">
                <c:v>0.57120000000000004</c:v>
              </c:pt>
              <c:pt idx="79">
                <c:v>0.40500000000000003</c:v>
              </c:pt>
              <c:pt idx="80">
                <c:v>0.50229999999999997</c:v>
              </c:pt>
              <c:pt idx="81">
                <c:v>0.53759999999999997</c:v>
              </c:pt>
              <c:pt idx="82">
                <c:v>0.49769999999999998</c:v>
              </c:pt>
              <c:pt idx="83">
                <c:v>0.51359999999999995</c:v>
              </c:pt>
              <c:pt idx="84">
                <c:v>0.48949999999999999</c:v>
              </c:pt>
              <c:pt idx="85">
                <c:v>0.41270000000000001</c:v>
              </c:pt>
              <c:pt idx="86">
                <c:v>0.43090000000000001</c:v>
              </c:pt>
              <c:pt idx="87">
                <c:v>0.41399999999999998</c:v>
              </c:pt>
              <c:pt idx="88">
                <c:v>0.35649999999999998</c:v>
              </c:pt>
              <c:pt idx="89">
                <c:v>0.373</c:v>
              </c:pt>
              <c:pt idx="90">
                <c:v>0.31430000000000002</c:v>
              </c:pt>
              <c:pt idx="91">
                <c:v>0.25700000000000001</c:v>
              </c:pt>
              <c:pt idx="92">
                <c:v>0.38329999999999997</c:v>
              </c:pt>
              <c:pt idx="93">
                <c:v>0.56140000000000001</c:v>
              </c:pt>
              <c:pt idx="94">
                <c:v>0.77429999999999999</c:v>
              </c:pt>
              <c:pt idx="95">
                <c:v>0.7631</c:v>
              </c:pt>
              <c:pt idx="96">
                <c:v>0.74109999999999998</c:v>
              </c:pt>
              <c:pt idx="97">
                <c:v>0.65149999999999997</c:v>
              </c:pt>
              <c:pt idx="98">
                <c:v>0.76339999999999997</c:v>
              </c:pt>
              <c:pt idx="99">
                <c:v>0.76119999999999999</c:v>
              </c:pt>
              <c:pt idx="100">
                <c:v>0.68</c:v>
              </c:pt>
              <c:pt idx="101">
                <c:v>0.66549999999999998</c:v>
              </c:pt>
              <c:pt idx="102">
                <c:v>0.74680000000000002</c:v>
              </c:pt>
              <c:pt idx="103">
                <c:v>0.82830000000000004</c:v>
              </c:pt>
              <c:pt idx="104">
                <c:v>0.82099999999999995</c:v>
              </c:pt>
              <c:pt idx="105">
                <c:v>0.92910000000000004</c:v>
              </c:pt>
              <c:pt idx="106">
                <c:v>1.0384</c:v>
              </c:pt>
              <c:pt idx="107">
                <c:v>0.92190000000000005</c:v>
              </c:pt>
              <c:pt idx="108">
                <c:v>0.91039999999999999</c:v>
              </c:pt>
              <c:pt idx="109">
                <c:v>0.86399999999999999</c:v>
              </c:pt>
              <c:pt idx="110">
                <c:v>0.85189999999999999</c:v>
              </c:pt>
              <c:pt idx="111">
                <c:v>0.85</c:v>
              </c:pt>
              <c:pt idx="112">
                <c:v>0.84130000000000005</c:v>
              </c:pt>
              <c:pt idx="113">
                <c:v>0.82969999999999999</c:v>
              </c:pt>
              <c:pt idx="114">
                <c:v>0.7833</c:v>
              </c:pt>
              <c:pt idx="115">
                <c:v>0.78839999999999999</c:v>
              </c:pt>
              <c:pt idx="116">
                <c:v>0.79210000000000003</c:v>
              </c:pt>
              <c:pt idx="117">
                <c:v>0.83740000000000003</c:v>
              </c:pt>
              <c:pt idx="118">
                <c:v>0.83289999999999997</c:v>
              </c:pt>
              <c:pt idx="119">
                <c:v>0.8427</c:v>
              </c:pt>
              <c:pt idx="120">
                <c:v>0.75609999999999999</c:v>
              </c:pt>
              <c:pt idx="121">
                <c:v>0.79020000000000001</c:v>
              </c:pt>
              <c:pt idx="122">
                <c:v>0.5514</c:v>
              </c:pt>
              <c:pt idx="123">
                <c:v>0.60450000000000004</c:v>
              </c:pt>
              <c:pt idx="124">
                <c:v>0.36330000000000001</c:v>
              </c:pt>
              <c:pt idx="125">
                <c:v>0.25519999999999998</c:v>
              </c:pt>
              <c:pt idx="126">
                <c:v>0.17610000000000001</c:v>
              </c:pt>
              <c:pt idx="127">
                <c:v>0.25209999999999999</c:v>
              </c:pt>
              <c:pt idx="128">
                <c:v>0.4098</c:v>
              </c:pt>
              <c:pt idx="129">
                <c:v>9.1800000000000007E-2</c:v>
              </c:pt>
              <c:pt idx="130">
                <c:v>9.7600000000000006E-2</c:v>
              </c:pt>
              <c:pt idx="131">
                <c:v>9.8299999999999998E-2</c:v>
              </c:pt>
              <c:pt idx="132">
                <c:v>9.7600000000000006E-2</c:v>
              </c:pt>
              <c:pt idx="133">
                <c:v>9.8000000000000004E-2</c:v>
              </c:pt>
              <c:pt idx="134">
                <c:v>9.8299999999999998E-2</c:v>
              </c:pt>
              <c:pt idx="135">
                <c:v>9.8599999999999993E-2</c:v>
              </c:pt>
              <c:pt idx="136">
                <c:v>0.1162</c:v>
              </c:pt>
              <c:pt idx="137">
                <c:v>9.7699999999999995E-2</c:v>
              </c:pt>
              <c:pt idx="138">
                <c:v>0.1173</c:v>
              </c:pt>
              <c:pt idx="139">
                <c:v>0.1336</c:v>
              </c:pt>
              <c:pt idx="140">
                <c:v>0.14319999999999999</c:v>
              </c:pt>
              <c:pt idx="141">
                <c:v>0.18709999999999999</c:v>
              </c:pt>
              <c:pt idx="142">
                <c:v>0.1414</c:v>
              </c:pt>
              <c:pt idx="143">
                <c:v>0.19220000000000001</c:v>
              </c:pt>
              <c:pt idx="144">
                <c:v>0.42980000000000002</c:v>
              </c:pt>
              <c:pt idx="145">
                <c:v>0.72119999999999995</c:v>
              </c:pt>
              <c:pt idx="146">
                <c:v>1.0920000000000001</c:v>
              </c:pt>
              <c:pt idx="147">
                <c:v>1.1639999999999999</c:v>
              </c:pt>
              <c:pt idx="148">
                <c:v>1.3049999999999999</c:v>
              </c:pt>
              <c:pt idx="149">
                <c:v>1.552</c:v>
              </c:pt>
              <c:pt idx="150">
                <c:v>1.8502000000000001</c:v>
              </c:pt>
              <c:pt idx="151">
                <c:v>2.218</c:v>
              </c:pt>
              <c:pt idx="152">
                <c:v>2.9508999999999999</c:v>
              </c:pt>
              <c:pt idx="153">
                <c:v>3.6345000000000001</c:v>
              </c:pt>
              <c:pt idx="154">
                <c:v>3.633</c:v>
              </c:pt>
              <c:pt idx="155">
                <c:v>3.8414000000000001</c:v>
              </c:pt>
              <c:pt idx="156">
                <c:v>4.0317999999999996</c:v>
              </c:pt>
              <c:pt idx="157">
                <c:v>4.1782000000000004</c:v>
              </c:pt>
              <c:pt idx="158">
                <c:v>4.3769999999999998</c:v>
              </c:pt>
              <c:pt idx="159">
                <c:v>4.5978000000000003</c:v>
              </c:pt>
              <c:pt idx="160">
                <c:v>4.8103999999999996</c:v>
              </c:pt>
              <c:pt idx="161">
                <c:v>5.2039</c:v>
              </c:pt>
              <c:pt idx="162">
                <c:v>5.569</c:v>
              </c:pt>
              <c:pt idx="163">
                <c:v>5.6096000000000004</c:v>
              </c:pt>
              <c:pt idx="164">
                <c:v>5.5956999999999999</c:v>
              </c:pt>
              <c:pt idx="165">
                <c:v>5.56</c:v>
              </c:pt>
              <c:pt idx="166">
                <c:v>5.4855</c:v>
              </c:pt>
              <c:pt idx="167">
                <c:v>5.3392999999999997</c:v>
              </c:pt>
              <c:pt idx="168">
                <c:v>5.2592999999999996</c:v>
              </c:pt>
              <c:pt idx="169">
                <c:v>5.2854999999999999</c:v>
              </c:pt>
              <c:pt idx="170">
                <c:v>5.2873999999999999</c:v>
              </c:pt>
              <c:pt idx="171">
                <c:v>5.23</c:v>
              </c:pt>
              <c:pt idx="172">
                <c:v>5.2628000000000004</c:v>
              </c:pt>
              <c:pt idx="173">
                <c:v>5.2298</c:v>
              </c:pt>
              <c:pt idx="174">
                <c:v>5.1576000000000004</c:v>
              </c:pt>
              <c:pt idx="175">
                <c:v>5.0122999999999998</c:v>
              </c:pt>
              <c:pt idx="176">
                <c:v>4.9371</c:v>
              </c:pt>
              <c:pt idx="177">
                <c:v>4.8539000000000003</c:v>
              </c:pt>
              <c:pt idx="178">
                <c:v>4.8418999999999999</c:v>
              </c:pt>
              <c:pt idx="179">
                <c:v>4.8315999999999999</c:v>
              </c:pt>
              <c:pt idx="180">
                <c:v>4.6929999999999996</c:v>
              </c:pt>
              <c:pt idx="181">
                <c:v>4.5389999999999997</c:v>
              </c:pt>
              <c:pt idx="182">
                <c:v>4.4638</c:v>
              </c:pt>
            </c:numLit>
          </c:val>
          <c:smooth val="0"/>
          <c:extLst>
            <c:ext xmlns:c16="http://schemas.microsoft.com/office/drawing/2014/chart" uri="{C3380CC4-5D6E-409C-BE32-E72D297353CC}">
              <c16:uniqueId val="{00000000-1152-4E97-829D-1483BF64000A}"/>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4.0640000000000001</c:v>
              </c:pt>
              <c:pt idx="1">
                <c:v>4.0919999999999996</c:v>
              </c:pt>
              <c:pt idx="2">
                <c:v>4.0149999999999997</c:v>
              </c:pt>
              <c:pt idx="3">
                <c:v>3.984</c:v>
              </c:pt>
              <c:pt idx="4">
                <c:v>3.6589999999999998</c:v>
              </c:pt>
              <c:pt idx="5">
                <c:v>3.43</c:v>
              </c:pt>
              <c:pt idx="6">
                <c:v>3.323</c:v>
              </c:pt>
              <c:pt idx="7">
                <c:v>3.02</c:v>
              </c:pt>
              <c:pt idx="8">
                <c:v>2.9569999999999999</c:v>
              </c:pt>
              <c:pt idx="9">
                <c:v>3.069</c:v>
              </c:pt>
              <c:pt idx="10">
                <c:v>3.31</c:v>
              </c:pt>
              <c:pt idx="11">
                <c:v>3.6139999999999999</c:v>
              </c:pt>
              <c:pt idx="12">
                <c:v>3.706</c:v>
              </c:pt>
              <c:pt idx="13">
                <c:v>3.8570000000000002</c:v>
              </c:pt>
              <c:pt idx="14">
                <c:v>3.633</c:v>
              </c:pt>
              <c:pt idx="15">
                <c:v>3.6419999999999999</c:v>
              </c:pt>
              <c:pt idx="16">
                <c:v>3.3679999999999999</c:v>
              </c:pt>
              <c:pt idx="17">
                <c:v>3.246</c:v>
              </c:pt>
              <c:pt idx="18">
                <c:v>3.0569999999999999</c:v>
              </c:pt>
              <c:pt idx="19">
                <c:v>2.4940000000000002</c:v>
              </c:pt>
              <c:pt idx="20">
                <c:v>2.2309999999999999</c:v>
              </c:pt>
              <c:pt idx="21">
                <c:v>2.4860000000000002</c:v>
              </c:pt>
              <c:pt idx="22">
                <c:v>2.2349999999999999</c:v>
              </c:pt>
              <c:pt idx="23">
                <c:v>2.1160000000000001</c:v>
              </c:pt>
              <c:pt idx="24">
                <c:v>2.0459999999999998</c:v>
              </c:pt>
              <c:pt idx="25">
                <c:v>2.129</c:v>
              </c:pt>
              <c:pt idx="26">
                <c:v>2.1709999999999998</c:v>
              </c:pt>
              <c:pt idx="27">
                <c:v>2.0289999999999999</c:v>
              </c:pt>
              <c:pt idx="28">
                <c:v>1.7909999999999999</c:v>
              </c:pt>
              <c:pt idx="29">
                <c:v>1.595</c:v>
              </c:pt>
              <c:pt idx="30">
                <c:v>1.48</c:v>
              </c:pt>
              <c:pt idx="31">
                <c:v>1.5720000000000001</c:v>
              </c:pt>
              <c:pt idx="32">
                <c:v>1.599</c:v>
              </c:pt>
              <c:pt idx="33">
                <c:v>1.7969999999999999</c:v>
              </c:pt>
              <c:pt idx="34">
                <c:v>1.7949999999999999</c:v>
              </c:pt>
              <c:pt idx="35">
                <c:v>1.847</c:v>
              </c:pt>
              <c:pt idx="36">
                <c:v>2.0449999999999999</c:v>
              </c:pt>
              <c:pt idx="37">
                <c:v>2.1150000000000002</c:v>
              </c:pt>
              <c:pt idx="38">
                <c:v>1.8959999999999999</c:v>
              </c:pt>
              <c:pt idx="39">
                <c:v>1.7110000000000001</c:v>
              </c:pt>
              <c:pt idx="40">
                <c:v>1.859</c:v>
              </c:pt>
              <c:pt idx="41">
                <c:v>2.214</c:v>
              </c:pt>
              <c:pt idx="42">
                <c:v>2.36</c:v>
              </c:pt>
              <c:pt idx="43">
                <c:v>2.5920000000000001</c:v>
              </c:pt>
              <c:pt idx="44">
                <c:v>2.7120000000000002</c:v>
              </c:pt>
              <c:pt idx="45">
                <c:v>2.6850000000000001</c:v>
              </c:pt>
              <c:pt idx="46">
                <c:v>2.7450000000000001</c:v>
              </c:pt>
              <c:pt idx="47">
                <c:v>2.931</c:v>
              </c:pt>
              <c:pt idx="48">
                <c:v>2.8679999999999999</c:v>
              </c:pt>
              <c:pt idx="49">
                <c:v>2.746</c:v>
              </c:pt>
              <c:pt idx="50">
                <c:v>2.72</c:v>
              </c:pt>
              <c:pt idx="51">
                <c:v>2.6760000000000002</c:v>
              </c:pt>
              <c:pt idx="52">
                <c:v>2.625</c:v>
              </c:pt>
              <c:pt idx="53">
                <c:v>2.7029999999999998</c:v>
              </c:pt>
              <c:pt idx="54">
                <c:v>2.6320000000000001</c:v>
              </c:pt>
              <c:pt idx="55">
                <c:v>2.4239999999999999</c:v>
              </c:pt>
              <c:pt idx="56">
                <c:v>2.367</c:v>
              </c:pt>
              <c:pt idx="57">
                <c:v>2.2189999999999999</c:v>
              </c:pt>
              <c:pt idx="58">
                <c:v>2.1280000000000001</c:v>
              </c:pt>
              <c:pt idx="59">
                <c:v>1.8740000000000001</c:v>
              </c:pt>
              <c:pt idx="60">
                <c:v>1.5489999999999999</c:v>
              </c:pt>
              <c:pt idx="61">
                <c:v>1.675</c:v>
              </c:pt>
              <c:pt idx="62">
                <c:v>1.712</c:v>
              </c:pt>
              <c:pt idx="63">
                <c:v>1.627</c:v>
              </c:pt>
              <c:pt idx="64">
                <c:v>1.925</c:v>
              </c:pt>
              <c:pt idx="65">
                <c:v>2.0579999999999998</c:v>
              </c:pt>
              <c:pt idx="66">
                <c:v>2.016</c:v>
              </c:pt>
              <c:pt idx="67">
                <c:v>1.835</c:v>
              </c:pt>
              <c:pt idx="68">
                <c:v>1.72</c:v>
              </c:pt>
              <c:pt idx="69">
                <c:v>1.8140000000000001</c:v>
              </c:pt>
              <c:pt idx="70">
                <c:v>1.94</c:v>
              </c:pt>
              <c:pt idx="71">
                <c:v>1.8779999999999999</c:v>
              </c:pt>
              <c:pt idx="72">
                <c:v>1.7370000000000001</c:v>
              </c:pt>
              <c:pt idx="73">
                <c:v>1.4410000000000001</c:v>
              </c:pt>
              <c:pt idx="74">
                <c:v>1.466</c:v>
              </c:pt>
              <c:pt idx="75">
                <c:v>1.486</c:v>
              </c:pt>
              <c:pt idx="76">
                <c:v>1.4430000000000001</c:v>
              </c:pt>
              <c:pt idx="77">
                <c:v>1.1850000000000001</c:v>
              </c:pt>
              <c:pt idx="78">
                <c:v>0.79100000000000004</c:v>
              </c:pt>
              <c:pt idx="79">
                <c:v>0.69099999999999995</c:v>
              </c:pt>
              <c:pt idx="80">
                <c:v>0.77300000000000002</c:v>
              </c:pt>
              <c:pt idx="81">
                <c:v>1.04</c:v>
              </c:pt>
              <c:pt idx="82">
                <c:v>1.3440000000000001</c:v>
              </c:pt>
              <c:pt idx="83">
                <c:v>1.387</c:v>
              </c:pt>
              <c:pt idx="84">
                <c:v>1.373</c:v>
              </c:pt>
              <c:pt idx="85">
                <c:v>1.2470000000000001</c:v>
              </c:pt>
              <c:pt idx="86">
                <c:v>1.1339999999999999</c:v>
              </c:pt>
              <c:pt idx="87">
                <c:v>1.0049999999999999</c:v>
              </c:pt>
              <c:pt idx="88">
                <c:v>1.026</c:v>
              </c:pt>
              <c:pt idx="89">
                <c:v>0.98</c:v>
              </c:pt>
              <c:pt idx="90">
                <c:v>1.161</c:v>
              </c:pt>
              <c:pt idx="91">
                <c:v>1.137</c:v>
              </c:pt>
              <c:pt idx="92">
                <c:v>1.26</c:v>
              </c:pt>
              <c:pt idx="93">
                <c:v>1.3819999999999999</c:v>
              </c:pt>
              <c:pt idx="94">
                <c:v>1.3240000000000001</c:v>
              </c:pt>
              <c:pt idx="95">
                <c:v>1.2549999999999999</c:v>
              </c:pt>
              <c:pt idx="96">
                <c:v>1.333</c:v>
              </c:pt>
              <c:pt idx="97">
                <c:v>1.569</c:v>
              </c:pt>
              <c:pt idx="98">
                <c:v>1.4530000000000001</c:v>
              </c:pt>
              <c:pt idx="99">
                <c:v>1.4419999999999999</c:v>
              </c:pt>
              <c:pt idx="100">
                <c:v>1.4139999999999999</c:v>
              </c:pt>
              <c:pt idx="101">
                <c:v>1.32</c:v>
              </c:pt>
              <c:pt idx="102">
                <c:v>1.272</c:v>
              </c:pt>
              <c:pt idx="103">
                <c:v>1.2889999999999999</c:v>
              </c:pt>
              <c:pt idx="104">
                <c:v>1.3819999999999999</c:v>
              </c:pt>
              <c:pt idx="105">
                <c:v>1.4239999999999999</c:v>
              </c:pt>
              <c:pt idx="106">
                <c:v>1.4339999999999999</c:v>
              </c:pt>
              <c:pt idx="107">
                <c:v>1.268</c:v>
              </c:pt>
              <c:pt idx="108">
                <c:v>1.2789999999999999</c:v>
              </c:pt>
              <c:pt idx="109">
                <c:v>1.1990000000000001</c:v>
              </c:pt>
              <c:pt idx="110">
                <c:v>1.145</c:v>
              </c:pt>
              <c:pt idx="111">
                <c:v>1.149</c:v>
              </c:pt>
              <c:pt idx="112">
                <c:v>1.0589999999999999</c:v>
              </c:pt>
              <c:pt idx="113">
                <c:v>0.83899999999999997</c:v>
              </c:pt>
              <c:pt idx="114">
                <c:v>0.72699999999999998</c:v>
              </c:pt>
              <c:pt idx="115">
                <c:v>0.47399999999999998</c:v>
              </c:pt>
              <c:pt idx="116">
                <c:v>0.5</c:v>
              </c:pt>
              <c:pt idx="117">
                <c:v>0.52800000000000002</c:v>
              </c:pt>
              <c:pt idx="118">
                <c:v>0.72499999999999998</c:v>
              </c:pt>
              <c:pt idx="119">
                <c:v>0.77800000000000002</c:v>
              </c:pt>
              <c:pt idx="120">
                <c:v>0.67100000000000004</c:v>
              </c:pt>
              <c:pt idx="121">
                <c:v>0.56299999999999994</c:v>
              </c:pt>
              <c:pt idx="122">
                <c:v>0.375</c:v>
              </c:pt>
              <c:pt idx="123">
                <c:v>0.27100000000000002</c:v>
              </c:pt>
              <c:pt idx="124">
                <c:v>0.17899999999999999</c:v>
              </c:pt>
              <c:pt idx="125">
                <c:v>0.17899999999999999</c:v>
              </c:pt>
              <c:pt idx="126">
                <c:v>0.1</c:v>
              </c:pt>
              <c:pt idx="127">
                <c:v>0.17399999999999999</c:v>
              </c:pt>
              <c:pt idx="128">
                <c:v>0.17399999999999999</c:v>
              </c:pt>
              <c:pt idx="129">
                <c:v>0.2</c:v>
              </c:pt>
              <c:pt idx="130">
                <c:v>0.33900000000000002</c:v>
              </c:pt>
              <c:pt idx="131">
                <c:v>0.27900000000000003</c:v>
              </c:pt>
              <c:pt idx="132">
                <c:v>0.3</c:v>
              </c:pt>
              <c:pt idx="133">
                <c:v>0.58199999999999996</c:v>
              </c:pt>
              <c:pt idx="134">
                <c:v>0.81</c:v>
              </c:pt>
              <c:pt idx="135">
                <c:v>0.81</c:v>
              </c:pt>
              <c:pt idx="136">
                <c:v>0.85799999999999998</c:v>
              </c:pt>
              <c:pt idx="137">
                <c:v>0.80500000000000005</c:v>
              </c:pt>
              <c:pt idx="138">
                <c:v>0.64400000000000002</c:v>
              </c:pt>
              <c:pt idx="139">
                <c:v>0.65200000000000002</c:v>
              </c:pt>
              <c:pt idx="140">
                <c:v>0.81399999999999995</c:v>
              </c:pt>
              <c:pt idx="141">
                <c:v>1.0980000000000001</c:v>
              </c:pt>
              <c:pt idx="142">
                <c:v>0.93400000000000005</c:v>
              </c:pt>
              <c:pt idx="143">
                <c:v>0.82599999999999996</c:v>
              </c:pt>
              <c:pt idx="144">
                <c:v>1.171</c:v>
              </c:pt>
              <c:pt idx="145">
                <c:v>1.4470000000000001</c:v>
              </c:pt>
              <c:pt idx="146">
                <c:v>1.4910000000000001</c:v>
              </c:pt>
              <c:pt idx="147">
                <c:v>1.81</c:v>
              </c:pt>
              <c:pt idx="148">
                <c:v>1.88</c:v>
              </c:pt>
              <c:pt idx="149">
                <c:v>2.3490000000000002</c:v>
              </c:pt>
              <c:pt idx="150">
                <c:v>2.048</c:v>
              </c:pt>
              <c:pt idx="151">
                <c:v>2.242</c:v>
              </c:pt>
              <c:pt idx="152">
                <c:v>3.4329999999999998</c:v>
              </c:pt>
              <c:pt idx="153">
                <c:v>3.9660000000000002</c:v>
              </c:pt>
              <c:pt idx="154">
                <c:v>3.286</c:v>
              </c:pt>
              <c:pt idx="155">
                <c:v>3.3769999999999998</c:v>
              </c:pt>
              <c:pt idx="156">
                <c:v>3.407</c:v>
              </c:pt>
              <c:pt idx="157">
                <c:v>3.5419999999999998</c:v>
              </c:pt>
              <c:pt idx="158">
                <c:v>3.5390000000000001</c:v>
              </c:pt>
              <c:pt idx="159">
                <c:v>3.6240000000000001</c:v>
              </c:pt>
              <c:pt idx="160">
                <c:v>3.948</c:v>
              </c:pt>
              <c:pt idx="161">
                <c:v>4.3230000000000004</c:v>
              </c:pt>
              <c:pt idx="162">
                <c:v>4.41</c:v>
              </c:pt>
              <c:pt idx="163">
                <c:v>4.49</c:v>
              </c:pt>
              <c:pt idx="164">
                <c:v>4.3949999999999996</c:v>
              </c:pt>
              <c:pt idx="165">
                <c:v>4.5570000000000004</c:v>
              </c:pt>
              <c:pt idx="166">
                <c:v>4.2649999999999997</c:v>
              </c:pt>
              <c:pt idx="167">
                <c:v>3.8</c:v>
              </c:pt>
              <c:pt idx="168">
                <c:v>3.8679999999999999</c:v>
              </c:pt>
              <c:pt idx="169">
                <c:v>4.077</c:v>
              </c:pt>
              <c:pt idx="170">
                <c:v>4.008</c:v>
              </c:pt>
              <c:pt idx="171">
                <c:v>4.1909999999999998</c:v>
              </c:pt>
              <c:pt idx="172">
                <c:v>4.2169999999999996</c:v>
              </c:pt>
              <c:pt idx="173">
                <c:v>4.1449999999999996</c:v>
              </c:pt>
              <c:pt idx="174">
                <c:v>4.1210000000000004</c:v>
              </c:pt>
              <c:pt idx="175">
                <c:v>3.9239999999999999</c:v>
              </c:pt>
              <c:pt idx="176">
                <c:v>3.8940000000000001</c:v>
              </c:pt>
              <c:pt idx="177">
                <c:v>4.1769999999999996</c:v>
              </c:pt>
              <c:pt idx="178">
                <c:v>4.43</c:v>
              </c:pt>
              <c:pt idx="179">
                <c:v>4.4429999999999996</c:v>
              </c:pt>
              <c:pt idx="180">
                <c:v>4.6619999999999999</c:v>
              </c:pt>
              <c:pt idx="181">
                <c:v>4.4989999999999997</c:v>
              </c:pt>
              <c:pt idx="182">
                <c:v>4.6719999999999997</c:v>
              </c:pt>
            </c:numLit>
          </c:val>
          <c:smooth val="0"/>
          <c:extLst>
            <c:ext xmlns:c16="http://schemas.microsoft.com/office/drawing/2014/chart" uri="{C3380CC4-5D6E-409C-BE32-E72D297353CC}">
              <c16:uniqueId val="{00000001-1152-4E97-829D-1483BF64000A}"/>
            </c:ext>
          </c:extLst>
        </c:ser>
        <c:dLbls>
          <c:showLegendKey val="0"/>
          <c:showVal val="0"/>
          <c:showCatName val="0"/>
          <c:showSerName val="0"/>
          <c:showPercent val="0"/>
          <c:showBubbleSize val="0"/>
        </c:dLbls>
        <c:smooth val="0"/>
        <c:axId val="198365184"/>
        <c:axId val="198367104"/>
      </c:lineChart>
      <c:dateAx>
        <c:axId val="19836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7104"/>
        <c:crosses val="autoZero"/>
        <c:auto val="0"/>
        <c:lblOffset val="100"/>
        <c:baseTimeUnit val="months"/>
        <c:majorUnit val="2"/>
        <c:majorTimeUnit val="years"/>
      </c:dateAx>
      <c:valAx>
        <c:axId val="19836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518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Int!$CI$6</c:f>
          <c:strCache>
            <c:ptCount val="1"/>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0.45457999999999998</c:v>
              </c:pt>
              <c:pt idx="1">
                <c:v>0.44441999999999998</c:v>
              </c:pt>
              <c:pt idx="2">
                <c:v>0.43992999999999999</c:v>
              </c:pt>
              <c:pt idx="3">
                <c:v>0.40710000000000002</c:v>
              </c:pt>
              <c:pt idx="4">
                <c:v>0.39036999999999999</c:v>
              </c:pt>
              <c:pt idx="5">
                <c:v>0.38528000000000001</c:v>
              </c:pt>
              <c:pt idx="6">
                <c:v>0.37413000000000002</c:v>
              </c:pt>
              <c:pt idx="7">
                <c:v>0.36990000000000001</c:v>
              </c:pt>
              <c:pt idx="8">
                <c:v>0.35537999999999997</c:v>
              </c:pt>
              <c:pt idx="9">
                <c:v>0.34216000000000002</c:v>
              </c:pt>
              <c:pt idx="10">
                <c:v>0.33576</c:v>
              </c:pt>
              <c:pt idx="11">
                <c:v>0.33538000000000001</c:v>
              </c:pt>
              <c:pt idx="12">
                <c:v>0.33538000000000001</c:v>
              </c:pt>
              <c:pt idx="13">
                <c:v>0.33538000000000001</c:v>
              </c:pt>
              <c:pt idx="14">
                <c:v>0.33578000000000002</c:v>
              </c:pt>
              <c:pt idx="15">
                <c:v>0.33356999999999998</c:v>
              </c:pt>
              <c:pt idx="16">
                <c:v>0.33227000000000001</c:v>
              </c:pt>
              <c:pt idx="17">
                <c:v>0.33213999999999999</c:v>
              </c:pt>
              <c:pt idx="18">
                <c:v>0.33213999999999999</c:v>
              </c:pt>
              <c:pt idx="19">
                <c:v>0.32987</c:v>
              </c:pt>
              <c:pt idx="20">
                <c:v>0.32885999999999999</c:v>
              </c:pt>
              <c:pt idx="21">
                <c:v>0.32929000000000003</c:v>
              </c:pt>
              <c:pt idx="22">
                <c:v>0.32929000000000003</c:v>
              </c:pt>
              <c:pt idx="23">
                <c:v>0.32929000000000003</c:v>
              </c:pt>
              <c:pt idx="24">
                <c:v>0.32941999999999999</c:v>
              </c:pt>
              <c:pt idx="25">
                <c:v>0.33090000000000003</c:v>
              </c:pt>
              <c:pt idx="26">
                <c:v>0.33167000000000002</c:v>
              </c:pt>
              <c:pt idx="27">
                <c:v>0.33167000000000002</c:v>
              </c:pt>
              <c:pt idx="28">
                <c:v>0.33167000000000002</c:v>
              </c:pt>
              <c:pt idx="29">
                <c:v>0.33304</c:v>
              </c:pt>
              <c:pt idx="30">
                <c:v>0.33095000000000002</c:v>
              </c:pt>
              <c:pt idx="31">
                <c:v>0.32727000000000001</c:v>
              </c:pt>
              <c:pt idx="32">
                <c:v>0.32727000000000001</c:v>
              </c:pt>
              <c:pt idx="33">
                <c:v>0.32723000000000002</c:v>
              </c:pt>
              <c:pt idx="34">
                <c:v>0.31835000000000002</c:v>
              </c:pt>
              <c:pt idx="35">
                <c:v>0.31528</c:v>
              </c:pt>
              <c:pt idx="36">
                <c:v>0.30315999999999999</c:v>
              </c:pt>
              <c:pt idx="37">
                <c:v>0.27936</c:v>
              </c:pt>
              <c:pt idx="38">
                <c:v>0.25237999999999999</c:v>
              </c:pt>
              <c:pt idx="39">
                <c:v>0.23504</c:v>
              </c:pt>
              <c:pt idx="40">
                <c:v>0.22817999999999999</c:v>
              </c:pt>
              <c:pt idx="41">
                <c:v>0.22817999999999999</c:v>
              </c:pt>
              <c:pt idx="42">
                <c:v>0.22800000000000001</c:v>
              </c:pt>
              <c:pt idx="43">
                <c:v>0.22800000000000001</c:v>
              </c:pt>
              <c:pt idx="44">
                <c:v>0.22800000000000001</c:v>
              </c:pt>
              <c:pt idx="45">
                <c:v>0.22270000000000001</c:v>
              </c:pt>
              <c:pt idx="46">
                <c:v>0.22051999999999999</c:v>
              </c:pt>
              <c:pt idx="47">
                <c:v>0.22</c:v>
              </c:pt>
              <c:pt idx="48">
                <c:v>0.22</c:v>
              </c:pt>
              <c:pt idx="49">
                <c:v>0.21695</c:v>
              </c:pt>
              <c:pt idx="50">
                <c:v>0.21199999999999999</c:v>
              </c:pt>
              <c:pt idx="51">
                <c:v>0.21199999999999999</c:v>
              </c:pt>
              <c:pt idx="52">
                <c:v>0.21004999999999999</c:v>
              </c:pt>
              <c:pt idx="53">
                <c:v>0.21</c:v>
              </c:pt>
              <c:pt idx="54">
                <c:v>0.21</c:v>
              </c:pt>
              <c:pt idx="55">
                <c:v>0.21</c:v>
              </c:pt>
              <c:pt idx="56">
                <c:v>0.21</c:v>
              </c:pt>
              <c:pt idx="57">
                <c:v>0.20369999999999999</c:v>
              </c:pt>
              <c:pt idx="58">
                <c:v>0.18379999999999999</c:v>
              </c:pt>
              <c:pt idx="59">
                <c:v>0.17990999999999999</c:v>
              </c:pt>
              <c:pt idx="60">
                <c:v>0.17663999999999999</c:v>
              </c:pt>
              <c:pt idx="61">
                <c:v>0.17269999999999999</c:v>
              </c:pt>
              <c:pt idx="62">
                <c:v>0.17027</c:v>
              </c:pt>
              <c:pt idx="63">
                <c:v>0.17</c:v>
              </c:pt>
              <c:pt idx="64">
                <c:v>0.16900000000000001</c:v>
              </c:pt>
              <c:pt idx="65">
                <c:v>0.16900000000000001</c:v>
              </c:pt>
              <c:pt idx="66">
                <c:v>0.16900000000000001</c:v>
              </c:pt>
              <c:pt idx="67">
                <c:v>0.16900000000000001</c:v>
              </c:pt>
              <c:pt idx="68">
                <c:v>0.16900000000000001</c:v>
              </c:pt>
              <c:pt idx="69">
                <c:v>0.16900000000000001</c:v>
              </c:pt>
              <c:pt idx="70">
                <c:v>0.16900000000000001</c:v>
              </c:pt>
              <c:pt idx="71">
                <c:v>0.16900000000000001</c:v>
              </c:pt>
              <c:pt idx="72">
                <c:v>0.16900000000000001</c:v>
              </c:pt>
              <c:pt idx="73">
                <c:v>0.11337999999999999</c:v>
              </c:pt>
              <c:pt idx="74">
                <c:v>9.8000000000000004E-2</c:v>
              </c:pt>
              <c:pt idx="75">
                <c:v>8.3099999999999993E-2</c:v>
              </c:pt>
              <c:pt idx="76">
                <c:v>0.06</c:v>
              </c:pt>
              <c:pt idx="77">
                <c:v>5.9859999999999997E-2</c:v>
              </c:pt>
              <c:pt idx="78">
                <c:v>5.8000000000000003E-2</c:v>
              </c:pt>
              <c:pt idx="79">
                <c:v>5.8000000000000003E-2</c:v>
              </c:pt>
              <c:pt idx="80">
                <c:v>5.7500000000000002E-2</c:v>
              </c:pt>
              <c:pt idx="81">
                <c:v>5.6000000000000001E-2</c:v>
              </c:pt>
              <c:pt idx="82">
                <c:v>5.6000000000000001E-2</c:v>
              </c:pt>
              <c:pt idx="83">
                <c:v>5.6000000000000001E-2</c:v>
              </c:pt>
              <c:pt idx="84">
                <c:v>5.6000000000000001E-2</c:v>
              </c:pt>
              <c:pt idx="85">
                <c:v>5.6000000000000001E-2</c:v>
              </c:pt>
              <c:pt idx="86">
                <c:v>5.6000000000000001E-2</c:v>
              </c:pt>
              <c:pt idx="87">
                <c:v>5.6000000000000001E-2</c:v>
              </c:pt>
              <c:pt idx="88">
                <c:v>5.6000000000000001E-2</c:v>
              </c:pt>
              <c:pt idx="89">
                <c:v>5.6000000000000001E-2</c:v>
              </c:pt>
              <c:pt idx="90">
                <c:v>5.6899999999999999E-2</c:v>
              </c:pt>
              <c:pt idx="91">
                <c:v>6.0130000000000003E-2</c:v>
              </c:pt>
              <c:pt idx="92">
                <c:v>5.6000000000000001E-2</c:v>
              </c:pt>
              <c:pt idx="93">
                <c:v>6.2050000000000001E-2</c:v>
              </c:pt>
              <c:pt idx="94">
                <c:v>6.3E-2</c:v>
              </c:pt>
              <c:pt idx="95">
                <c:v>6.3E-2</c:v>
              </c:pt>
              <c:pt idx="96">
                <c:v>6.5430000000000002E-2</c:v>
              </c:pt>
              <c:pt idx="97">
                <c:v>6.8000000000000005E-2</c:v>
              </c:pt>
              <c:pt idx="98">
                <c:v>7.009E-2</c:v>
              </c:pt>
              <c:pt idx="99">
                <c:v>9.357E-2</c:v>
              </c:pt>
              <c:pt idx="100">
                <c:v>9.6170000000000005E-2</c:v>
              </c:pt>
              <c:pt idx="101">
                <c:v>7.8E-2</c:v>
              </c:pt>
              <c:pt idx="102">
                <c:v>8.745E-2</c:v>
              </c:pt>
              <c:pt idx="103">
                <c:v>9.0999999999999998E-2</c:v>
              </c:pt>
              <c:pt idx="104">
                <c:v>5.4649999999999997E-2</c:v>
              </c:pt>
              <c:pt idx="105">
                <c:v>0.05</c:v>
              </c:pt>
              <c:pt idx="106">
                <c:v>0.05</c:v>
              </c:pt>
              <c:pt idx="107">
                <c:v>0.05</c:v>
              </c:pt>
              <c:pt idx="108">
                <c:v>4.3740000000000001E-2</c:v>
              </c:pt>
              <c:pt idx="109">
                <c:v>0.03</c:v>
              </c:pt>
              <c:pt idx="110">
                <c:v>3.0949999999999998E-2</c:v>
              </c:pt>
              <c:pt idx="111">
                <c:v>0.05</c:v>
              </c:pt>
              <c:pt idx="112">
                <c:v>4.9910000000000003E-2</c:v>
              </c:pt>
              <c:pt idx="113">
                <c:v>3.5000000000000003E-2</c:v>
              </c:pt>
              <c:pt idx="114">
                <c:v>4.2040000000000001E-2</c:v>
              </c:pt>
              <c:pt idx="115">
                <c:v>3.9910000000000001E-2</c:v>
              </c:pt>
              <c:pt idx="116">
                <c:v>8.9999999999999993E-3</c:v>
              </c:pt>
              <c:pt idx="117">
                <c:v>8.9999999999999993E-3</c:v>
              </c:pt>
              <c:pt idx="118">
                <c:v>1.6709999999999999E-2</c:v>
              </c:pt>
              <c:pt idx="119">
                <c:v>1.8409999999999999E-2</c:v>
              </c:pt>
              <c:pt idx="120">
                <c:v>2.1000000000000001E-2</c:v>
              </c:pt>
              <c:pt idx="121">
                <c:v>2.1000000000000001E-2</c:v>
              </c:pt>
              <c:pt idx="122">
                <c:v>1.009E-2</c:v>
              </c:pt>
              <c:pt idx="123">
                <c:v>-4.1399999999999996E-3</c:v>
              </c:pt>
              <c:pt idx="124">
                <c:v>-4.1669999999999999E-2</c:v>
              </c:pt>
              <c:pt idx="125">
                <c:v>-4.7E-2</c:v>
              </c:pt>
              <c:pt idx="126">
                <c:v>-6.5000000000000002E-2</c:v>
              </c:pt>
              <c:pt idx="127">
                <c:v>-6.5860000000000002E-2</c:v>
              </c:pt>
              <c:pt idx="128">
                <c:v>-6.4089999999999994E-2</c:v>
              </c:pt>
              <c:pt idx="129">
                <c:v>-5.5E-2</c:v>
              </c:pt>
              <c:pt idx="130">
                <c:v>-5.5E-2</c:v>
              </c:pt>
              <c:pt idx="131">
                <c:v>-5.5E-2</c:v>
              </c:pt>
              <c:pt idx="132">
                <c:v>-5.5E-2</c:v>
              </c:pt>
              <c:pt idx="133">
                <c:v>-5.5E-2</c:v>
              </c:pt>
              <c:pt idx="134">
                <c:v>-5.5870000000000003E-2</c:v>
              </c:pt>
              <c:pt idx="135">
                <c:v>-6.5000000000000002E-2</c:v>
              </c:pt>
              <c:pt idx="136">
                <c:v>-6.5000000000000002E-2</c:v>
              </c:pt>
              <c:pt idx="137">
                <c:v>-6.5640000000000004E-2</c:v>
              </c:pt>
              <c:pt idx="138">
                <c:v>-7.1999999999999995E-2</c:v>
              </c:pt>
              <c:pt idx="139">
                <c:v>-7.1999999999999995E-2</c:v>
              </c:pt>
              <c:pt idx="140">
                <c:v>-7.1999999999999995E-2</c:v>
              </c:pt>
              <c:pt idx="141">
                <c:v>-7.1999999999999995E-2</c:v>
              </c:pt>
              <c:pt idx="142">
                <c:v>-7.1999999999999995E-2</c:v>
              </c:pt>
              <c:pt idx="143">
                <c:v>-4.9739999999999999E-2</c:v>
              </c:pt>
              <c:pt idx="144">
                <c:v>-4.9000000000000002E-2</c:v>
              </c:pt>
              <c:pt idx="145">
                <c:v>-4.9000000000000002E-2</c:v>
              </c:pt>
              <c:pt idx="146">
                <c:v>-4.9000000000000002E-2</c:v>
              </c:pt>
              <c:pt idx="147">
                <c:v>-4.9000000000000002E-2</c:v>
              </c:pt>
              <c:pt idx="148">
                <c:v>-4.9000000000000002E-2</c:v>
              </c:pt>
              <c:pt idx="149">
                <c:v>-1.341E-2</c:v>
              </c:pt>
              <c:pt idx="150">
                <c:v>-4.8599999999999997E-3</c:v>
              </c:pt>
              <c:pt idx="151">
                <c:v>-2.0959999999999999E-2</c:v>
              </c:pt>
              <c:pt idx="152">
                <c:v>-1.073E-2</c:v>
              </c:pt>
              <c:pt idx="153">
                <c:v>-1.6E-2</c:v>
              </c:pt>
              <c:pt idx="154">
                <c:v>-1.6E-2</c:v>
              </c:pt>
              <c:pt idx="155">
                <c:v>-9.5499999999999995E-3</c:v>
              </c:pt>
              <c:pt idx="156">
                <c:v>-6.5500000000000003E-3</c:v>
              </c:pt>
              <c:pt idx="157">
                <c:v>-5.3E-3</c:v>
              </c:pt>
              <c:pt idx="158">
                <c:v>-1.7000000000000001E-4</c:v>
              </c:pt>
              <c:pt idx="159">
                <c:v>-4.4999999999999997E-3</c:v>
              </c:pt>
              <c:pt idx="160">
                <c:v>-2.5699999999999998E-3</c:v>
              </c:pt>
              <c:pt idx="161">
                <c:v>-1.755E-2</c:v>
              </c:pt>
              <c:pt idx="162">
                <c:v>-3.0000000000000001E-3</c:v>
              </c:pt>
              <c:pt idx="163">
                <c:v>-3.0000000000000001E-3</c:v>
              </c:pt>
              <c:pt idx="164">
                <c:v>-1.7099999999999999E-3</c:v>
              </c:pt>
              <c:pt idx="165">
                <c:v>2.0729999999999998E-2</c:v>
              </c:pt>
              <c:pt idx="166">
                <c:v>-8.7299999999999999E-3</c:v>
              </c:pt>
              <c:pt idx="167">
                <c:v>2.7380000000000002E-2</c:v>
              </c:pt>
              <c:pt idx="168">
                <c:v>4.9779999999999998E-2</c:v>
              </c:pt>
              <c:pt idx="169">
                <c:v>2.6669999999999999E-2</c:v>
              </c:pt>
              <c:pt idx="170">
                <c:v>8.405E-2</c:v>
              </c:pt>
              <c:pt idx="171">
                <c:v>0.109</c:v>
              </c:pt>
              <c:pt idx="172">
                <c:v>0.11683</c:v>
              </c:pt>
              <c:pt idx="173">
                <c:v>0.1305</c:v>
              </c:pt>
              <c:pt idx="174">
                <c:v>0.15065000000000001</c:v>
              </c:pt>
              <c:pt idx="175">
                <c:v>0.25226999999999999</c:v>
              </c:pt>
              <c:pt idx="176">
                <c:v>0.25567000000000001</c:v>
              </c:pt>
              <c:pt idx="177">
                <c:v>0.25600000000000001</c:v>
              </c:pt>
              <c:pt idx="178">
                <c:v>0.29686000000000001</c:v>
              </c:pt>
              <c:pt idx="179">
                <c:v>0.37973000000000001</c:v>
              </c:pt>
              <c:pt idx="180">
                <c:v>0.38600000000000001</c:v>
              </c:pt>
              <c:pt idx="181">
                <c:v>0.38600000000000001</c:v>
              </c:pt>
              <c:pt idx="182">
                <c:v>0.38600000000000001</c:v>
              </c:pt>
            </c:numLit>
          </c:val>
          <c:smooth val="0"/>
          <c:extLst>
            <c:ext xmlns:c16="http://schemas.microsoft.com/office/drawing/2014/chart" uri="{C3380CC4-5D6E-409C-BE32-E72D297353CC}">
              <c16:uniqueId val="{00000000-E7BB-45B0-9E59-4FA7A5728575}"/>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1.339</c:v>
              </c:pt>
              <c:pt idx="1">
                <c:v>1.3480000000000001</c:v>
              </c:pt>
              <c:pt idx="2">
                <c:v>1.329</c:v>
              </c:pt>
              <c:pt idx="3">
                <c:v>1.397</c:v>
              </c:pt>
              <c:pt idx="4">
                <c:v>1.321</c:v>
              </c:pt>
              <c:pt idx="5">
                <c:v>1.2829999999999999</c:v>
              </c:pt>
              <c:pt idx="6">
                <c:v>1.1160000000000001</c:v>
              </c:pt>
              <c:pt idx="7">
                <c:v>1.06</c:v>
              </c:pt>
              <c:pt idx="8">
                <c:v>1.0489999999999999</c:v>
              </c:pt>
              <c:pt idx="9">
                <c:v>0.83899999999999997</c:v>
              </c:pt>
              <c:pt idx="10">
                <c:v>0.96799999999999997</c:v>
              </c:pt>
              <c:pt idx="11">
                <c:v>1.1890000000000001</c:v>
              </c:pt>
              <c:pt idx="12">
                <c:v>1.214</c:v>
              </c:pt>
              <c:pt idx="13">
                <c:v>1.236</c:v>
              </c:pt>
              <c:pt idx="14">
                <c:v>1.31</c:v>
              </c:pt>
              <c:pt idx="15">
                <c:v>1.3029999999999999</c:v>
              </c:pt>
              <c:pt idx="16">
                <c:v>1.1279999999999999</c:v>
              </c:pt>
              <c:pt idx="17">
                <c:v>1.173</c:v>
              </c:pt>
              <c:pt idx="18">
                <c:v>1.169</c:v>
              </c:pt>
              <c:pt idx="19">
                <c:v>1.0429999999999999</c:v>
              </c:pt>
              <c:pt idx="20">
                <c:v>1.0840000000000001</c:v>
              </c:pt>
              <c:pt idx="21">
                <c:v>0.995</c:v>
              </c:pt>
              <c:pt idx="22">
                <c:v>1.0249999999999999</c:v>
              </c:pt>
              <c:pt idx="23">
                <c:v>1.085</c:v>
              </c:pt>
              <c:pt idx="24">
                <c:v>0.96499999999999997</c:v>
              </c:pt>
              <c:pt idx="25">
                <c:v>0.96299999999999997</c:v>
              </c:pt>
              <c:pt idx="26">
                <c:v>0.97299999999999998</c:v>
              </c:pt>
              <c:pt idx="27">
                <c:v>1.0069999999999999</c:v>
              </c:pt>
              <c:pt idx="28">
                <c:v>0.86299999999999999</c:v>
              </c:pt>
              <c:pt idx="29">
                <c:v>0.85599999999999998</c:v>
              </c:pt>
              <c:pt idx="30">
                <c:v>0.83599999999999997</c:v>
              </c:pt>
              <c:pt idx="31">
                <c:v>0.77200000000000002</c:v>
              </c:pt>
              <c:pt idx="32">
                <c:v>0.80600000000000005</c:v>
              </c:pt>
              <c:pt idx="33">
                <c:v>0.76700000000000002</c:v>
              </c:pt>
              <c:pt idx="34">
                <c:v>0.77700000000000002</c:v>
              </c:pt>
              <c:pt idx="35">
                <c:v>0.73</c:v>
              </c:pt>
              <c:pt idx="36">
                <c:v>0.82199999999999995</c:v>
              </c:pt>
              <c:pt idx="37">
                <c:v>0.79500000000000004</c:v>
              </c:pt>
              <c:pt idx="38">
                <c:v>0.63600000000000001</c:v>
              </c:pt>
              <c:pt idx="39">
                <c:v>0.55300000000000005</c:v>
              </c:pt>
              <c:pt idx="40">
                <c:v>0.59699999999999998</c:v>
              </c:pt>
              <c:pt idx="41">
                <c:v>0.86</c:v>
              </c:pt>
              <c:pt idx="42">
                <c:v>0.88300000000000001</c:v>
              </c:pt>
              <c:pt idx="43">
                <c:v>0.8</c:v>
              </c:pt>
              <c:pt idx="44">
                <c:v>0.76500000000000001</c:v>
              </c:pt>
              <c:pt idx="45">
                <c:v>0.68200000000000005</c:v>
              </c:pt>
              <c:pt idx="46">
                <c:v>0.60499999999999998</c:v>
              </c:pt>
              <c:pt idx="47">
                <c:v>0.64800000000000002</c:v>
              </c:pt>
              <c:pt idx="48">
                <c:v>0.71899999999999997</c:v>
              </c:pt>
              <c:pt idx="49">
                <c:v>0.59599999999999997</c:v>
              </c:pt>
              <c:pt idx="50">
                <c:v>0.59699999999999998</c:v>
              </c:pt>
              <c:pt idx="51">
                <c:v>0.63400000000000001</c:v>
              </c:pt>
              <c:pt idx="52">
                <c:v>0.60199999999999998</c:v>
              </c:pt>
              <c:pt idx="53">
                <c:v>0.60799999999999998</c:v>
              </c:pt>
              <c:pt idx="54">
                <c:v>0.56200000000000006</c:v>
              </c:pt>
              <c:pt idx="55">
                <c:v>0.52200000000000002</c:v>
              </c:pt>
              <c:pt idx="56">
                <c:v>0.51700000000000002</c:v>
              </c:pt>
              <c:pt idx="57">
                <c:v>0.51600000000000001</c:v>
              </c:pt>
              <c:pt idx="58">
                <c:v>0.439</c:v>
              </c:pt>
              <c:pt idx="59">
                <c:v>0.47299999999999998</c:v>
              </c:pt>
              <c:pt idx="60">
                <c:v>0.29499999999999998</c:v>
              </c:pt>
              <c:pt idx="61">
                <c:v>0.313</c:v>
              </c:pt>
              <c:pt idx="62">
                <c:v>0.39600000000000002</c:v>
              </c:pt>
              <c:pt idx="63">
                <c:v>0.36899999999999999</c:v>
              </c:pt>
              <c:pt idx="64">
                <c:v>0.434</c:v>
              </c:pt>
              <c:pt idx="65">
                <c:v>0.45</c:v>
              </c:pt>
              <c:pt idx="66">
                <c:v>0.51300000000000001</c:v>
              </c:pt>
              <c:pt idx="67">
                <c:v>0.4</c:v>
              </c:pt>
              <c:pt idx="68">
                <c:v>0.42099999999999999</c:v>
              </c:pt>
              <c:pt idx="69">
                <c:v>0.33600000000000002</c:v>
              </c:pt>
              <c:pt idx="70">
                <c:v>0.318</c:v>
              </c:pt>
              <c:pt idx="71">
                <c:v>0.32</c:v>
              </c:pt>
              <c:pt idx="72">
                <c:v>0.254</c:v>
              </c:pt>
              <c:pt idx="73">
                <c:v>7.8E-2</c:v>
              </c:pt>
              <c:pt idx="74">
                <c:v>-2.4E-2</c:v>
              </c:pt>
              <c:pt idx="75">
                <c:v>-6.9000000000000006E-2</c:v>
              </c:pt>
              <c:pt idx="76">
                <c:v>-9.6000000000000002E-2</c:v>
              </c:pt>
              <c:pt idx="77">
                <c:v>-9.4E-2</c:v>
              </c:pt>
              <c:pt idx="78">
                <c:v>-0.24299999999999999</c:v>
              </c:pt>
              <c:pt idx="79">
                <c:v>-4.7E-2</c:v>
              </c:pt>
              <c:pt idx="80">
                <c:v>-4.5999999999999999E-2</c:v>
              </c:pt>
              <c:pt idx="81">
                <c:v>-5.8000000000000003E-2</c:v>
              </c:pt>
              <c:pt idx="82">
                <c:v>-5.6000000000000001E-2</c:v>
              </c:pt>
              <c:pt idx="83">
                <c:v>3.2000000000000001E-2</c:v>
              </c:pt>
              <c:pt idx="84">
                <c:v>5.6000000000000001E-2</c:v>
              </c:pt>
              <c:pt idx="85">
                <c:v>8.6999999999999994E-2</c:v>
              </c:pt>
              <c:pt idx="86">
                <c:v>8.2000000000000003E-2</c:v>
              </c:pt>
              <c:pt idx="87">
                <c:v>6.4000000000000001E-2</c:v>
              </c:pt>
              <c:pt idx="88">
                <c:v>0.03</c:v>
              </c:pt>
              <c:pt idx="89">
                <c:v>5.0999999999999997E-2</c:v>
              </c:pt>
              <c:pt idx="90">
                <c:v>7.9000000000000001E-2</c:v>
              </c:pt>
              <c:pt idx="91">
                <c:v>7.2999999999999995E-2</c:v>
              </c:pt>
              <c:pt idx="92">
                <c:v>1.0999999999999999E-2</c:v>
              </c:pt>
              <c:pt idx="93">
                <c:v>7.6999999999999999E-2</c:v>
              </c:pt>
              <c:pt idx="94">
                <c:v>6.2E-2</c:v>
              </c:pt>
              <c:pt idx="95">
                <c:v>5.8999999999999997E-2</c:v>
              </c:pt>
              <c:pt idx="96">
                <c:v>7.8E-2</c:v>
              </c:pt>
              <c:pt idx="97">
                <c:v>8.7999999999999995E-2</c:v>
              </c:pt>
              <c:pt idx="98">
                <c:v>6.0999999999999999E-2</c:v>
              </c:pt>
              <c:pt idx="99">
                <c:v>3.2000000000000001E-2</c:v>
              </c:pt>
              <c:pt idx="100">
                <c:v>4.5999999999999999E-2</c:v>
              </c:pt>
              <c:pt idx="101">
                <c:v>4.8000000000000001E-2</c:v>
              </c:pt>
              <c:pt idx="102">
                <c:v>3.6999999999999998E-2</c:v>
              </c:pt>
              <c:pt idx="103">
                <c:v>0.126</c:v>
              </c:pt>
              <c:pt idx="104">
                <c:v>0.113</c:v>
              </c:pt>
              <c:pt idx="105">
                <c:v>0.14099999999999999</c:v>
              </c:pt>
              <c:pt idx="106">
                <c:v>0.13500000000000001</c:v>
              </c:pt>
              <c:pt idx="107">
                <c:v>7.3999999999999996E-2</c:v>
              </c:pt>
              <c:pt idx="108">
                <c:v>1.4999999999999999E-2</c:v>
              </c:pt>
              <c:pt idx="109">
                <c:v>-1.2999999999999999E-2</c:v>
              </c:pt>
              <c:pt idx="110">
                <c:v>-2E-3</c:v>
              </c:pt>
              <c:pt idx="111">
                <c:v>-0.06</c:v>
              </c:pt>
              <c:pt idx="112">
                <c:v>-0.06</c:v>
              </c:pt>
              <c:pt idx="113">
                <c:v>-0.106</c:v>
              </c:pt>
              <c:pt idx="114">
                <c:v>-0.13900000000000001</c:v>
              </c:pt>
              <c:pt idx="115">
                <c:v>-0.152</c:v>
              </c:pt>
              <c:pt idx="116">
                <c:v>-0.26500000000000001</c:v>
              </c:pt>
              <c:pt idx="117">
                <c:v>-0.158</c:v>
              </c:pt>
              <c:pt idx="118">
                <c:v>-9.9000000000000005E-2</c:v>
              </c:pt>
              <c:pt idx="119">
                <c:v>-4.2000000000000003E-2</c:v>
              </c:pt>
              <c:pt idx="120">
                <c:v>-5.0000000000000001E-3</c:v>
              </c:pt>
              <c:pt idx="121">
                <c:v>-5.0999999999999997E-2</c:v>
              </c:pt>
              <c:pt idx="122">
                <c:v>-0.1</c:v>
              </c:pt>
              <c:pt idx="123">
                <c:v>2.3E-2</c:v>
              </c:pt>
              <c:pt idx="124">
                <c:v>-1E-3</c:v>
              </c:pt>
              <c:pt idx="125">
                <c:v>0</c:v>
              </c:pt>
              <c:pt idx="126">
                <c:v>5.8000000000000003E-2</c:v>
              </c:pt>
              <c:pt idx="127">
                <c:v>1.7999999999999999E-2</c:v>
              </c:pt>
              <c:pt idx="128">
                <c:v>3.4000000000000002E-2</c:v>
              </c:pt>
              <c:pt idx="129">
                <c:v>2.4E-2</c:v>
              </c:pt>
              <c:pt idx="130">
                <c:v>4.5999999999999999E-2</c:v>
              </c:pt>
              <c:pt idx="131">
                <c:v>1.9E-2</c:v>
              </c:pt>
              <c:pt idx="132">
                <c:v>1.9E-2</c:v>
              </c:pt>
              <c:pt idx="133">
                <c:v>5.2999999999999999E-2</c:v>
              </c:pt>
              <c:pt idx="134">
                <c:v>0.13100000000000001</c:v>
              </c:pt>
              <c:pt idx="135">
                <c:v>0.123</c:v>
              </c:pt>
              <c:pt idx="136">
                <c:v>7.1999999999999995E-2</c:v>
              </c:pt>
              <c:pt idx="137">
                <c:v>7.8E-2</c:v>
              </c:pt>
              <c:pt idx="138">
                <c:v>5.8000000000000003E-2</c:v>
              </c:pt>
              <c:pt idx="139">
                <c:v>8.9999999999999993E-3</c:v>
              </c:pt>
              <c:pt idx="140">
                <c:v>2.3E-2</c:v>
              </c:pt>
              <c:pt idx="141">
                <c:v>4.9000000000000002E-2</c:v>
              </c:pt>
              <c:pt idx="142">
                <c:v>0.107</c:v>
              </c:pt>
              <c:pt idx="143">
                <c:v>0.06</c:v>
              </c:pt>
              <c:pt idx="144">
                <c:v>9.6000000000000002E-2</c:v>
              </c:pt>
              <c:pt idx="145">
                <c:v>0.17499999999999999</c:v>
              </c:pt>
              <c:pt idx="146">
                <c:v>0.17899999999999999</c:v>
              </c:pt>
              <c:pt idx="147">
                <c:v>0.20100000000000001</c:v>
              </c:pt>
              <c:pt idx="148">
                <c:v>0.245</c:v>
              </c:pt>
              <c:pt idx="149">
                <c:v>0.23899999999999999</c:v>
              </c:pt>
              <c:pt idx="150">
                <c:v>0.248</c:v>
              </c:pt>
              <c:pt idx="151">
                <c:v>0.16800000000000001</c:v>
              </c:pt>
              <c:pt idx="152">
                <c:v>0.23499999999999999</c:v>
              </c:pt>
              <c:pt idx="153">
                <c:v>0.248</c:v>
              </c:pt>
              <c:pt idx="154">
                <c:v>0.248</c:v>
              </c:pt>
              <c:pt idx="155">
                <c:v>0.25</c:v>
              </c:pt>
              <c:pt idx="156">
                <c:v>0.5</c:v>
              </c:pt>
              <c:pt idx="157">
                <c:v>0.48499999999999999</c:v>
              </c:pt>
              <c:pt idx="158">
                <c:v>0.5</c:v>
              </c:pt>
              <c:pt idx="159">
                <c:v>0.45600000000000002</c:v>
              </c:pt>
              <c:pt idx="160">
                <c:v>0.42599999999999999</c:v>
              </c:pt>
              <c:pt idx="161">
                <c:v>0.436</c:v>
              </c:pt>
              <c:pt idx="162">
                <c:v>0.42799999999999999</c:v>
              </c:pt>
              <c:pt idx="163">
                <c:v>0.59399999999999997</c:v>
              </c:pt>
              <c:pt idx="164">
                <c:v>0.65700000000000003</c:v>
              </c:pt>
              <c:pt idx="165">
                <c:v>0.76800000000000002</c:v>
              </c:pt>
              <c:pt idx="166">
                <c:v>0.91</c:v>
              </c:pt>
              <c:pt idx="167">
                <c:v>0.69699999999999995</c:v>
              </c:pt>
              <c:pt idx="168">
                <c:v>0.59599999999999997</c:v>
              </c:pt>
              <c:pt idx="169">
                <c:v>0.74099999999999999</c:v>
              </c:pt>
              <c:pt idx="170">
                <c:v>0.71799999999999997</c:v>
              </c:pt>
              <c:pt idx="171">
                <c:v>0.753</c:v>
              </c:pt>
              <c:pt idx="172">
                <c:v>0.85699999999999998</c:v>
              </c:pt>
              <c:pt idx="173">
                <c:v>1.048</c:v>
              </c:pt>
              <c:pt idx="174">
                <c:v>1.091</c:v>
              </c:pt>
              <c:pt idx="175">
                <c:v>0.92600000000000005</c:v>
              </c:pt>
              <c:pt idx="176">
                <c:v>0.91500000000000004</c:v>
              </c:pt>
              <c:pt idx="177">
                <c:v>0.871</c:v>
              </c:pt>
              <c:pt idx="178">
                <c:v>0.997</c:v>
              </c:pt>
              <c:pt idx="179">
                <c:v>1.0840000000000001</c:v>
              </c:pt>
              <c:pt idx="180">
                <c:v>1.1399999999999999</c:v>
              </c:pt>
              <c:pt idx="181">
                <c:v>1.26</c:v>
              </c:pt>
              <c:pt idx="182">
                <c:v>1.4039999999999999</c:v>
              </c:pt>
            </c:numLit>
          </c:val>
          <c:smooth val="0"/>
          <c:extLst>
            <c:ext xmlns:c16="http://schemas.microsoft.com/office/drawing/2014/chart" uri="{C3380CC4-5D6E-409C-BE32-E72D297353CC}">
              <c16:uniqueId val="{00000001-E7BB-45B0-9E59-4FA7A5728575}"/>
            </c:ext>
          </c:extLst>
        </c:ser>
        <c:dLbls>
          <c:showLegendKey val="0"/>
          <c:showVal val="0"/>
          <c:showCatName val="0"/>
          <c:showSerName val="0"/>
          <c:showPercent val="0"/>
          <c:showBubbleSize val="0"/>
        </c:dLbls>
        <c:smooth val="0"/>
        <c:axId val="198406144"/>
        <c:axId val="198408064"/>
      </c:lineChart>
      <c:dateAx>
        <c:axId val="198406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8064"/>
        <c:crosses val="autoZero"/>
        <c:auto val="0"/>
        <c:lblOffset val="100"/>
        <c:baseTimeUnit val="months"/>
        <c:majorUnit val="2"/>
        <c:majorTimeUnit val="years"/>
      </c:dateAx>
      <c:valAx>
        <c:axId val="198408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614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Int!$CJ$6</c:f>
          <c:strCache>
            <c:ptCount val="1"/>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8.6199999999999992</c:v>
              </c:pt>
              <c:pt idx="1">
                <c:v>8.6199999999999992</c:v>
              </c:pt>
              <c:pt idx="2">
                <c:v>8.61</c:v>
              </c:pt>
              <c:pt idx="3">
                <c:v>8.6999999999999993</c:v>
              </c:pt>
              <c:pt idx="4">
                <c:v>9.3800000000000008</c:v>
              </c:pt>
              <c:pt idx="5">
                <c:v>9.91</c:v>
              </c:pt>
              <c:pt idx="6">
                <c:v>10.3</c:v>
              </c:pt>
              <c:pt idx="7">
                <c:v>10.64</c:v>
              </c:pt>
              <c:pt idx="8">
                <c:v>10.62</c:v>
              </c:pt>
              <c:pt idx="9">
                <c:v>10.64</c:v>
              </c:pt>
              <c:pt idx="10">
                <c:v>10.64</c:v>
              </c:pt>
              <c:pt idx="11">
                <c:v>10.64</c:v>
              </c:pt>
              <c:pt idx="12">
                <c:v>10.83</c:v>
              </c:pt>
              <c:pt idx="13">
                <c:v>11.15</c:v>
              </c:pt>
              <c:pt idx="14">
                <c:v>11.6</c:v>
              </c:pt>
              <c:pt idx="15">
                <c:v>11.72</c:v>
              </c:pt>
              <c:pt idx="16">
                <c:v>11.89</c:v>
              </c:pt>
              <c:pt idx="17">
                <c:v>12.05</c:v>
              </c:pt>
              <c:pt idx="18">
                <c:v>12.24</c:v>
              </c:pt>
              <c:pt idx="19">
                <c:v>12.4</c:v>
              </c:pt>
              <c:pt idx="20">
                <c:v>11.88</c:v>
              </c:pt>
              <c:pt idx="21">
                <c:v>11.68</c:v>
              </c:pt>
              <c:pt idx="22">
                <c:v>11.37</c:v>
              </c:pt>
              <c:pt idx="23">
                <c:v>10.87</c:v>
              </c:pt>
              <c:pt idx="24">
                <c:v>10.62</c:v>
              </c:pt>
              <c:pt idx="25">
                <c:v>10.3</c:v>
              </c:pt>
              <c:pt idx="26">
                <c:v>9.66</c:v>
              </c:pt>
              <c:pt idx="27">
                <c:v>9.19</c:v>
              </c:pt>
              <c:pt idx="28">
                <c:v>8.7200000000000006</c:v>
              </c:pt>
              <c:pt idx="29">
                <c:v>8.35</c:v>
              </c:pt>
              <c:pt idx="30">
                <c:v>8.02</c:v>
              </c:pt>
              <c:pt idx="31">
                <c:v>7.78</c:v>
              </c:pt>
              <c:pt idx="32">
                <c:v>7.36</c:v>
              </c:pt>
              <c:pt idx="33">
                <c:v>7.18</c:v>
              </c:pt>
              <c:pt idx="34">
                <c:v>7.08</c:v>
              </c:pt>
              <c:pt idx="35">
                <c:v>6.94</c:v>
              </c:pt>
              <c:pt idx="36">
                <c:v>6.93</c:v>
              </c:pt>
              <c:pt idx="37">
                <c:v>6.96</c:v>
              </c:pt>
              <c:pt idx="38">
                <c:v>6.99</c:v>
              </c:pt>
              <c:pt idx="39">
                <c:v>7.1</c:v>
              </c:pt>
              <c:pt idx="40">
                <c:v>7.25</c:v>
              </c:pt>
              <c:pt idx="41">
                <c:v>7.72</c:v>
              </c:pt>
              <c:pt idx="42">
                <c:v>8.0500000000000007</c:v>
              </c:pt>
              <c:pt idx="43">
                <c:v>8.27</c:v>
              </c:pt>
              <c:pt idx="44">
                <c:v>8.7200000000000006</c:v>
              </c:pt>
              <c:pt idx="45">
                <c:v>9.16</c:v>
              </c:pt>
              <c:pt idx="46">
                <c:v>9.33</c:v>
              </c:pt>
              <c:pt idx="47">
                <c:v>9.7799999999999994</c:v>
              </c:pt>
              <c:pt idx="48">
                <c:v>10.050000000000001</c:v>
              </c:pt>
              <c:pt idx="49">
                <c:v>10.32</c:v>
              </c:pt>
              <c:pt idx="50">
                <c:v>10.56</c:v>
              </c:pt>
              <c:pt idx="51">
                <c:v>10.77</c:v>
              </c:pt>
              <c:pt idx="52">
                <c:v>10.8</c:v>
              </c:pt>
              <c:pt idx="53">
                <c:v>10.8</c:v>
              </c:pt>
              <c:pt idx="54">
                <c:v>10.8</c:v>
              </c:pt>
              <c:pt idx="55">
                <c:v>10.82</c:v>
              </c:pt>
              <c:pt idx="56">
                <c:v>10.82</c:v>
              </c:pt>
              <c:pt idx="57">
                <c:v>10.85</c:v>
              </c:pt>
              <c:pt idx="58">
                <c:v>11.09</c:v>
              </c:pt>
              <c:pt idx="59">
                <c:v>11.51</c:v>
              </c:pt>
              <c:pt idx="60">
                <c:v>11.74</c:v>
              </c:pt>
              <c:pt idx="61">
                <c:v>12.09</c:v>
              </c:pt>
              <c:pt idx="62">
                <c:v>12.53</c:v>
              </c:pt>
              <c:pt idx="63">
                <c:v>12.63</c:v>
              </c:pt>
              <c:pt idx="64">
                <c:v>13.13</c:v>
              </c:pt>
              <c:pt idx="65">
                <c:v>13.57</c:v>
              </c:pt>
              <c:pt idx="66">
                <c:v>13.68</c:v>
              </c:pt>
              <c:pt idx="67">
                <c:v>14.13</c:v>
              </c:pt>
              <c:pt idx="68">
                <c:v>14.13</c:v>
              </c:pt>
              <c:pt idx="69">
                <c:v>14.13</c:v>
              </c:pt>
              <c:pt idx="70">
                <c:v>14.14</c:v>
              </c:pt>
              <c:pt idx="71">
                <c:v>14.14</c:v>
              </c:pt>
              <c:pt idx="72">
                <c:v>14.14</c:v>
              </c:pt>
              <c:pt idx="73">
                <c:v>14.13</c:v>
              </c:pt>
              <c:pt idx="74">
                <c:v>14.13</c:v>
              </c:pt>
              <c:pt idx="75">
                <c:v>14.13</c:v>
              </c:pt>
              <c:pt idx="76">
                <c:v>14.13</c:v>
              </c:pt>
              <c:pt idx="77">
                <c:v>14.13</c:v>
              </c:pt>
              <c:pt idx="78">
                <c:v>14.13</c:v>
              </c:pt>
              <c:pt idx="79">
                <c:v>14.13</c:v>
              </c:pt>
              <c:pt idx="80">
                <c:v>14.13</c:v>
              </c:pt>
              <c:pt idx="81">
                <c:v>14.03</c:v>
              </c:pt>
              <c:pt idx="82">
                <c:v>13.88</c:v>
              </c:pt>
              <c:pt idx="83">
                <c:v>13.63</c:v>
              </c:pt>
              <c:pt idx="84">
                <c:v>13.15</c:v>
              </c:pt>
              <c:pt idx="85">
                <c:v>12.8</c:v>
              </c:pt>
              <c:pt idx="86">
                <c:v>12.13</c:v>
              </c:pt>
              <c:pt idx="87">
                <c:v>11.57</c:v>
              </c:pt>
              <c:pt idx="88">
                <c:v>11.13</c:v>
              </c:pt>
              <c:pt idx="89">
                <c:v>10.14</c:v>
              </c:pt>
              <c:pt idx="90">
                <c:v>10</c:v>
              </c:pt>
              <c:pt idx="91">
                <c:v>9.14</c:v>
              </c:pt>
              <c:pt idx="92">
                <c:v>8.34</c:v>
              </c:pt>
              <c:pt idx="93">
                <c:v>8</c:v>
              </c:pt>
              <c:pt idx="94">
                <c:v>7.39</c:v>
              </c:pt>
              <c:pt idx="95">
                <c:v>6.99</c:v>
              </c:pt>
              <c:pt idx="96">
                <c:v>6.89</c:v>
              </c:pt>
              <c:pt idx="97">
                <c:v>6.71</c:v>
              </c:pt>
              <c:pt idx="98">
                <c:v>6.57</c:v>
              </c:pt>
              <c:pt idx="99">
                <c:v>6.39</c:v>
              </c:pt>
              <c:pt idx="100">
                <c:v>6.39</c:v>
              </c:pt>
              <c:pt idx="101">
                <c:v>6.39</c:v>
              </c:pt>
              <c:pt idx="102">
                <c:v>6.39</c:v>
              </c:pt>
              <c:pt idx="103">
                <c:v>6.39</c:v>
              </c:pt>
              <c:pt idx="104">
                <c:v>6.39</c:v>
              </c:pt>
              <c:pt idx="105">
                <c:v>6.4</c:v>
              </c:pt>
              <c:pt idx="106">
                <c:v>6.4</c:v>
              </c:pt>
              <c:pt idx="107">
                <c:v>6.4</c:v>
              </c:pt>
              <c:pt idx="108">
                <c:v>6.4</c:v>
              </c:pt>
              <c:pt idx="109">
                <c:v>6.4</c:v>
              </c:pt>
              <c:pt idx="110">
                <c:v>6.4</c:v>
              </c:pt>
              <c:pt idx="111">
                <c:v>6.4</c:v>
              </c:pt>
              <c:pt idx="112">
                <c:v>6.4</c:v>
              </c:pt>
              <c:pt idx="113">
                <c:v>6.4</c:v>
              </c:pt>
              <c:pt idx="114">
                <c:v>6.4</c:v>
              </c:pt>
              <c:pt idx="115">
                <c:v>5.9</c:v>
              </c:pt>
              <c:pt idx="116">
                <c:v>5.71</c:v>
              </c:pt>
              <c:pt idx="117">
                <c:v>5.38</c:v>
              </c:pt>
              <c:pt idx="118">
                <c:v>4.9000000000000004</c:v>
              </c:pt>
              <c:pt idx="119">
                <c:v>4.59</c:v>
              </c:pt>
              <c:pt idx="120">
                <c:v>4.4000000000000004</c:v>
              </c:pt>
              <c:pt idx="121">
                <c:v>4.1900000000000004</c:v>
              </c:pt>
              <c:pt idx="122">
                <c:v>3.95</c:v>
              </c:pt>
              <c:pt idx="123">
                <c:v>3.65</c:v>
              </c:pt>
              <c:pt idx="124">
                <c:v>3.01</c:v>
              </c:pt>
              <c:pt idx="125">
                <c:v>2.58</c:v>
              </c:pt>
              <c:pt idx="126">
                <c:v>2.15</c:v>
              </c:pt>
              <c:pt idx="127">
                <c:v>1.94</c:v>
              </c:pt>
              <c:pt idx="128">
                <c:v>1.9</c:v>
              </c:pt>
              <c:pt idx="129">
                <c:v>1.9</c:v>
              </c:pt>
              <c:pt idx="130">
                <c:v>1.9</c:v>
              </c:pt>
              <c:pt idx="131">
                <c:v>1.9</c:v>
              </c:pt>
              <c:pt idx="132">
                <c:v>1.9</c:v>
              </c:pt>
              <c:pt idx="133">
                <c:v>1.9</c:v>
              </c:pt>
              <c:pt idx="134">
                <c:v>2.23</c:v>
              </c:pt>
              <c:pt idx="135">
                <c:v>2.65</c:v>
              </c:pt>
              <c:pt idx="136">
                <c:v>3.29</c:v>
              </c:pt>
              <c:pt idx="137">
                <c:v>3.76</c:v>
              </c:pt>
              <c:pt idx="138">
                <c:v>4.1500000000000004</c:v>
              </c:pt>
              <c:pt idx="139">
                <c:v>5.01</c:v>
              </c:pt>
              <c:pt idx="140">
                <c:v>5.43</c:v>
              </c:pt>
              <c:pt idx="141">
                <c:v>6.3</c:v>
              </c:pt>
              <c:pt idx="142">
                <c:v>7.65</c:v>
              </c:pt>
              <c:pt idx="143">
                <c:v>8.76</c:v>
              </c:pt>
              <c:pt idx="144">
                <c:v>9.15</c:v>
              </c:pt>
              <c:pt idx="145">
                <c:v>10.49</c:v>
              </c:pt>
              <c:pt idx="146">
                <c:v>11.15</c:v>
              </c:pt>
              <c:pt idx="147">
                <c:v>11.65</c:v>
              </c:pt>
              <c:pt idx="148">
                <c:v>12.51</c:v>
              </c:pt>
              <c:pt idx="149">
                <c:v>12.89</c:v>
              </c:pt>
              <c:pt idx="150">
                <c:v>13.15</c:v>
              </c:pt>
              <c:pt idx="151">
                <c:v>13.58</c:v>
              </c:pt>
              <c:pt idx="152">
                <c:v>13.65</c:v>
              </c:pt>
              <c:pt idx="153">
                <c:v>13.65</c:v>
              </c:pt>
              <c:pt idx="154">
                <c:v>13.65</c:v>
              </c:pt>
              <c:pt idx="155">
                <c:v>13.65</c:v>
              </c:pt>
              <c:pt idx="156">
                <c:v>13.65</c:v>
              </c:pt>
              <c:pt idx="157">
                <c:v>13.65</c:v>
              </c:pt>
              <c:pt idx="158">
                <c:v>13.65</c:v>
              </c:pt>
              <c:pt idx="159">
                <c:v>13.65</c:v>
              </c:pt>
              <c:pt idx="160">
                <c:v>13.65</c:v>
              </c:pt>
              <c:pt idx="161">
                <c:v>13.65</c:v>
              </c:pt>
              <c:pt idx="162">
                <c:v>13.65</c:v>
              </c:pt>
              <c:pt idx="163">
                <c:v>13.19</c:v>
              </c:pt>
              <c:pt idx="164">
                <c:v>12.97</c:v>
              </c:pt>
              <c:pt idx="165">
                <c:v>12.65</c:v>
              </c:pt>
              <c:pt idx="166">
                <c:v>12.17</c:v>
              </c:pt>
              <c:pt idx="167">
                <c:v>11.87</c:v>
              </c:pt>
              <c:pt idx="168">
                <c:v>11.65</c:v>
              </c:pt>
              <c:pt idx="169">
                <c:v>11.15</c:v>
              </c:pt>
              <c:pt idx="170">
                <c:v>11</c:v>
              </c:pt>
              <c:pt idx="171">
                <c:v>10.65</c:v>
              </c:pt>
              <c:pt idx="172">
                <c:v>10.46</c:v>
              </c:pt>
              <c:pt idx="173">
                <c:v>10.4</c:v>
              </c:pt>
              <c:pt idx="174">
                <c:v>10.4</c:v>
              </c:pt>
              <c:pt idx="175">
                <c:v>10.4</c:v>
              </c:pt>
              <c:pt idx="176">
                <c:v>10.5</c:v>
              </c:pt>
              <c:pt idx="177">
                <c:v>10.65</c:v>
              </c:pt>
              <c:pt idx="178">
                <c:v>11.04</c:v>
              </c:pt>
              <c:pt idx="179">
                <c:v>11.77</c:v>
              </c:pt>
              <c:pt idx="180">
                <c:v>12.24</c:v>
              </c:pt>
              <c:pt idx="181">
                <c:v>13.15</c:v>
              </c:pt>
              <c:pt idx="182">
                <c:v>13.57</c:v>
              </c:pt>
            </c:numLit>
          </c:val>
          <c:smooth val="0"/>
          <c:extLst>
            <c:ext xmlns:c16="http://schemas.microsoft.com/office/drawing/2014/chart" uri="{C3380CC4-5D6E-409C-BE32-E72D297353CC}">
              <c16:uniqueId val="{00000000-EA96-4AE8-9CB9-78232E3E1D7D}"/>
            </c:ext>
          </c:extLst>
        </c:ser>
        <c:dLbls>
          <c:showLegendKey val="0"/>
          <c:showVal val="0"/>
          <c:showCatName val="0"/>
          <c:showSerName val="0"/>
          <c:showPercent val="0"/>
          <c:showBubbleSize val="0"/>
        </c:dLbls>
        <c:smooth val="0"/>
        <c:axId val="198510848"/>
        <c:axId val="198521216"/>
      </c:lineChart>
      <c:dateAx>
        <c:axId val="198510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21216"/>
        <c:crosses val="autoZero"/>
        <c:auto val="0"/>
        <c:lblOffset val="100"/>
        <c:baseTimeUnit val="months"/>
        <c:majorUnit val="2"/>
        <c:majorTimeUnit val="years"/>
      </c:dateAx>
      <c:valAx>
        <c:axId val="198521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10848"/>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Int!$CK$6</c:f>
          <c:strCache>
            <c:ptCount val="1"/>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3.7879999999999998</c:v>
              </c:pt>
              <c:pt idx="1">
                <c:v>4.0819999999999999</c:v>
              </c:pt>
              <c:pt idx="2">
                <c:v>4.3109999999999999</c:v>
              </c:pt>
              <c:pt idx="3">
                <c:v>4.07</c:v>
              </c:pt>
              <c:pt idx="4">
                <c:v>4.3239999999999998</c:v>
              </c:pt>
              <c:pt idx="5">
                <c:v>5.3019999999999996</c:v>
              </c:pt>
              <c:pt idx="6">
                <c:v>5.5339999999999998</c:v>
              </c:pt>
              <c:pt idx="7">
                <c:v>6.0979999999999999</c:v>
              </c:pt>
              <c:pt idx="8">
                <c:v>6.1319999999999997</c:v>
              </c:pt>
              <c:pt idx="9">
                <c:v>6.5789999999999997</c:v>
              </c:pt>
              <c:pt idx="10">
                <c:v>6.8250000000000002</c:v>
              </c:pt>
              <c:pt idx="11">
                <c:v>7.1109999999999998</c:v>
              </c:pt>
              <c:pt idx="12">
                <c:v>7.15</c:v>
              </c:pt>
              <c:pt idx="13">
                <c:v>7.17</c:v>
              </c:pt>
              <c:pt idx="14">
                <c:v>7.2039999999999997</c:v>
              </c:pt>
              <c:pt idx="15">
                <c:v>7.3040000000000003</c:v>
              </c:pt>
              <c:pt idx="16">
                <c:v>8.0429999999999993</c:v>
              </c:pt>
              <c:pt idx="17">
                <c:v>8.17</c:v>
              </c:pt>
              <c:pt idx="18">
                <c:v>8.1890000000000001</c:v>
              </c:pt>
              <c:pt idx="19">
                <c:v>8.3480000000000008</c:v>
              </c:pt>
              <c:pt idx="20">
                <c:v>8.4109999999999996</c:v>
              </c:pt>
              <c:pt idx="21">
                <c:v>8.57</c:v>
              </c:pt>
              <c:pt idx="22">
                <c:v>8.8040000000000003</c:v>
              </c:pt>
              <c:pt idx="23">
                <c:v>8.5549999999999997</c:v>
              </c:pt>
              <c:pt idx="24">
                <c:v>8.5850000000000009</c:v>
              </c:pt>
              <c:pt idx="25">
                <c:v>8.92</c:v>
              </c:pt>
              <c:pt idx="26">
                <c:v>9.0030000000000001</c:v>
              </c:pt>
              <c:pt idx="27">
                <c:v>8.593</c:v>
              </c:pt>
              <c:pt idx="28">
                <c:v>8.4139999999999997</c:v>
              </c:pt>
              <c:pt idx="29">
                <c:v>8.2769999999999992</c:v>
              </c:pt>
              <c:pt idx="30">
                <c:v>8.2230000000000008</c:v>
              </c:pt>
              <c:pt idx="31">
                <c:v>8.26</c:v>
              </c:pt>
              <c:pt idx="32">
                <c:v>8.1530000000000005</c:v>
              </c:pt>
              <c:pt idx="33">
                <c:v>8.1170000000000009</c:v>
              </c:pt>
              <c:pt idx="34">
                <c:v>8.1980000000000004</c:v>
              </c:pt>
              <c:pt idx="35">
                <c:v>8.1820000000000004</c:v>
              </c:pt>
              <c:pt idx="36">
                <c:v>8.0269999999999992</c:v>
              </c:pt>
              <c:pt idx="37">
                <c:v>8.0310000000000006</c:v>
              </c:pt>
              <c:pt idx="38">
                <c:v>8.0879999999999992</c:v>
              </c:pt>
              <c:pt idx="39">
                <c:v>7.7530000000000001</c:v>
              </c:pt>
              <c:pt idx="40">
                <c:v>7.3940000000000001</c:v>
              </c:pt>
              <c:pt idx="41">
                <c:v>7.4329999999999998</c:v>
              </c:pt>
              <c:pt idx="42">
                <c:v>8.7140000000000004</c:v>
              </c:pt>
              <c:pt idx="43">
                <c:v>11.013999999999999</c:v>
              </c:pt>
              <c:pt idx="44">
                <c:v>10.375999999999999</c:v>
              </c:pt>
              <c:pt idx="45">
                <c:v>8.9770000000000003</c:v>
              </c:pt>
              <c:pt idx="46">
                <c:v>8.8580000000000005</c:v>
              </c:pt>
              <c:pt idx="47">
                <c:v>8.6910000000000007</c:v>
              </c:pt>
              <c:pt idx="48">
                <c:v>8.7469999999999999</c:v>
              </c:pt>
              <c:pt idx="49">
                <c:v>9.0419999999999998</c:v>
              </c:pt>
              <c:pt idx="50">
                <c:v>9.0530000000000008</c:v>
              </c:pt>
              <c:pt idx="51">
                <c:v>8.8450000000000006</c:v>
              </c:pt>
              <c:pt idx="52">
                <c:v>8.7370000000000001</c:v>
              </c:pt>
              <c:pt idx="53">
                <c:v>8.5440000000000005</c:v>
              </c:pt>
              <c:pt idx="54">
                <c:v>8.5850000000000009</c:v>
              </c:pt>
              <c:pt idx="55">
                <c:v>8.6370000000000005</c:v>
              </c:pt>
              <c:pt idx="56">
                <c:v>8.61</c:v>
              </c:pt>
              <c:pt idx="57">
                <c:v>8.4830000000000005</c:v>
              </c:pt>
              <c:pt idx="58">
                <c:v>8.33</c:v>
              </c:pt>
              <c:pt idx="59">
                <c:v>8.3179999999999996</c:v>
              </c:pt>
              <c:pt idx="60">
                <c:v>8.266</c:v>
              </c:pt>
              <c:pt idx="61">
                <c:v>8.3309999999999995</c:v>
              </c:pt>
              <c:pt idx="62">
                <c:v>8.2949999999999999</c:v>
              </c:pt>
              <c:pt idx="63">
                <c:v>7.9</c:v>
              </c:pt>
              <c:pt idx="64">
                <c:v>7.9180000000000001</c:v>
              </c:pt>
              <c:pt idx="65">
                <c:v>7.6890000000000001</c:v>
              </c:pt>
              <c:pt idx="66">
                <c:v>7.5170000000000003</c:v>
              </c:pt>
              <c:pt idx="67">
                <c:v>7.4210000000000003</c:v>
              </c:pt>
              <c:pt idx="68">
                <c:v>7.41</c:v>
              </c:pt>
              <c:pt idx="69">
                <c:v>7.0750000000000002</c:v>
              </c:pt>
              <c:pt idx="70">
                <c:v>7.1449999999999996</c:v>
              </c:pt>
              <c:pt idx="71">
                <c:v>7.1909999999999998</c:v>
              </c:pt>
              <c:pt idx="72">
                <c:v>7.2270000000000003</c:v>
              </c:pt>
              <c:pt idx="73">
                <c:v>7.3179999999999996</c:v>
              </c:pt>
              <c:pt idx="74">
                <c:v>7.2309999999999999</c:v>
              </c:pt>
              <c:pt idx="75">
                <c:v>6.819</c:v>
              </c:pt>
              <c:pt idx="76">
                <c:v>6.8369999999999997</c:v>
              </c:pt>
              <c:pt idx="77">
                <c:v>6.7770000000000001</c:v>
              </c:pt>
              <c:pt idx="78">
                <c:v>6.5590000000000002</c:v>
              </c:pt>
              <c:pt idx="79">
                <c:v>6.5659999999999998</c:v>
              </c:pt>
              <c:pt idx="80">
                <c:v>6.5410000000000004</c:v>
              </c:pt>
              <c:pt idx="81">
                <c:v>6.3869999999999996</c:v>
              </c:pt>
              <c:pt idx="82">
                <c:v>6.13</c:v>
              </c:pt>
              <c:pt idx="83">
                <c:v>6.1849999999999996</c:v>
              </c:pt>
              <c:pt idx="84">
                <c:v>6.2229999999999999</c:v>
              </c:pt>
              <c:pt idx="85">
                <c:v>6.1840000000000002</c:v>
              </c:pt>
              <c:pt idx="86">
                <c:v>5.9169999999999998</c:v>
              </c:pt>
              <c:pt idx="87">
                <c:v>6.0309999999999997</c:v>
              </c:pt>
              <c:pt idx="88">
                <c:v>6.28</c:v>
              </c:pt>
              <c:pt idx="89">
                <c:v>6.2779999999999996</c:v>
              </c:pt>
              <c:pt idx="90">
                <c:v>6.19</c:v>
              </c:pt>
              <c:pt idx="91">
                <c:v>6.13</c:v>
              </c:pt>
              <c:pt idx="92">
                <c:v>6.0990000000000002</c:v>
              </c:pt>
              <c:pt idx="93">
                <c:v>6.0979999999999999</c:v>
              </c:pt>
              <c:pt idx="94">
                <c:v>6.1180000000000003</c:v>
              </c:pt>
              <c:pt idx="95">
                <c:v>6.1790000000000003</c:v>
              </c:pt>
              <c:pt idx="96">
                <c:v>6.3360000000000003</c:v>
              </c:pt>
              <c:pt idx="97">
                <c:v>6.3630000000000004</c:v>
              </c:pt>
              <c:pt idx="98">
                <c:v>6.1950000000000003</c:v>
              </c:pt>
              <c:pt idx="99">
                <c:v>6.1139999999999999</c:v>
              </c:pt>
              <c:pt idx="100">
                <c:v>6.31</c:v>
              </c:pt>
              <c:pt idx="101">
                <c:v>6.492</c:v>
              </c:pt>
              <c:pt idx="102">
                <c:v>6.56</c:v>
              </c:pt>
              <c:pt idx="103">
                <c:v>6.782</c:v>
              </c:pt>
              <c:pt idx="104">
                <c:v>6.9870000000000001</c:v>
              </c:pt>
              <c:pt idx="105">
                <c:v>6.9530000000000003</c:v>
              </c:pt>
              <c:pt idx="106">
                <c:v>6.86</c:v>
              </c:pt>
              <c:pt idx="107">
                <c:v>6.6890000000000001</c:v>
              </c:pt>
              <c:pt idx="108">
                <c:v>6.6059999999999999</c:v>
              </c:pt>
              <c:pt idx="109">
                <c:v>6.4349999999999996</c:v>
              </c:pt>
              <c:pt idx="110">
                <c:v>6.3369999999999997</c:v>
              </c:pt>
              <c:pt idx="111">
                <c:v>6.2949999999999999</c:v>
              </c:pt>
              <c:pt idx="112">
                <c:v>6.3479999999999999</c:v>
              </c:pt>
              <c:pt idx="113">
                <c:v>5.9770000000000003</c:v>
              </c:pt>
              <c:pt idx="114">
                <c:v>5.827</c:v>
              </c:pt>
              <c:pt idx="115">
                <c:v>5.48</c:v>
              </c:pt>
              <c:pt idx="116">
                <c:v>5.3609999999999998</c:v>
              </c:pt>
              <c:pt idx="117">
                <c:v>5.1449999999999996</c:v>
              </c:pt>
              <c:pt idx="118">
                <c:v>5.0449999999999999</c:v>
              </c:pt>
              <c:pt idx="119">
                <c:v>5.0190000000000001</c:v>
              </c:pt>
              <c:pt idx="120">
                <c:v>5.0730000000000004</c:v>
              </c:pt>
              <c:pt idx="121">
                <c:v>5.0970000000000004</c:v>
              </c:pt>
              <c:pt idx="122">
                <c:v>4.83</c:v>
              </c:pt>
              <c:pt idx="123">
                <c:v>3.9780000000000002</c:v>
              </c:pt>
              <c:pt idx="124">
                <c:v>3.347</c:v>
              </c:pt>
              <c:pt idx="125">
                <c:v>3.3170000000000002</c:v>
              </c:pt>
              <c:pt idx="126">
                <c:v>3.2370000000000001</c:v>
              </c:pt>
              <c:pt idx="127">
                <c:v>3.2850000000000001</c:v>
              </c:pt>
              <c:pt idx="128">
                <c:v>3.3290000000000002</c:v>
              </c:pt>
              <c:pt idx="129">
                <c:v>3.254</c:v>
              </c:pt>
              <c:pt idx="130">
                <c:v>3.0990000000000002</c:v>
              </c:pt>
              <c:pt idx="131">
                <c:v>3.0859999999999999</c:v>
              </c:pt>
              <c:pt idx="132">
                <c:v>3.2440000000000002</c:v>
              </c:pt>
              <c:pt idx="133">
                <c:v>3.302</c:v>
              </c:pt>
              <c:pt idx="134">
                <c:v>3.3039999999999998</c:v>
              </c:pt>
              <c:pt idx="135">
                <c:v>3.323</c:v>
              </c:pt>
              <c:pt idx="136">
                <c:v>3.3839999999999999</c:v>
              </c:pt>
              <c:pt idx="137">
                <c:v>3.431</c:v>
              </c:pt>
              <c:pt idx="138">
                <c:v>3.423</c:v>
              </c:pt>
              <c:pt idx="139">
                <c:v>3.3610000000000002</c:v>
              </c:pt>
              <c:pt idx="140">
                <c:v>3.33</c:v>
              </c:pt>
              <c:pt idx="141">
                <c:v>3.4670000000000001</c:v>
              </c:pt>
              <c:pt idx="142">
                <c:v>3.5720000000000001</c:v>
              </c:pt>
              <c:pt idx="143">
                <c:v>3.5830000000000002</c:v>
              </c:pt>
              <c:pt idx="144">
                <c:v>3.649</c:v>
              </c:pt>
              <c:pt idx="145">
                <c:v>3.7719999999999998</c:v>
              </c:pt>
              <c:pt idx="146">
                <c:v>3.7970000000000002</c:v>
              </c:pt>
              <c:pt idx="147">
                <c:v>3.9420000000000002</c:v>
              </c:pt>
              <c:pt idx="148">
                <c:v>4.7279999999999998</c:v>
              </c:pt>
              <c:pt idx="149">
                <c:v>5.0419999999999998</c:v>
              </c:pt>
              <c:pt idx="150">
                <c:v>5.2939999999999996</c:v>
              </c:pt>
              <c:pt idx="151">
                <c:v>5.5629999999999997</c:v>
              </c:pt>
              <c:pt idx="152">
                <c:v>5.7880000000000003</c:v>
              </c:pt>
              <c:pt idx="153">
                <c:v>6.2549999999999999</c:v>
              </c:pt>
              <c:pt idx="154">
                <c:v>6.4459999999999997</c:v>
              </c:pt>
              <c:pt idx="155">
                <c:v>6.3869999999999996</c:v>
              </c:pt>
              <c:pt idx="156">
                <c:v>6.4130000000000003</c:v>
              </c:pt>
              <c:pt idx="157">
                <c:v>6.7160000000000002</c:v>
              </c:pt>
              <c:pt idx="158">
                <c:v>6.907</c:v>
              </c:pt>
              <c:pt idx="159">
                <c:v>6.7770000000000001</c:v>
              </c:pt>
              <c:pt idx="160">
                <c:v>6.8460000000000001</c:v>
              </c:pt>
              <c:pt idx="161">
                <c:v>6.7679999999999998</c:v>
              </c:pt>
              <c:pt idx="162">
                <c:v>6.7359999999999998</c:v>
              </c:pt>
              <c:pt idx="163">
                <c:v>6.7969999999999997</c:v>
              </c:pt>
              <c:pt idx="164">
                <c:v>6.84</c:v>
              </c:pt>
              <c:pt idx="165">
                <c:v>6.9</c:v>
              </c:pt>
              <c:pt idx="166">
                <c:v>6.9450000000000003</c:v>
              </c:pt>
              <c:pt idx="167">
                <c:v>6.9619999999999997</c:v>
              </c:pt>
              <c:pt idx="168">
                <c:v>6.9770000000000003</c:v>
              </c:pt>
              <c:pt idx="169">
                <c:v>7.03</c:v>
              </c:pt>
              <c:pt idx="170">
                <c:v>6.9169999999999998</c:v>
              </c:pt>
              <c:pt idx="171">
                <c:v>6.8890000000000002</c:v>
              </c:pt>
              <c:pt idx="172">
                <c:v>6.96</c:v>
              </c:pt>
              <c:pt idx="173">
                <c:v>6.859</c:v>
              </c:pt>
              <c:pt idx="174">
                <c:v>6.7510000000000003</c:v>
              </c:pt>
              <c:pt idx="175">
                <c:v>6.6379999999999999</c:v>
              </c:pt>
              <c:pt idx="176">
                <c:v>6.5979999999999999</c:v>
              </c:pt>
              <c:pt idx="177">
                <c:v>6.4829999999999997</c:v>
              </c:pt>
              <c:pt idx="178">
                <c:v>6.4850000000000003</c:v>
              </c:pt>
              <c:pt idx="179">
                <c:v>6.4820000000000002</c:v>
              </c:pt>
              <c:pt idx="180">
                <c:v>6.5979999999999999</c:v>
              </c:pt>
              <c:pt idx="181">
                <c:v>6.4630000000000001</c:v>
              </c:pt>
              <c:pt idx="182">
                <c:v>6.4770000000000003</c:v>
              </c:pt>
            </c:numLit>
          </c:val>
          <c:smooth val="0"/>
          <c:extLst>
            <c:ext xmlns:c16="http://schemas.microsoft.com/office/drawing/2014/chart" uri="{C3380CC4-5D6E-409C-BE32-E72D297353CC}">
              <c16:uniqueId val="{00000000-1E8D-4214-8DC4-F5B323498175}"/>
            </c:ext>
          </c:extLst>
        </c:ser>
        <c:dLbls>
          <c:showLegendKey val="0"/>
          <c:showVal val="0"/>
          <c:showCatName val="0"/>
          <c:showSerName val="0"/>
          <c:showPercent val="0"/>
          <c:showBubbleSize val="0"/>
        </c:dLbls>
        <c:smooth val="0"/>
        <c:axId val="198558464"/>
        <c:axId val="198560384"/>
      </c:lineChart>
      <c:dateAx>
        <c:axId val="198558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60384"/>
        <c:crosses val="autoZero"/>
        <c:auto val="0"/>
        <c:lblOffset val="100"/>
        <c:baseTimeUnit val="months"/>
        <c:majorUnit val="2"/>
        <c:majorTimeUnit val="years"/>
      </c:dateAx>
      <c:valAx>
        <c:axId val="1985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5846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a:p>
            <a:pPr>
              <a:defRPr sz="1000">
                <a:solidFill>
                  <a:srgbClr val="003D80"/>
                </a:solidFill>
              </a:defRPr>
            </a:pPr>
            <a:r>
              <a:rPr lang="en-GB"/>
              <a:t>Sao Paulo SE Bovespa </a:t>
            </a:r>
          </a:p>
        </c:rich>
      </c:tx>
      <c:layout>
        <c:manualLayout>
          <c:xMode val="edge"/>
          <c:yMode val="edge"/>
          <c:x val="0.29305173611111113"/>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80013814540996E-2"/>
          <c:y val="0.18016150117498639"/>
          <c:w val="0.889515053056320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68466.34</c:v>
              </c:pt>
              <c:pt idx="1">
                <c:v>65929.289999999994</c:v>
              </c:pt>
              <c:pt idx="2">
                <c:v>69070.350000000006</c:v>
              </c:pt>
              <c:pt idx="3">
                <c:v>69782.570000000007</c:v>
              </c:pt>
              <c:pt idx="4">
                <c:v>62605.37</c:v>
              </c:pt>
              <c:pt idx="5">
                <c:v>63314.35</c:v>
              </c:pt>
              <c:pt idx="6">
                <c:v>64113.120000000003</c:v>
              </c:pt>
              <c:pt idx="7">
                <c:v>66576.73</c:v>
              </c:pt>
              <c:pt idx="8">
                <c:v>67745.45</c:v>
              </c:pt>
              <c:pt idx="9">
                <c:v>70634.490000000005</c:v>
              </c:pt>
              <c:pt idx="10">
                <c:v>70433.14</c:v>
              </c:pt>
              <c:pt idx="11">
                <c:v>68577.320000000007</c:v>
              </c:pt>
              <c:pt idx="12">
                <c:v>69762.8</c:v>
              </c:pt>
              <c:pt idx="13">
                <c:v>66516.210000000006</c:v>
              </c:pt>
              <c:pt idx="14">
                <c:v>67283.7</c:v>
              </c:pt>
              <c:pt idx="15">
                <c:v>67389.759999999995</c:v>
              </c:pt>
              <c:pt idx="16">
                <c:v>63730.879999999997</c:v>
              </c:pt>
              <c:pt idx="17">
                <c:v>62249.15</c:v>
              </c:pt>
              <c:pt idx="18">
                <c:v>60431.88</c:v>
              </c:pt>
              <c:pt idx="19">
                <c:v>53841.43</c:v>
              </c:pt>
              <c:pt idx="20">
                <c:v>55454.23</c:v>
              </c:pt>
              <c:pt idx="21">
                <c:v>54629.77</c:v>
              </c:pt>
              <c:pt idx="22">
                <c:v>57156.97</c:v>
              </c:pt>
              <c:pt idx="23">
                <c:v>57378.59</c:v>
              </c:pt>
              <c:pt idx="24">
                <c:v>60779.38</c:v>
              </c:pt>
              <c:pt idx="25">
                <c:v>65552.160000000003</c:v>
              </c:pt>
              <c:pt idx="26">
                <c:v>66612.7</c:v>
              </c:pt>
              <c:pt idx="27">
                <c:v>62632.22</c:v>
              </c:pt>
              <c:pt idx="28">
                <c:v>57339.71</c:v>
              </c:pt>
              <c:pt idx="29">
                <c:v>54640.95</c:v>
              </c:pt>
              <c:pt idx="30">
                <c:v>54652.42</c:v>
              </c:pt>
              <c:pt idx="31">
                <c:v>58209.29</c:v>
              </c:pt>
              <c:pt idx="32">
                <c:v>59970.44</c:v>
              </c:pt>
              <c:pt idx="33">
                <c:v>58616.01</c:v>
              </c:pt>
              <c:pt idx="34">
                <c:v>57197.78</c:v>
              </c:pt>
              <c:pt idx="35">
                <c:v>59783.72</c:v>
              </c:pt>
              <c:pt idx="36">
                <c:v>61492.51</c:v>
              </c:pt>
              <c:pt idx="37">
                <c:v>57939.87</c:v>
              </c:pt>
              <c:pt idx="38">
                <c:v>56776.69</c:v>
              </c:pt>
              <c:pt idx="39">
                <c:v>54759.29</c:v>
              </c:pt>
              <c:pt idx="40">
                <c:v>55440.52</c:v>
              </c:pt>
              <c:pt idx="41">
                <c:v>49604.62</c:v>
              </c:pt>
              <c:pt idx="42">
                <c:v>47069.91</c:v>
              </c:pt>
              <c:pt idx="43">
                <c:v>50062.239999999998</c:v>
              </c:pt>
              <c:pt idx="44">
                <c:v>53635.24</c:v>
              </c:pt>
              <c:pt idx="45">
                <c:v>54171.87</c:v>
              </c:pt>
              <c:pt idx="46">
                <c:v>52856.21</c:v>
              </c:pt>
              <c:pt idx="47">
                <c:v>50875.61</c:v>
              </c:pt>
              <c:pt idx="48">
                <c:v>49242.68</c:v>
              </c:pt>
              <c:pt idx="49">
                <c:v>47367.89</c:v>
              </c:pt>
              <c:pt idx="50">
                <c:v>47051.5</c:v>
              </c:pt>
              <c:pt idx="51">
                <c:v>51528.42</c:v>
              </c:pt>
              <c:pt idx="52">
                <c:v>53054.23</c:v>
              </c:pt>
              <c:pt idx="53">
                <c:v>53798.53</c:v>
              </c:pt>
              <c:pt idx="54">
                <c:v>55696.68</c:v>
              </c:pt>
              <c:pt idx="55">
                <c:v>57748.77</c:v>
              </c:pt>
              <c:pt idx="56">
                <c:v>58278.31</c:v>
              </c:pt>
              <c:pt idx="57">
                <c:v>54342.79</c:v>
              </c:pt>
              <c:pt idx="58">
                <c:v>53570.3</c:v>
              </c:pt>
              <c:pt idx="59">
                <c:v>50084.29</c:v>
              </c:pt>
              <c:pt idx="60">
                <c:v>48443.76</c:v>
              </c:pt>
              <c:pt idx="61">
                <c:v>50181.8</c:v>
              </c:pt>
              <c:pt idx="62">
                <c:v>50405.279999999999</c:v>
              </c:pt>
              <c:pt idx="63">
                <c:v>54400.08</c:v>
              </c:pt>
              <c:pt idx="64">
                <c:v>55827.65</c:v>
              </c:pt>
              <c:pt idx="65">
                <c:v>53484.89</c:v>
              </c:pt>
              <c:pt idx="66">
                <c:v>51569.120000000003</c:v>
              </c:pt>
              <c:pt idx="67">
                <c:v>47687.77</c:v>
              </c:pt>
              <c:pt idx="68">
                <c:v>46323</c:v>
              </c:pt>
              <c:pt idx="69">
                <c:v>47375.3</c:v>
              </c:pt>
              <c:pt idx="70">
                <c:v>47081.57</c:v>
              </c:pt>
              <c:pt idx="71">
                <c:v>44566.21</c:v>
              </c:pt>
              <c:pt idx="72">
                <c:v>39514.18</c:v>
              </c:pt>
              <c:pt idx="73">
                <c:v>40983.980000000003</c:v>
              </c:pt>
              <c:pt idx="74">
                <c:v>49195.21</c:v>
              </c:pt>
              <c:pt idx="75">
                <c:v>51936.74</c:v>
              </c:pt>
              <c:pt idx="76">
                <c:v>50946.48</c:v>
              </c:pt>
              <c:pt idx="77">
                <c:v>50161.26</c:v>
              </c:pt>
              <c:pt idx="78">
                <c:v>55022.03</c:v>
              </c:pt>
              <c:pt idx="79">
                <c:v>57988.14</c:v>
              </c:pt>
              <c:pt idx="80">
                <c:v>58502.1</c:v>
              </c:pt>
              <c:pt idx="81">
                <c:v>62408.05</c:v>
              </c:pt>
              <c:pt idx="82">
                <c:v>61607.89</c:v>
              </c:pt>
              <c:pt idx="83">
                <c:v>59176.21</c:v>
              </c:pt>
              <c:pt idx="84">
                <c:v>63638.400000000001</c:v>
              </c:pt>
              <c:pt idx="85">
                <c:v>66466.27</c:v>
              </c:pt>
              <c:pt idx="86">
                <c:v>65028.29</c:v>
              </c:pt>
              <c:pt idx="87">
                <c:v>64351.29</c:v>
              </c:pt>
              <c:pt idx="88">
                <c:v>65129.53</c:v>
              </c:pt>
              <c:pt idx="89">
                <c:v>62012.02</c:v>
              </c:pt>
              <c:pt idx="90">
                <c:v>64504.3</c:v>
              </c:pt>
              <c:pt idx="91">
                <c:v>68804.789999999994</c:v>
              </c:pt>
              <c:pt idx="92">
                <c:v>74264.14</c:v>
              </c:pt>
              <c:pt idx="93">
                <c:v>76140.570000000007</c:v>
              </c:pt>
              <c:pt idx="94">
                <c:v>73267.7</c:v>
              </c:pt>
              <c:pt idx="95">
                <c:v>73819.34</c:v>
              </c:pt>
              <c:pt idx="96">
                <c:v>80758.990000000005</c:v>
              </c:pt>
              <c:pt idx="97">
                <c:v>84260.72</c:v>
              </c:pt>
              <c:pt idx="98">
                <c:v>85204.71</c:v>
              </c:pt>
              <c:pt idx="99">
                <c:v>85032.28</c:v>
              </c:pt>
              <c:pt idx="100">
                <c:v>82220.23</c:v>
              </c:pt>
              <c:pt idx="101">
                <c:v>72680.69</c:v>
              </c:pt>
              <c:pt idx="102">
                <c:v>76903.429999999993</c:v>
              </c:pt>
              <c:pt idx="103">
                <c:v>77800.31</c:v>
              </c:pt>
              <c:pt idx="104">
                <c:v>77030.320000000007</c:v>
              </c:pt>
              <c:pt idx="105">
                <c:v>84141.45</c:v>
              </c:pt>
              <c:pt idx="106">
                <c:v>87439.12</c:v>
              </c:pt>
              <c:pt idx="107">
                <c:v>86974.26</c:v>
              </c:pt>
              <c:pt idx="108">
                <c:v>94347.05</c:v>
              </c:pt>
              <c:pt idx="109">
                <c:v>96718.76</c:v>
              </c:pt>
              <c:pt idx="110">
                <c:v>96142.67</c:v>
              </c:pt>
              <c:pt idx="111">
                <c:v>95333.68</c:v>
              </c:pt>
              <c:pt idx="112">
                <c:v>94262.95</c:v>
              </c:pt>
              <c:pt idx="113">
                <c:v>99058.44</c:v>
              </c:pt>
              <c:pt idx="114">
                <c:v>103509.53</c:v>
              </c:pt>
              <c:pt idx="115">
                <c:v>100609.98</c:v>
              </c:pt>
              <c:pt idx="116">
                <c:v>103539.89</c:v>
              </c:pt>
              <c:pt idx="117">
                <c:v>104662.16</c:v>
              </c:pt>
              <c:pt idx="118">
                <c:v>107593.17</c:v>
              </c:pt>
              <c:pt idx="119">
                <c:v>113136.65</c:v>
              </c:pt>
              <c:pt idx="120">
                <c:v>116849.29</c:v>
              </c:pt>
              <c:pt idx="121">
                <c:v>113257.03</c:v>
              </c:pt>
              <c:pt idx="122">
                <c:v>81520.58</c:v>
              </c:pt>
              <c:pt idx="123">
                <c:v>77655.87</c:v>
              </c:pt>
              <c:pt idx="124">
                <c:v>81402.92</c:v>
              </c:pt>
              <c:pt idx="125">
                <c:v>94460.97</c:v>
              </c:pt>
              <c:pt idx="126">
                <c:v>101262.85</c:v>
              </c:pt>
              <c:pt idx="127">
                <c:v>101713.42</c:v>
              </c:pt>
              <c:pt idx="128">
                <c:v>98697.279999999999</c:v>
              </c:pt>
              <c:pt idx="129">
                <c:v>97921.12</c:v>
              </c:pt>
              <c:pt idx="130">
                <c:v>104742.85</c:v>
              </c:pt>
              <c:pt idx="131">
                <c:v>115976.04</c:v>
              </c:pt>
              <c:pt idx="132">
                <c:v>119892.28</c:v>
              </c:pt>
              <c:pt idx="133">
                <c:v>117700.32</c:v>
              </c:pt>
              <c:pt idx="134">
                <c:v>113870.75</c:v>
              </c:pt>
              <c:pt idx="135">
                <c:v>119104.69</c:v>
              </c:pt>
              <c:pt idx="136">
                <c:v>122219.72</c:v>
              </c:pt>
              <c:pt idx="137">
                <c:v>129017.82</c:v>
              </c:pt>
              <c:pt idx="138">
                <c:v>126003.42</c:v>
              </c:pt>
              <c:pt idx="139">
                <c:v>120312.56</c:v>
              </c:pt>
              <c:pt idx="140">
                <c:v>114054.5</c:v>
              </c:pt>
              <c:pt idx="141">
                <c:v>110190.49</c:v>
              </c:pt>
              <c:pt idx="142">
                <c:v>104425.95</c:v>
              </c:pt>
              <c:pt idx="143">
                <c:v>105812.61</c:v>
              </c:pt>
              <c:pt idx="144">
                <c:v>106751.55</c:v>
              </c:pt>
              <c:pt idx="145">
                <c:v>112875.65</c:v>
              </c:pt>
              <c:pt idx="146">
                <c:v>115062.79</c:v>
              </c:pt>
              <c:pt idx="147">
                <c:v>115044.91</c:v>
              </c:pt>
              <c:pt idx="148">
                <c:v>107809.13</c:v>
              </c:pt>
              <c:pt idx="149">
                <c:v>103703.82</c:v>
              </c:pt>
              <c:pt idx="150">
                <c:v>99108.49</c:v>
              </c:pt>
              <c:pt idx="151">
                <c:v>110061.77</c:v>
              </c:pt>
              <c:pt idx="152">
                <c:v>110677.45</c:v>
              </c:pt>
              <c:pt idx="153">
                <c:v>115563.14</c:v>
              </c:pt>
              <c:pt idx="154">
                <c:v>112353.24</c:v>
              </c:pt>
              <c:pt idx="155">
                <c:v>107673.04</c:v>
              </c:pt>
              <c:pt idx="156">
                <c:v>110763.01</c:v>
              </c:pt>
              <c:pt idx="157">
                <c:v>108413.54</c:v>
              </c:pt>
              <c:pt idx="158">
                <c:v>102479.15</c:v>
              </c:pt>
              <c:pt idx="159">
                <c:v>103767.18</c:v>
              </c:pt>
              <c:pt idx="160">
                <c:v>107733.69</c:v>
              </c:pt>
              <c:pt idx="161">
                <c:v>117103.67</c:v>
              </c:pt>
              <c:pt idx="162">
                <c:v>119271.56</c:v>
              </c:pt>
              <c:pt idx="163">
                <c:v>117601.8</c:v>
              </c:pt>
              <c:pt idx="164">
                <c:v>116913.59</c:v>
              </c:pt>
              <c:pt idx="165">
                <c:v>114458.04</c:v>
              </c:pt>
              <c:pt idx="166">
                <c:v>122562.55</c:v>
              </c:pt>
              <c:pt idx="167">
                <c:v>130093.54</c:v>
              </c:pt>
              <c:pt idx="168">
                <c:v>129872.96000000001</c:v>
              </c:pt>
              <c:pt idx="169">
                <c:v>128980.09</c:v>
              </c:pt>
              <c:pt idx="170">
                <c:v>127744.76</c:v>
              </c:pt>
              <c:pt idx="171">
                <c:v>126333.99</c:v>
              </c:pt>
              <c:pt idx="172">
                <c:v>126576.85</c:v>
              </c:pt>
              <c:pt idx="173">
                <c:v>121355.4</c:v>
              </c:pt>
              <c:pt idx="174">
                <c:v>127125.1</c:v>
              </c:pt>
              <c:pt idx="175">
                <c:v>132667.18</c:v>
              </c:pt>
              <c:pt idx="176">
                <c:v>133760.54999999999</c:v>
              </c:pt>
              <c:pt idx="177">
                <c:v>130878.36</c:v>
              </c:pt>
              <c:pt idx="178">
                <c:v>128245.41</c:v>
              </c:pt>
              <c:pt idx="179">
                <c:v>123794.76</c:v>
              </c:pt>
              <c:pt idx="180">
                <c:v>121844.34</c:v>
              </c:pt>
              <c:pt idx="181">
                <c:v>125995.37</c:v>
              </c:pt>
              <c:pt idx="182">
                <c:v>128278.94</c:v>
              </c:pt>
            </c:numLit>
          </c:val>
          <c:smooth val="0"/>
          <c:extLst>
            <c:ext xmlns:c16="http://schemas.microsoft.com/office/drawing/2014/chart" uri="{C3380CC4-5D6E-409C-BE32-E72D297353CC}">
              <c16:uniqueId val="{00000000-071F-4CC5-93EC-3803A2436BA7}"/>
            </c:ext>
          </c:extLst>
        </c:ser>
        <c:dLbls>
          <c:showLegendKey val="0"/>
          <c:showVal val="0"/>
          <c:showCatName val="0"/>
          <c:showSerName val="0"/>
          <c:showPercent val="0"/>
          <c:showBubbleSize val="0"/>
        </c:dLbls>
        <c:smooth val="0"/>
        <c:axId val="200076288"/>
        <c:axId val="200504448"/>
      </c:lineChart>
      <c:dateAx>
        <c:axId val="20007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04448"/>
        <c:crosses val="autoZero"/>
        <c:auto val="0"/>
        <c:lblOffset val="100"/>
        <c:baseTimeUnit val="months"/>
        <c:majorUnit val="2"/>
        <c:majorTimeUnit val="years"/>
      </c:dateAx>
      <c:valAx>
        <c:axId val="20050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7628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Int!$CL$6</c:f>
          <c:strCache>
            <c:ptCount val="1"/>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2.1433</c:v>
              </c:pt>
              <c:pt idx="1">
                <c:v>2.0385</c:v>
              </c:pt>
              <c:pt idx="2">
                <c:v>2.3012999999999999</c:v>
              </c:pt>
              <c:pt idx="3">
                <c:v>2.1873</c:v>
              </c:pt>
              <c:pt idx="4">
                <c:v>2.0966999999999998</c:v>
              </c:pt>
              <c:pt idx="5">
                <c:v>3.1604999999999999</c:v>
              </c:pt>
              <c:pt idx="6">
                <c:v>2.8582000000000001</c:v>
              </c:pt>
              <c:pt idx="7">
                <c:v>2.5167999999999999</c:v>
              </c:pt>
              <c:pt idx="8">
                <c:v>2.8986000000000001</c:v>
              </c:pt>
              <c:pt idx="9">
                <c:v>2.8281000000000001</c:v>
              </c:pt>
              <c:pt idx="10">
                <c:v>3.1291000000000002</c:v>
              </c:pt>
              <c:pt idx="11">
                <c:v>4.4652000000000003</c:v>
              </c:pt>
              <c:pt idx="12">
                <c:v>5.2724000000000002</c:v>
              </c:pt>
              <c:pt idx="13">
                <c:v>5.3125</c:v>
              </c:pt>
              <c:pt idx="14">
                <c:v>4.2643000000000004</c:v>
              </c:pt>
              <c:pt idx="15">
                <c:v>4.4032999999999998</c:v>
              </c:pt>
              <c:pt idx="16">
                <c:v>4.8855000000000004</c:v>
              </c:pt>
              <c:pt idx="17">
                <c:v>5.6695000000000002</c:v>
              </c:pt>
              <c:pt idx="18">
                <c:v>5.9494999999999996</c:v>
              </c:pt>
              <c:pt idx="19">
                <c:v>5.6843000000000004</c:v>
              </c:pt>
              <c:pt idx="20">
                <c:v>5.7495000000000003</c:v>
              </c:pt>
              <c:pt idx="21">
                <c:v>6.0724</c:v>
              </c:pt>
              <c:pt idx="22">
                <c:v>5.8364000000000003</c:v>
              </c:pt>
              <c:pt idx="23">
                <c:v>5.8905000000000003</c:v>
              </c:pt>
              <c:pt idx="24">
                <c:v>5.8590999999999998</c:v>
              </c:pt>
              <c:pt idx="25">
                <c:v>5.3490000000000002</c:v>
              </c:pt>
              <c:pt idx="26">
                <c:v>5.5986000000000002</c:v>
              </c:pt>
              <c:pt idx="27">
                <c:v>5.2972999999999999</c:v>
              </c:pt>
              <c:pt idx="28">
                <c:v>4.5404</c:v>
              </c:pt>
              <c:pt idx="29">
                <c:v>4.2752999999999997</c:v>
              </c:pt>
              <c:pt idx="30">
                <c:v>4.1994999999999996</c:v>
              </c:pt>
              <c:pt idx="31">
                <c:v>3.9127999999999998</c:v>
              </c:pt>
              <c:pt idx="32">
                <c:v>4.2156000000000002</c:v>
              </c:pt>
              <c:pt idx="33">
                <c:v>3.8014999999999999</c:v>
              </c:pt>
              <c:pt idx="34">
                <c:v>4.0133000000000001</c:v>
              </c:pt>
              <c:pt idx="35">
                <c:v>4.5827</c:v>
              </c:pt>
              <c:pt idx="36">
                <c:v>4.2046999999999999</c:v>
              </c:pt>
              <c:pt idx="37">
                <c:v>3.9859</c:v>
              </c:pt>
              <c:pt idx="38">
                <c:v>4.1881000000000004</c:v>
              </c:pt>
              <c:pt idx="39">
                <c:v>4.0629</c:v>
              </c:pt>
              <c:pt idx="40">
                <c:v>4.1109</c:v>
              </c:pt>
              <c:pt idx="41">
                <c:v>6.14</c:v>
              </c:pt>
              <c:pt idx="42">
                <c:v>5.4204999999999997</c:v>
              </c:pt>
              <c:pt idx="43">
                <c:v>5.1993999999999998</c:v>
              </c:pt>
              <c:pt idx="44">
                <c:v>5.3837000000000002</c:v>
              </c:pt>
              <c:pt idx="45">
                <c:v>5.4259000000000004</c:v>
              </c:pt>
              <c:pt idx="46">
                <c:v>6.1703999999999999</c:v>
              </c:pt>
              <c:pt idx="47">
                <c:v>5.8975</c:v>
              </c:pt>
              <c:pt idx="48">
                <c:v>5.8761000000000001</c:v>
              </c:pt>
              <c:pt idx="49">
                <c:v>5.4252000000000002</c:v>
              </c:pt>
              <c:pt idx="50">
                <c:v>5.1252000000000004</c:v>
              </c:pt>
              <c:pt idx="51">
                <c:v>5.1131000000000002</c:v>
              </c:pt>
              <c:pt idx="52">
                <c:v>4.5327000000000002</c:v>
              </c:pt>
              <c:pt idx="53">
                <c:v>4.7187999999999999</c:v>
              </c:pt>
              <c:pt idx="54">
                <c:v>4.7347000000000001</c:v>
              </c:pt>
              <c:pt idx="55">
                <c:v>4.8171999999999997</c:v>
              </c:pt>
              <c:pt idx="56">
                <c:v>4.8216000000000001</c:v>
              </c:pt>
              <c:pt idx="57">
                <c:v>4.6363000000000003</c:v>
              </c:pt>
              <c:pt idx="58">
                <c:v>4.8613999999999997</c:v>
              </c:pt>
              <c:pt idx="59">
                <c:v>5.3513999999999999</c:v>
              </c:pt>
              <c:pt idx="60">
                <c:v>5.1087999999999996</c:v>
              </c:pt>
              <c:pt idx="61">
                <c:v>5.2213000000000003</c:v>
              </c:pt>
              <c:pt idx="62">
                <c:v>5.1451000000000002</c:v>
              </c:pt>
              <c:pt idx="63">
                <c:v>4.5616000000000003</c:v>
              </c:pt>
              <c:pt idx="64">
                <c:v>3.2395999999999998</c:v>
              </c:pt>
              <c:pt idx="65">
                <c:v>3.2618</c:v>
              </c:pt>
              <c:pt idx="66">
                <c:v>3.4110999999999998</c:v>
              </c:pt>
              <c:pt idx="67">
                <c:v>3.1924999999999999</c:v>
              </c:pt>
              <c:pt idx="68">
                <c:v>3.2486000000000002</c:v>
              </c:pt>
              <c:pt idx="69">
                <c:v>3.2288999999999999</c:v>
              </c:pt>
              <c:pt idx="70">
                <c:v>3.153</c:v>
              </c:pt>
              <c:pt idx="71">
                <c:v>3.2132999999999998</c:v>
              </c:pt>
              <c:pt idx="72">
                <c:v>3.2378</c:v>
              </c:pt>
              <c:pt idx="73">
                <c:v>3.0752999999999999</c:v>
              </c:pt>
              <c:pt idx="74">
                <c:v>3.0108999999999999</c:v>
              </c:pt>
              <c:pt idx="75">
                <c:v>3.1187</c:v>
              </c:pt>
              <c:pt idx="76">
                <c:v>3.0425</c:v>
              </c:pt>
              <c:pt idx="77">
                <c:v>3.1701000000000001</c:v>
              </c:pt>
              <c:pt idx="78">
                <c:v>3.0714000000000001</c:v>
              </c:pt>
              <c:pt idx="79">
                <c:v>2.9916999999999998</c:v>
              </c:pt>
              <c:pt idx="80">
                <c:v>2.9479000000000002</c:v>
              </c:pt>
              <c:pt idx="81">
                <c:v>3.0062000000000002</c:v>
              </c:pt>
              <c:pt idx="82">
                <c:v>3.2410000000000001</c:v>
              </c:pt>
              <c:pt idx="83">
                <c:v>4.1287000000000003</c:v>
              </c:pt>
              <c:pt idx="84">
                <c:v>4.2316000000000003</c:v>
              </c:pt>
              <c:pt idx="85">
                <c:v>4.4518000000000004</c:v>
              </c:pt>
              <c:pt idx="86">
                <c:v>4.7431999999999999</c:v>
              </c:pt>
              <c:pt idx="87">
                <c:v>4.5350999999999999</c:v>
              </c:pt>
              <c:pt idx="88">
                <c:v>4.7652999999999999</c:v>
              </c:pt>
              <c:pt idx="89">
                <c:v>5.0651999999999999</c:v>
              </c:pt>
              <c:pt idx="90">
                <c:v>4.4505999999999997</c:v>
              </c:pt>
              <c:pt idx="91">
                <c:v>4.6056999999999997</c:v>
              </c:pt>
              <c:pt idx="92">
                <c:v>4.7709999999999999</c:v>
              </c:pt>
              <c:pt idx="93">
                <c:v>4.7742000000000004</c:v>
              </c:pt>
              <c:pt idx="94">
                <c:v>4.9706000000000001</c:v>
              </c:pt>
              <c:pt idx="95">
                <c:v>5.3765000000000001</c:v>
              </c:pt>
              <c:pt idx="96">
                <c:v>5.0376000000000003</c:v>
              </c:pt>
              <c:pt idx="97">
                <c:v>5.0236999999999998</c:v>
              </c:pt>
              <c:pt idx="98">
                <c:v>5.1509999999999998</c:v>
              </c:pt>
              <c:pt idx="99">
                <c:v>4.3478000000000003</c:v>
              </c:pt>
              <c:pt idx="100">
                <c:v>4.4020999999999999</c:v>
              </c:pt>
              <c:pt idx="101">
                <c:v>4.9006999999999996</c:v>
              </c:pt>
              <c:pt idx="102">
                <c:v>3.7208999999999999</c:v>
              </c:pt>
              <c:pt idx="103">
                <c:v>3.0762999999999998</c:v>
              </c:pt>
              <c:pt idx="104">
                <c:v>3.6469</c:v>
              </c:pt>
              <c:pt idx="105">
                <c:v>3.3058000000000001</c:v>
              </c:pt>
              <c:pt idx="106">
                <c:v>3.3864000000000001</c:v>
              </c:pt>
              <c:pt idx="107">
                <c:v>3.8561999999999999</c:v>
              </c:pt>
              <c:pt idx="108">
                <c:v>3.1831</c:v>
              </c:pt>
              <c:pt idx="109">
                <c:v>3.0240999999999998</c:v>
              </c:pt>
              <c:pt idx="110">
                <c:v>3.0668000000000002</c:v>
              </c:pt>
              <c:pt idx="111">
                <c:v>3.0249000000000001</c:v>
              </c:pt>
              <c:pt idx="112">
                <c:v>3.16</c:v>
              </c:pt>
              <c:pt idx="113">
                <c:v>3.3873000000000002</c:v>
              </c:pt>
              <c:pt idx="114">
                <c:v>3.1606999999999998</c:v>
              </c:pt>
              <c:pt idx="115">
                <c:v>3.1427</c:v>
              </c:pt>
              <c:pt idx="116">
                <c:v>3.2341000000000002</c:v>
              </c:pt>
              <c:pt idx="117">
                <c:v>3.2311000000000001</c:v>
              </c:pt>
              <c:pt idx="118">
                <c:v>3.5758000000000001</c:v>
              </c:pt>
              <c:pt idx="119">
                <c:v>3.6836000000000002</c:v>
              </c:pt>
              <c:pt idx="120">
                <c:v>3.1960000000000002</c:v>
              </c:pt>
              <c:pt idx="121">
                <c:v>3.1732999999999998</c:v>
              </c:pt>
              <c:pt idx="122">
                <c:v>3.0293999999999999</c:v>
              </c:pt>
              <c:pt idx="123">
                <c:v>2.13</c:v>
              </c:pt>
              <c:pt idx="124">
                <c:v>2.0613999999999999</c:v>
              </c:pt>
              <c:pt idx="125">
                <c:v>2.8195000000000001</c:v>
              </c:pt>
              <c:pt idx="126">
                <c:v>2.8089</c:v>
              </c:pt>
              <c:pt idx="127">
                <c:v>3.1139000000000001</c:v>
              </c:pt>
              <c:pt idx="128">
                <c:v>3.1795</c:v>
              </c:pt>
              <c:pt idx="129">
                <c:v>3.2683</c:v>
              </c:pt>
              <c:pt idx="130">
                <c:v>3.4041999999999999</c:v>
              </c:pt>
              <c:pt idx="131">
                <c:v>3.6019000000000001</c:v>
              </c:pt>
              <c:pt idx="132">
                <c:v>3.3058999999999998</c:v>
              </c:pt>
              <c:pt idx="133">
                <c:v>3.2473999999999998</c:v>
              </c:pt>
              <c:pt idx="134">
                <c:v>3.3717999999999999</c:v>
              </c:pt>
              <c:pt idx="135">
                <c:v>3.1086999999999998</c:v>
              </c:pt>
              <c:pt idx="136">
                <c:v>3.2738999999999998</c:v>
              </c:pt>
              <c:pt idx="137">
                <c:v>3.3010999999999999</c:v>
              </c:pt>
              <c:pt idx="138">
                <c:v>3.3138000000000001</c:v>
              </c:pt>
              <c:pt idx="139">
                <c:v>3.0832999999999999</c:v>
              </c:pt>
              <c:pt idx="140">
                <c:v>3.2397999999999998</c:v>
              </c:pt>
              <c:pt idx="141">
                <c:v>3.2582</c:v>
              </c:pt>
              <c:pt idx="142">
                <c:v>3.2002000000000002</c:v>
              </c:pt>
              <c:pt idx="143">
                <c:v>3.3058000000000001</c:v>
              </c:pt>
              <c:pt idx="144">
                <c:v>3.0354000000000001</c:v>
              </c:pt>
              <c:pt idx="145">
                <c:v>2.7646999999999999</c:v>
              </c:pt>
              <c:pt idx="146">
                <c:v>3.1238999999999999</c:v>
              </c:pt>
              <c:pt idx="147">
                <c:v>2.7204000000000002</c:v>
              </c:pt>
              <c:pt idx="148">
                <c:v>2.6562000000000001</c:v>
              </c:pt>
              <c:pt idx="149">
                <c:v>2.7360000000000002</c:v>
              </c:pt>
              <c:pt idx="150">
                <c:v>2.3988999999999998</c:v>
              </c:pt>
              <c:pt idx="151">
                <c:v>2.2320000000000002</c:v>
              </c:pt>
              <c:pt idx="152">
                <c:v>2.5143</c:v>
              </c:pt>
              <c:pt idx="153">
                <c:v>2.5</c:v>
              </c:pt>
              <c:pt idx="154">
                <c:v>2.7080000000000002</c:v>
              </c:pt>
              <c:pt idx="155">
                <c:v>2.9222999999999999</c:v>
              </c:pt>
              <c:pt idx="156">
                <c:v>2.7797000000000001</c:v>
              </c:pt>
              <c:pt idx="157">
                <c:v>2.7393999999999998</c:v>
              </c:pt>
              <c:pt idx="158">
                <c:v>2.9076</c:v>
              </c:pt>
              <c:pt idx="159">
                <c:v>2.7988</c:v>
              </c:pt>
              <c:pt idx="160">
                <c:v>2.6040000000000001</c:v>
              </c:pt>
              <c:pt idx="161">
                <c:v>2.5455000000000001</c:v>
              </c:pt>
              <c:pt idx="162">
                <c:v>2.4693000000000001</c:v>
              </c:pt>
              <c:pt idx="163">
                <c:v>2.4077000000000002</c:v>
              </c:pt>
              <c:pt idx="164">
                <c:v>2.5284</c:v>
              </c:pt>
              <c:pt idx="165">
                <c:v>2.6878000000000002</c:v>
              </c:pt>
              <c:pt idx="166">
                <c:v>2.8329</c:v>
              </c:pt>
              <c:pt idx="167">
                <c:v>3.0222000000000002</c:v>
              </c:pt>
              <c:pt idx="168">
                <c:v>2.6233</c:v>
              </c:pt>
              <c:pt idx="169">
                <c:v>2.6187</c:v>
              </c:pt>
              <c:pt idx="170">
                <c:v>2.4003999999999999</c:v>
              </c:pt>
              <c:pt idx="171">
                <c:v>2.3258999999999999</c:v>
              </c:pt>
              <c:pt idx="172">
                <c:v>2.2570000000000001</c:v>
              </c:pt>
              <c:pt idx="173">
                <c:v>2.2279</c:v>
              </c:pt>
              <c:pt idx="174">
                <c:v>2.0842999999999998</c:v>
              </c:pt>
              <c:pt idx="175">
                <c:v>2.0182000000000002</c:v>
              </c:pt>
              <c:pt idx="176">
                <c:v>2.0554000000000001</c:v>
              </c:pt>
              <c:pt idx="177">
                <c:v>2.0733999999999999</c:v>
              </c:pt>
              <c:pt idx="178">
                <c:v>2.1233</c:v>
              </c:pt>
              <c:pt idx="179">
                <c:v>1.9926999999999999</c:v>
              </c:pt>
              <c:pt idx="180">
                <c:v>1.9645999999999999</c:v>
              </c:pt>
              <c:pt idx="181">
                <c:v>2.0863999999999998</c:v>
              </c:pt>
              <c:pt idx="182">
                <c:v>2.1894</c:v>
              </c:pt>
            </c:numLit>
          </c:val>
          <c:smooth val="0"/>
          <c:extLst>
            <c:ext xmlns:c16="http://schemas.microsoft.com/office/drawing/2014/chart" uri="{C3380CC4-5D6E-409C-BE32-E72D297353CC}">
              <c16:uniqueId val="{00000000-6F5B-4834-9F04-A42269A807CC}"/>
            </c:ext>
          </c:extLst>
        </c:ser>
        <c:dLbls>
          <c:showLegendKey val="0"/>
          <c:showVal val="0"/>
          <c:showCatName val="0"/>
          <c:showSerName val="0"/>
          <c:showPercent val="0"/>
          <c:showBubbleSize val="0"/>
        </c:dLbls>
        <c:smooth val="0"/>
        <c:axId val="198580480"/>
        <c:axId val="198607232"/>
      </c:lineChart>
      <c:dateAx>
        <c:axId val="1985804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607232"/>
        <c:crosses val="autoZero"/>
        <c:auto val="0"/>
        <c:lblOffset val="100"/>
        <c:baseTimeUnit val="months"/>
        <c:majorUnit val="2"/>
        <c:majorTimeUnit val="years"/>
      </c:dateAx>
      <c:valAx>
        <c:axId val="198607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8048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148274.84838400001</c:v>
              </c:pt>
              <c:pt idx="1">
                <c:v>148718.706038</c:v>
              </c:pt>
              <c:pt idx="2">
                <c:v>149115.04553100001</c:v>
              </c:pt>
              <c:pt idx="3">
                <c:v>149759.87704799999</c:v>
              </c:pt>
              <c:pt idx="4">
                <c:v>150466.85337299999</c:v>
              </c:pt>
              <c:pt idx="5">
                <c:v>151313.662258</c:v>
              </c:pt>
              <c:pt idx="6">
                <c:v>151973.19367400001</c:v>
              </c:pt>
              <c:pt idx="7">
                <c:v>152635.203695</c:v>
              </c:pt>
              <c:pt idx="8">
                <c:v>153420.318959</c:v>
              </c:pt>
              <c:pt idx="9">
                <c:v>154217.19975599999</c:v>
              </c:pt>
              <c:pt idx="10">
                <c:v>154874.688608</c:v>
              </c:pt>
              <c:pt idx="11">
                <c:v>155377.11167700001</c:v>
              </c:pt>
              <c:pt idx="12">
                <c:v>156111.71133799999</c:v>
              </c:pt>
              <c:pt idx="13">
                <c:v>156057.98336000001</c:v>
              </c:pt>
              <c:pt idx="14">
                <c:v>155808.182833</c:v>
              </c:pt>
              <c:pt idx="15">
                <c:v>155208.00046899999</c:v>
              </c:pt>
              <c:pt idx="16">
                <c:v>154026.733959</c:v>
              </c:pt>
              <c:pt idx="17">
                <c:v>152976.89464300001</c:v>
              </c:pt>
              <c:pt idx="18">
                <c:v>152354.19302800001</c:v>
              </c:pt>
              <c:pt idx="19">
                <c:v>152081.11637</c:v>
              </c:pt>
              <c:pt idx="20">
                <c:v>152027.59521299999</c:v>
              </c:pt>
              <c:pt idx="21">
                <c:v>151863.651339</c:v>
              </c:pt>
              <c:pt idx="22">
                <c:v>151914.56745900001</c:v>
              </c:pt>
              <c:pt idx="23">
                <c:v>152187.28299000001</c:v>
              </c:pt>
              <c:pt idx="24">
                <c:v>152260.06044</c:v>
              </c:pt>
              <c:pt idx="25">
                <c:v>152364.53984099999</c:v>
              </c:pt>
              <c:pt idx="26">
                <c:v>152153.95819599999</c:v>
              </c:pt>
              <c:pt idx="27">
                <c:v>151963.91652299999</c:v>
              </c:pt>
              <c:pt idx="28">
                <c:v>151889.989451</c:v>
              </c:pt>
              <c:pt idx="29">
                <c:v>151773.419028</c:v>
              </c:pt>
              <c:pt idx="30">
                <c:v>151453.320389</c:v>
              </c:pt>
              <c:pt idx="31">
                <c:v>151045.328132</c:v>
              </c:pt>
              <c:pt idx="32">
                <c:v>150721.05019099999</c:v>
              </c:pt>
              <c:pt idx="33">
                <c:v>150645.86099799999</c:v>
              </c:pt>
              <c:pt idx="34">
                <c:v>150759.09227299999</c:v>
              </c:pt>
              <c:pt idx="35">
                <c:v>151070.67853800001</c:v>
              </c:pt>
              <c:pt idx="36">
                <c:v>151351.84945099999</c:v>
              </c:pt>
              <c:pt idx="37">
                <c:v>151747.80124999999</c:v>
              </c:pt>
              <c:pt idx="38">
                <c:v>152169.55249900001</c:v>
              </c:pt>
              <c:pt idx="39">
                <c:v>152404.3958</c:v>
              </c:pt>
              <c:pt idx="40">
                <c:v>152586.34918799999</c:v>
              </c:pt>
              <c:pt idx="41">
                <c:v>153031.34009700001</c:v>
              </c:pt>
              <c:pt idx="42">
                <c:v>153619.71448699999</c:v>
              </c:pt>
              <c:pt idx="43">
                <c:v>154147.04622799999</c:v>
              </c:pt>
              <c:pt idx="44">
                <c:v>154644.26350500001</c:v>
              </c:pt>
              <c:pt idx="45">
                <c:v>155323.82819299999</c:v>
              </c:pt>
              <c:pt idx="46">
                <c:v>155853.49152000001</c:v>
              </c:pt>
              <c:pt idx="47">
                <c:v>156383.22178200001</c:v>
              </c:pt>
              <c:pt idx="48">
                <c:v>157013.600045</c:v>
              </c:pt>
              <c:pt idx="49">
                <c:v>157665.590436</c:v>
              </c:pt>
              <c:pt idx="50">
                <c:v>158399.84056499999</c:v>
              </c:pt>
              <c:pt idx="51">
                <c:v>158937.09695499999</c:v>
              </c:pt>
              <c:pt idx="52">
                <c:v>159688.426232</c:v>
              </c:pt>
              <c:pt idx="53">
                <c:v>160477.11302200001</c:v>
              </c:pt>
              <c:pt idx="54">
                <c:v>160928.87688600001</c:v>
              </c:pt>
              <c:pt idx="55">
                <c:v>161379.196444</c:v>
              </c:pt>
              <c:pt idx="56">
                <c:v>162154.38074699999</c:v>
              </c:pt>
              <c:pt idx="57">
                <c:v>162696.174153</c:v>
              </c:pt>
              <c:pt idx="58">
                <c:v>162940.10777</c:v>
              </c:pt>
              <c:pt idx="59">
                <c:v>163235.90725600001</c:v>
              </c:pt>
              <c:pt idx="60">
                <c:v>162851.57613</c:v>
              </c:pt>
              <c:pt idx="61">
                <c:v>158168.477293</c:v>
              </c:pt>
              <c:pt idx="62">
                <c:v>159885.30848400001</c:v>
              </c:pt>
              <c:pt idx="63">
                <c:v>160796.12421800001</c:v>
              </c:pt>
              <c:pt idx="64">
                <c:v>160689.10390799999</c:v>
              </c:pt>
              <c:pt idx="65">
                <c:v>162082.250474</c:v>
              </c:pt>
              <c:pt idx="66">
                <c:v>163957.66540100001</c:v>
              </c:pt>
              <c:pt idx="67">
                <c:v>164948.95086300001</c:v>
              </c:pt>
              <c:pt idx="68">
                <c:v>165824.72019600001</c:v>
              </c:pt>
              <c:pt idx="69">
                <c:v>166668.67049799999</c:v>
              </c:pt>
              <c:pt idx="70">
                <c:v>167098.87046899999</c:v>
              </c:pt>
              <c:pt idx="71">
                <c:v>167781.78250599999</c:v>
              </c:pt>
              <c:pt idx="72">
                <c:v>168538.20628400001</c:v>
              </c:pt>
              <c:pt idx="73">
                <c:v>169004.36325900001</c:v>
              </c:pt>
              <c:pt idx="74">
                <c:v>169362.40557900001</c:v>
              </c:pt>
              <c:pt idx="75">
                <c:v>170008.424826</c:v>
              </c:pt>
              <c:pt idx="76">
                <c:v>170451.39035</c:v>
              </c:pt>
              <c:pt idx="77">
                <c:v>170660.253922</c:v>
              </c:pt>
              <c:pt idx="78">
                <c:v>171024.82588399999</c:v>
              </c:pt>
              <c:pt idx="79">
                <c:v>171246.66816599999</c:v>
              </c:pt>
            </c:numLit>
          </c:val>
          <c:smooth val="0"/>
          <c:extLst>
            <c:ext xmlns:c16="http://schemas.microsoft.com/office/drawing/2014/chart" uri="{C3380CC4-5D6E-409C-BE32-E72D297353CC}">
              <c16:uniqueId val="{00000000-183B-49D0-AD88-DCAA8B334053}"/>
            </c:ext>
          </c:extLst>
        </c:ser>
        <c:dLbls>
          <c:showLegendKey val="0"/>
          <c:showVal val="0"/>
          <c:showCatName val="0"/>
          <c:showSerName val="0"/>
          <c:showPercent val="0"/>
          <c:showBubbleSize val="0"/>
        </c:dLbls>
        <c:smooth val="0"/>
        <c:axId val="251403648"/>
        <c:axId val="251426304"/>
      </c:lineChart>
      <c:dateAx>
        <c:axId val="2514036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26304"/>
        <c:crosses val="autoZero"/>
        <c:auto val="0"/>
        <c:lblOffset val="100"/>
        <c:baseTimeUnit val="months"/>
        <c:majorUnit val="2"/>
        <c:majorTimeUnit val="years"/>
      </c:dateAx>
      <c:valAx>
        <c:axId val="251426304"/>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0364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9.3000000000000007</c:v>
              </c:pt>
              <c:pt idx="1">
                <c:v>9.3332999999999995</c:v>
              </c:pt>
              <c:pt idx="2">
                <c:v>9.1999999999999993</c:v>
              </c:pt>
              <c:pt idx="3">
                <c:v>9.1333000000000002</c:v>
              </c:pt>
              <c:pt idx="4">
                <c:v>8.9</c:v>
              </c:pt>
              <c:pt idx="5">
                <c:v>8.6</c:v>
              </c:pt>
              <c:pt idx="6">
                <c:v>8.3666999999999998</c:v>
              </c:pt>
              <c:pt idx="7">
                <c:v>8.1333000000000002</c:v>
              </c:pt>
              <c:pt idx="8">
                <c:v>7.9</c:v>
              </c:pt>
              <c:pt idx="9">
                <c:v>7.6666999999999996</c:v>
              </c:pt>
              <c:pt idx="10">
                <c:v>7.5667</c:v>
              </c:pt>
              <c:pt idx="11">
                <c:v>7.4667000000000003</c:v>
              </c:pt>
              <c:pt idx="12">
                <c:v>7.3666999999999998</c:v>
              </c:pt>
              <c:pt idx="13">
                <c:v>7.5332999999999997</c:v>
              </c:pt>
              <c:pt idx="14">
                <c:v>7.7</c:v>
              </c:pt>
              <c:pt idx="15">
                <c:v>8.1333000000000002</c:v>
              </c:pt>
              <c:pt idx="16">
                <c:v>9.0667000000000009</c:v>
              </c:pt>
              <c:pt idx="17">
                <c:v>9.6</c:v>
              </c:pt>
              <c:pt idx="18">
                <c:v>9.9</c:v>
              </c:pt>
              <c:pt idx="19">
                <c:v>10.1333</c:v>
              </c:pt>
              <c:pt idx="20">
                <c:v>10.2667</c:v>
              </c:pt>
              <c:pt idx="21">
                <c:v>10.3667</c:v>
              </c:pt>
              <c:pt idx="22">
                <c:v>10.2333</c:v>
              </c:pt>
              <c:pt idx="23">
                <c:v>10.2333</c:v>
              </c:pt>
              <c:pt idx="24">
                <c:v>10.1</c:v>
              </c:pt>
              <c:pt idx="25">
                <c:v>10.066700000000001</c:v>
              </c:pt>
              <c:pt idx="26">
                <c:v>10.333299999999999</c:v>
              </c:pt>
              <c:pt idx="27">
                <c:v>10.7</c:v>
              </c:pt>
              <c:pt idx="28">
                <c:v>11.033300000000001</c:v>
              </c:pt>
              <c:pt idx="29">
                <c:v>11.4</c:v>
              </c:pt>
              <c:pt idx="30">
                <c:v>11.6333</c:v>
              </c:pt>
              <c:pt idx="31">
                <c:v>11.966699999999999</c:v>
              </c:pt>
              <c:pt idx="32">
                <c:v>12.2</c:v>
              </c:pt>
              <c:pt idx="33">
                <c:v>12.2</c:v>
              </c:pt>
              <c:pt idx="34">
                <c:v>12.1</c:v>
              </c:pt>
              <c:pt idx="35">
                <c:v>12.066700000000001</c:v>
              </c:pt>
              <c:pt idx="36">
                <c:v>11.966699999999999</c:v>
              </c:pt>
              <c:pt idx="37">
                <c:v>11.7333</c:v>
              </c:pt>
              <c:pt idx="38">
                <c:v>11.6333</c:v>
              </c:pt>
              <c:pt idx="39">
                <c:v>11.566700000000001</c:v>
              </c:pt>
              <c:pt idx="40">
                <c:v>11.333299999999999</c:v>
              </c:pt>
              <c:pt idx="41">
                <c:v>11.1333</c:v>
              </c:pt>
              <c:pt idx="42">
                <c:v>10.7667</c:v>
              </c:pt>
              <c:pt idx="43">
                <c:v>10.6333</c:v>
              </c:pt>
              <c:pt idx="44">
                <c:v>10.433299999999999</c:v>
              </c:pt>
              <c:pt idx="45">
                <c:v>10.2333</c:v>
              </c:pt>
              <c:pt idx="46">
                <c:v>9.9666999999999994</c:v>
              </c:pt>
              <c:pt idx="47">
                <c:v>9.8000000000000007</c:v>
              </c:pt>
              <c:pt idx="48">
                <c:v>9.5333000000000006</c:v>
              </c:pt>
              <c:pt idx="49">
                <c:v>9.2332999999999998</c:v>
              </c:pt>
              <c:pt idx="50">
                <c:v>9</c:v>
              </c:pt>
              <c:pt idx="51">
                <c:v>8.7332999999999998</c:v>
              </c:pt>
              <c:pt idx="52">
                <c:v>8.6</c:v>
              </c:pt>
              <c:pt idx="53">
                <c:v>8.3000000000000007</c:v>
              </c:pt>
              <c:pt idx="54">
                <c:v>8.0333000000000006</c:v>
              </c:pt>
              <c:pt idx="55">
                <c:v>7.9333</c:v>
              </c:pt>
              <c:pt idx="56">
                <c:v>7.8</c:v>
              </c:pt>
              <c:pt idx="57">
                <c:v>7.6</c:v>
              </c:pt>
              <c:pt idx="58">
                <c:v>7.5</c:v>
              </c:pt>
              <c:pt idx="59">
                <c:v>7.4667000000000003</c:v>
              </c:pt>
              <c:pt idx="60">
                <c:v>7.3333000000000004</c:v>
              </c:pt>
              <c:pt idx="61">
                <c:v>7.7</c:v>
              </c:pt>
              <c:pt idx="62">
                <c:v>8.5667000000000009</c:v>
              </c:pt>
              <c:pt idx="63">
                <c:v>8.2667000000000002</c:v>
              </c:pt>
              <c:pt idx="64">
                <c:v>8.2667000000000002</c:v>
              </c:pt>
              <c:pt idx="65">
                <c:v>8.1</c:v>
              </c:pt>
              <c:pt idx="66">
                <c:v>7.5667</c:v>
              </c:pt>
              <c:pt idx="67">
                <c:v>7.1333000000000002</c:v>
              </c:pt>
              <c:pt idx="68">
                <c:v>6.8333000000000004</c:v>
              </c:pt>
              <c:pt idx="69">
                <c:v>6.7332999999999998</c:v>
              </c:pt>
              <c:pt idx="70">
                <c:v>6.7</c:v>
              </c:pt>
              <c:pt idx="71">
                <c:v>6.7</c:v>
              </c:pt>
              <c:pt idx="72">
                <c:v>6.6333000000000002</c:v>
              </c:pt>
              <c:pt idx="73">
                <c:v>6.5</c:v>
              </c:pt>
              <c:pt idx="74">
                <c:v>6.5667</c:v>
              </c:pt>
              <c:pt idx="75">
                <c:v>6.5332999999999997</c:v>
              </c:pt>
              <c:pt idx="76">
                <c:v>6.5</c:v>
              </c:pt>
              <c:pt idx="77">
                <c:v>6.4</c:v>
              </c:pt>
              <c:pt idx="78">
                <c:v>6.3333000000000004</c:v>
              </c:pt>
              <c:pt idx="79">
                <c:v>6.2</c:v>
              </c:pt>
            </c:numLit>
          </c:val>
          <c:smooth val="0"/>
          <c:extLst>
            <c:ext xmlns:c16="http://schemas.microsoft.com/office/drawing/2014/chart" uri="{C3380CC4-5D6E-409C-BE32-E72D297353CC}">
              <c16:uniqueId val="{00000000-6BC5-46F3-B9EA-1FC2C543AFBC}"/>
            </c:ext>
          </c:extLst>
        </c:ser>
        <c:dLbls>
          <c:showLegendKey val="0"/>
          <c:showVal val="0"/>
          <c:showCatName val="0"/>
          <c:showSerName val="0"/>
          <c:showPercent val="0"/>
          <c:showBubbleSize val="0"/>
        </c:dLbls>
        <c:smooth val="0"/>
        <c:axId val="251607680"/>
        <c:axId val="251630336"/>
      </c:lineChart>
      <c:dateAx>
        <c:axId val="2516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30336"/>
        <c:crosses val="autoZero"/>
        <c:auto val="0"/>
        <c:lblOffset val="100"/>
        <c:baseTimeUnit val="months"/>
        <c:majorUnit val="2"/>
        <c:majorTimeUnit val="years"/>
      </c:dateAx>
      <c:valAx>
        <c:axId val="251630336"/>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076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140428</c:v>
              </c:pt>
              <c:pt idx="1">
                <c:v>141525.70000000001</c:v>
              </c:pt>
              <c:pt idx="2">
                <c:v>142287</c:v>
              </c:pt>
              <c:pt idx="3">
                <c:v>142599.70000000001</c:v>
              </c:pt>
              <c:pt idx="4">
                <c:v>143449.29999999999</c:v>
              </c:pt>
              <c:pt idx="5">
                <c:v>144067.70000000001</c:v>
              </c:pt>
              <c:pt idx="6">
                <c:v>144547.29999999999</c:v>
              </c:pt>
              <c:pt idx="7">
                <c:v>145606</c:v>
              </c:pt>
              <c:pt idx="8">
                <c:v>146135</c:v>
              </c:pt>
              <c:pt idx="9">
                <c:v>145850.70000000001</c:v>
              </c:pt>
              <c:pt idx="10">
                <c:v>145943.70000000001</c:v>
              </c:pt>
              <c:pt idx="11">
                <c:v>146271.29999999999</c:v>
              </c:pt>
              <c:pt idx="12">
                <c:v>146206.70000000001</c:v>
              </c:pt>
              <c:pt idx="13">
                <c:v>145925.70000000001</c:v>
              </c:pt>
              <c:pt idx="14">
                <c:v>145270.29999999999</c:v>
              </c:pt>
              <c:pt idx="15">
                <c:v>144090.29999999999</c:v>
              </c:pt>
              <c:pt idx="16">
                <c:v>141499.70000000001</c:v>
              </c:pt>
              <c:pt idx="17">
                <c:v>140304.29999999999</c:v>
              </c:pt>
              <c:pt idx="18">
                <c:v>139403.70000000001</c:v>
              </c:pt>
              <c:pt idx="19">
                <c:v>138368</c:v>
              </c:pt>
              <c:pt idx="20">
                <c:v>138590</c:v>
              </c:pt>
              <c:pt idx="21">
                <c:v>139226.29999999999</c:v>
              </c:pt>
              <c:pt idx="22">
                <c:v>139337.70000000001</c:v>
              </c:pt>
              <c:pt idx="23">
                <c:v>139154.70000000001</c:v>
              </c:pt>
              <c:pt idx="24">
                <c:v>139427.70000000001</c:v>
              </c:pt>
              <c:pt idx="25">
                <c:v>139531.29999999999</c:v>
              </c:pt>
              <c:pt idx="26">
                <c:v>139883</c:v>
              </c:pt>
              <c:pt idx="27">
                <c:v>140698.70000000001</c:v>
              </c:pt>
              <c:pt idx="28">
                <c:v>141826</c:v>
              </c:pt>
              <c:pt idx="29">
                <c:v>142165.29999999999</c:v>
              </c:pt>
              <c:pt idx="30">
                <c:v>142542.29999999999</c:v>
              </c:pt>
              <c:pt idx="31">
                <c:v>143364.70000000001</c:v>
              </c:pt>
              <c:pt idx="32">
                <c:v>143323.29999999999</c:v>
              </c:pt>
              <c:pt idx="33">
                <c:v>143838.70000000001</c:v>
              </c:pt>
              <c:pt idx="34">
                <c:v>144336</c:v>
              </c:pt>
              <c:pt idx="35">
                <c:v>144264.70000000001</c:v>
              </c:pt>
              <c:pt idx="36">
                <c:v>145310.70000000001</c:v>
              </c:pt>
              <c:pt idx="37">
                <c:v>145913</c:v>
              </c:pt>
              <c:pt idx="38">
                <c:v>146569</c:v>
              </c:pt>
              <c:pt idx="39">
                <c:v>147482</c:v>
              </c:pt>
              <c:pt idx="40">
                <c:v>148106</c:v>
              </c:pt>
              <c:pt idx="41">
                <c:v>148714.70000000001</c:v>
              </c:pt>
              <c:pt idx="42">
                <c:v>148945.70000000001</c:v>
              </c:pt>
              <c:pt idx="43">
                <c:v>149612.29999999999</c:v>
              </c:pt>
              <c:pt idx="44">
                <c:v>150936.70000000001</c:v>
              </c:pt>
              <c:pt idx="45">
                <c:v>151143</c:v>
              </c:pt>
              <c:pt idx="46">
                <c:v>151698</c:v>
              </c:pt>
              <c:pt idx="47">
                <c:v>151968</c:v>
              </c:pt>
              <c:pt idx="48">
                <c:v>152565.70000000001</c:v>
              </c:pt>
              <c:pt idx="49">
                <c:v>153214</c:v>
              </c:pt>
              <c:pt idx="50">
                <c:v>153786</c:v>
              </c:pt>
              <c:pt idx="51">
                <c:v>153772.70000000001</c:v>
              </c:pt>
              <c:pt idx="52">
                <c:v>154945.29999999999</c:v>
              </c:pt>
              <c:pt idx="53">
                <c:v>155575.29999999999</c:v>
              </c:pt>
              <c:pt idx="54">
                <c:v>155888.29999999999</c:v>
              </c:pt>
              <c:pt idx="55">
                <c:v>156643</c:v>
              </c:pt>
              <c:pt idx="56">
                <c:v>156683.70000000001</c:v>
              </c:pt>
              <c:pt idx="57">
                <c:v>156892.70000000001</c:v>
              </c:pt>
              <c:pt idx="58">
                <c:v>157899</c:v>
              </c:pt>
              <c:pt idx="59">
                <c:v>158673</c:v>
              </c:pt>
              <c:pt idx="60">
                <c:v>157525</c:v>
              </c:pt>
              <c:pt idx="61">
                <c:v>137566.70000000001</c:v>
              </c:pt>
              <c:pt idx="62">
                <c:v>146214.70000000001</c:v>
              </c:pt>
              <c:pt idx="63">
                <c:v>149946.70000000001</c:v>
              </c:pt>
              <c:pt idx="64">
                <c:v>150228.29999999999</c:v>
              </c:pt>
              <c:pt idx="65">
                <c:v>151450</c:v>
              </c:pt>
              <c:pt idx="66">
                <c:v>153288.70000000001</c:v>
              </c:pt>
              <c:pt idx="67">
                <c:v>155368</c:v>
              </c:pt>
              <c:pt idx="68">
                <c:v>157639.70000000001</c:v>
              </c:pt>
              <c:pt idx="69">
                <c:v>158121</c:v>
              </c:pt>
              <c:pt idx="70">
                <c:v>158601</c:v>
              </c:pt>
              <c:pt idx="71">
                <c:v>158816.70000000001</c:v>
              </c:pt>
              <c:pt idx="72">
                <c:v>160474.70000000001</c:v>
              </c:pt>
              <c:pt idx="73">
                <c:v>160916.29999999999</c:v>
              </c:pt>
              <c:pt idx="74">
                <c:v>161366.70000000001</c:v>
              </c:pt>
              <c:pt idx="75">
                <c:v>161407</c:v>
              </c:pt>
              <c:pt idx="76">
                <c:v>161209.29999999999</c:v>
              </c:pt>
              <c:pt idx="77">
                <c:v>161271.29999999999</c:v>
              </c:pt>
              <c:pt idx="78">
                <c:v>161482</c:v>
              </c:pt>
              <c:pt idx="79">
                <c:v>161433.29999999999</c:v>
              </c:pt>
            </c:numLit>
          </c:val>
          <c:smooth val="0"/>
          <c:extLst>
            <c:ext xmlns:c16="http://schemas.microsoft.com/office/drawing/2014/chart" uri="{C3380CC4-5D6E-409C-BE32-E72D297353CC}">
              <c16:uniqueId val="{00000000-17DF-40B4-8C7D-7788C100E418}"/>
            </c:ext>
          </c:extLst>
        </c:ser>
        <c:dLbls>
          <c:showLegendKey val="0"/>
          <c:showVal val="0"/>
          <c:showCatName val="0"/>
          <c:showSerName val="0"/>
          <c:showPercent val="0"/>
          <c:showBubbleSize val="0"/>
        </c:dLbls>
        <c:smooth val="0"/>
        <c:axId val="251471744"/>
        <c:axId val="251478016"/>
      </c:lineChart>
      <c:dateAx>
        <c:axId val="251471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8016"/>
        <c:crosses val="autoZero"/>
        <c:auto val="0"/>
        <c:lblOffset val="100"/>
        <c:baseTimeUnit val="months"/>
        <c:majorUnit val="2"/>
        <c:majorTimeUnit val="years"/>
      </c:dateAx>
      <c:valAx>
        <c:axId val="251478016"/>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174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5.3</c:v>
              </c:pt>
              <c:pt idx="1">
                <c:v>5.0999999999999996</c:v>
              </c:pt>
              <c:pt idx="2">
                <c:v>4.9667000000000003</c:v>
              </c:pt>
              <c:pt idx="3">
                <c:v>4.9667000000000003</c:v>
              </c:pt>
              <c:pt idx="4">
                <c:v>4.7332999999999998</c:v>
              </c:pt>
              <c:pt idx="5">
                <c:v>4.6333000000000002</c:v>
              </c:pt>
              <c:pt idx="6">
                <c:v>4.6333000000000002</c:v>
              </c:pt>
              <c:pt idx="7">
                <c:v>4.4333</c:v>
              </c:pt>
              <c:pt idx="8">
                <c:v>4.5</c:v>
              </c:pt>
              <c:pt idx="9">
                <c:v>4.5</c:v>
              </c:pt>
              <c:pt idx="10">
                <c:v>4.6666999999999996</c:v>
              </c:pt>
              <c:pt idx="11">
                <c:v>4.8</c:v>
              </c:pt>
              <c:pt idx="12">
                <c:v>5</c:v>
              </c:pt>
              <c:pt idx="13">
                <c:v>5.3333000000000004</c:v>
              </c:pt>
              <c:pt idx="14">
                <c:v>6</c:v>
              </c:pt>
              <c:pt idx="15">
                <c:v>6.8666999999999998</c:v>
              </c:pt>
              <c:pt idx="16">
                <c:v>8.2667000000000002</c:v>
              </c:pt>
              <c:pt idx="17">
                <c:v>9.3000000000000007</c:v>
              </c:pt>
              <c:pt idx="18">
                <c:v>9.6333000000000002</c:v>
              </c:pt>
              <c:pt idx="19">
                <c:v>9.9332999999999991</c:v>
              </c:pt>
              <c:pt idx="20">
                <c:v>9.8332999999999995</c:v>
              </c:pt>
              <c:pt idx="21">
                <c:v>9.6333000000000002</c:v>
              </c:pt>
              <c:pt idx="22">
                <c:v>9.4666999999999994</c:v>
              </c:pt>
              <c:pt idx="23">
                <c:v>9.5</c:v>
              </c:pt>
              <c:pt idx="24">
                <c:v>9.0333000000000006</c:v>
              </c:pt>
              <c:pt idx="25">
                <c:v>9.0667000000000009</c:v>
              </c:pt>
              <c:pt idx="26">
                <c:v>9</c:v>
              </c:pt>
              <c:pt idx="27">
                <c:v>8.6333000000000002</c:v>
              </c:pt>
              <c:pt idx="28">
                <c:v>8.2667000000000002</c:v>
              </c:pt>
              <c:pt idx="29">
                <c:v>8.1999999999999993</c:v>
              </c:pt>
              <c:pt idx="30">
                <c:v>8.0333000000000006</c:v>
              </c:pt>
              <c:pt idx="31">
                <c:v>7.8</c:v>
              </c:pt>
              <c:pt idx="32">
                <c:v>7.7332999999999998</c:v>
              </c:pt>
              <c:pt idx="33">
                <c:v>7.5332999999999997</c:v>
              </c:pt>
              <c:pt idx="34">
                <c:v>7.2332999999999998</c:v>
              </c:pt>
              <c:pt idx="35">
                <c:v>6.9333</c:v>
              </c:pt>
              <c:pt idx="36">
                <c:v>6.6666999999999996</c:v>
              </c:pt>
              <c:pt idx="37">
                <c:v>6.2</c:v>
              </c:pt>
              <c:pt idx="38">
                <c:v>6.0667</c:v>
              </c:pt>
              <c:pt idx="39">
                <c:v>5.7</c:v>
              </c:pt>
              <c:pt idx="40">
                <c:v>5.5332999999999997</c:v>
              </c:pt>
              <c:pt idx="41">
                <c:v>5.4333</c:v>
              </c:pt>
              <c:pt idx="42">
                <c:v>5.0999999999999996</c:v>
              </c:pt>
              <c:pt idx="43">
                <c:v>5.0332999999999997</c:v>
              </c:pt>
              <c:pt idx="44">
                <c:v>4.9000000000000004</c:v>
              </c:pt>
              <c:pt idx="45">
                <c:v>4.9333</c:v>
              </c:pt>
              <c:pt idx="46">
                <c:v>4.9000000000000004</c:v>
              </c:pt>
              <c:pt idx="47">
                <c:v>4.7667000000000002</c:v>
              </c:pt>
              <c:pt idx="48">
                <c:v>4.5667</c:v>
              </c:pt>
              <c:pt idx="49">
                <c:v>4.3666999999999998</c:v>
              </c:pt>
              <c:pt idx="50">
                <c:v>4.3333000000000004</c:v>
              </c:pt>
              <c:pt idx="51">
                <c:v>4.1666999999999996</c:v>
              </c:pt>
              <c:pt idx="52">
                <c:v>4.0332999999999997</c:v>
              </c:pt>
              <c:pt idx="53">
                <c:v>3.9333</c:v>
              </c:pt>
              <c:pt idx="54">
                <c:v>3.7667000000000002</c:v>
              </c:pt>
              <c:pt idx="55">
                <c:v>3.8332999999999999</c:v>
              </c:pt>
              <c:pt idx="56">
                <c:v>3.8666999999999998</c:v>
              </c:pt>
              <c:pt idx="57">
                <c:v>3.6333000000000002</c:v>
              </c:pt>
              <c:pt idx="58">
                <c:v>3.6</c:v>
              </c:pt>
              <c:pt idx="59">
                <c:v>3.6</c:v>
              </c:pt>
              <c:pt idx="60">
                <c:v>3.8332999999999999</c:v>
              </c:pt>
              <c:pt idx="61">
                <c:v>13</c:v>
              </c:pt>
              <c:pt idx="62">
                <c:v>8.8000000000000007</c:v>
              </c:pt>
              <c:pt idx="63">
                <c:v>6.7667000000000002</c:v>
              </c:pt>
              <c:pt idx="64">
                <c:v>6.2332999999999998</c:v>
              </c:pt>
              <c:pt idx="65">
                <c:v>5.9333</c:v>
              </c:pt>
              <c:pt idx="66">
                <c:v>5.0667</c:v>
              </c:pt>
              <c:pt idx="67">
                <c:v>4.2</c:v>
              </c:pt>
              <c:pt idx="68">
                <c:v>3.8332999999999999</c:v>
              </c:pt>
              <c:pt idx="69">
                <c:v>3.6333000000000002</c:v>
              </c:pt>
              <c:pt idx="70">
                <c:v>3.5333000000000001</c:v>
              </c:pt>
              <c:pt idx="71">
                <c:v>3.5667</c:v>
              </c:pt>
              <c:pt idx="72">
                <c:v>3.5333000000000001</c:v>
              </c:pt>
              <c:pt idx="73">
                <c:v>3.5333000000000001</c:v>
              </c:pt>
              <c:pt idx="74">
                <c:v>3.6667000000000001</c:v>
              </c:pt>
              <c:pt idx="75">
                <c:v>3.8</c:v>
              </c:pt>
              <c:pt idx="76">
                <c:v>3.8332999999999999</c:v>
              </c:pt>
              <c:pt idx="77">
                <c:v>4</c:v>
              </c:pt>
              <c:pt idx="78">
                <c:v>4.1666999999999996</c:v>
              </c:pt>
              <c:pt idx="79">
                <c:v>4.1333000000000002</c:v>
              </c:pt>
            </c:numLit>
          </c:val>
          <c:smooth val="0"/>
          <c:extLst>
            <c:ext xmlns:c16="http://schemas.microsoft.com/office/drawing/2014/chart" uri="{C3380CC4-5D6E-409C-BE32-E72D297353CC}">
              <c16:uniqueId val="{00000000-2C51-4F97-8400-5D11C229ED27}"/>
            </c:ext>
          </c:extLst>
        </c:ser>
        <c:dLbls>
          <c:showLegendKey val="0"/>
          <c:showVal val="0"/>
          <c:showCatName val="0"/>
          <c:showSerName val="0"/>
          <c:showPercent val="0"/>
          <c:showBubbleSize val="0"/>
        </c:dLbls>
        <c:smooth val="0"/>
        <c:axId val="255165184"/>
        <c:axId val="255167104"/>
      </c:lineChart>
      <c:dateAx>
        <c:axId val="2551651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7104"/>
        <c:crosses val="autoZero"/>
        <c:auto val="0"/>
        <c:lblOffset val="100"/>
        <c:baseTimeUnit val="months"/>
        <c:majorUnit val="2"/>
        <c:majorTimeUnit val="years"/>
      </c:dateAx>
      <c:valAx>
        <c:axId val="25516710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51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Int!$DO$5:$DP$5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63380</c:v>
              </c:pt>
              <c:pt idx="1">
                <c:v>63550</c:v>
              </c:pt>
              <c:pt idx="2">
                <c:v>63750</c:v>
              </c:pt>
              <c:pt idx="3">
                <c:v>63583.33</c:v>
              </c:pt>
              <c:pt idx="4">
                <c:v>63753.33</c:v>
              </c:pt>
              <c:pt idx="5">
                <c:v>63730</c:v>
              </c:pt>
              <c:pt idx="6">
                <c:v>63970</c:v>
              </c:pt>
              <c:pt idx="7">
                <c:v>64126.67</c:v>
              </c:pt>
              <c:pt idx="8">
                <c:v>64066.67</c:v>
              </c:pt>
              <c:pt idx="9">
                <c:v>64403.33</c:v>
              </c:pt>
              <c:pt idx="10">
                <c:v>64266.67</c:v>
              </c:pt>
              <c:pt idx="11">
                <c:v>64390</c:v>
              </c:pt>
              <c:pt idx="12">
                <c:v>64143.33</c:v>
              </c:pt>
              <c:pt idx="13">
                <c:v>64263.33</c:v>
              </c:pt>
              <c:pt idx="14">
                <c:v>63996.67</c:v>
              </c:pt>
              <c:pt idx="15">
                <c:v>63990</c:v>
              </c:pt>
              <c:pt idx="16">
                <c:v>63653.33</c:v>
              </c:pt>
              <c:pt idx="17">
                <c:v>63090</c:v>
              </c:pt>
              <c:pt idx="18">
                <c:v>62990</c:v>
              </c:pt>
              <c:pt idx="19">
                <c:v>62876.67</c:v>
              </c:pt>
              <c:pt idx="20">
                <c:v>63016.67</c:v>
              </c:pt>
              <c:pt idx="21">
                <c:v>62836.67</c:v>
              </c:pt>
              <c:pt idx="22">
                <c:v>63083.33</c:v>
              </c:pt>
              <c:pt idx="23">
                <c:v>63000</c:v>
              </c:pt>
              <c:pt idx="24">
                <c:v>63116.67</c:v>
              </c:pt>
              <c:pt idx="25">
                <c:v>62846.67</c:v>
              </c:pt>
              <c:pt idx="26">
                <c:v>62833.33</c:v>
              </c:pt>
              <c:pt idx="27">
                <c:v>62933.33</c:v>
              </c:pt>
              <c:pt idx="28">
                <c:v>62770</c:v>
              </c:pt>
              <c:pt idx="29">
                <c:v>62733.33</c:v>
              </c:pt>
              <c:pt idx="30">
                <c:v>62820</c:v>
              </c:pt>
              <c:pt idx="31">
                <c:v>62850</c:v>
              </c:pt>
              <c:pt idx="32">
                <c:v>63036.67</c:v>
              </c:pt>
              <c:pt idx="33">
                <c:v>63180</c:v>
              </c:pt>
              <c:pt idx="34">
                <c:v>63246.67</c:v>
              </c:pt>
              <c:pt idx="35">
                <c:v>63590</c:v>
              </c:pt>
              <c:pt idx="36">
                <c:v>63513.33</c:v>
              </c:pt>
              <c:pt idx="37">
                <c:v>63710</c:v>
              </c:pt>
              <c:pt idx="38">
                <c:v>63763.33</c:v>
              </c:pt>
              <c:pt idx="39">
                <c:v>63863.33</c:v>
              </c:pt>
              <c:pt idx="40">
                <c:v>63913.33</c:v>
              </c:pt>
              <c:pt idx="41">
                <c:v>63916.67</c:v>
              </c:pt>
              <c:pt idx="42">
                <c:v>64053.33</c:v>
              </c:pt>
              <c:pt idx="43">
                <c:v>64203.33</c:v>
              </c:pt>
              <c:pt idx="44">
                <c:v>64400</c:v>
              </c:pt>
              <c:pt idx="45">
                <c:v>64536.67</c:v>
              </c:pt>
              <c:pt idx="46">
                <c:v>64890</c:v>
              </c:pt>
              <c:pt idx="47">
                <c:v>64993.33</c:v>
              </c:pt>
              <c:pt idx="48">
                <c:v>64993.33</c:v>
              </c:pt>
              <c:pt idx="49">
                <c:v>65340</c:v>
              </c:pt>
              <c:pt idx="50">
                <c:v>65680</c:v>
              </c:pt>
              <c:pt idx="51">
                <c:v>65683.34</c:v>
              </c:pt>
              <c:pt idx="52">
                <c:v>66480</c:v>
              </c:pt>
              <c:pt idx="53">
                <c:v>66850</c:v>
              </c:pt>
              <c:pt idx="54">
                <c:v>66833.34</c:v>
              </c:pt>
              <c:pt idx="55">
                <c:v>67120</c:v>
              </c:pt>
              <c:pt idx="56">
                <c:v>67233.34</c:v>
              </c:pt>
              <c:pt idx="57">
                <c:v>67380</c:v>
              </c:pt>
              <c:pt idx="58">
                <c:v>67540</c:v>
              </c:pt>
              <c:pt idx="59">
                <c:v>67820</c:v>
              </c:pt>
              <c:pt idx="60">
                <c:v>67650</c:v>
              </c:pt>
              <c:pt idx="61">
                <c:v>66696.66</c:v>
              </c:pt>
              <c:pt idx="62">
                <c:v>66833.34</c:v>
              </c:pt>
              <c:pt idx="63">
                <c:v>67223.34</c:v>
              </c:pt>
              <c:pt idx="64">
                <c:v>67313.34</c:v>
              </c:pt>
              <c:pt idx="65">
                <c:v>67073.34</c:v>
              </c:pt>
              <c:pt idx="66">
                <c:v>67176.66</c:v>
              </c:pt>
              <c:pt idx="67">
                <c:v>66930</c:v>
              </c:pt>
              <c:pt idx="68">
                <c:v>67056.66</c:v>
              </c:pt>
              <c:pt idx="69">
                <c:v>67290</c:v>
              </c:pt>
              <c:pt idx="70">
                <c:v>67323.34</c:v>
              </c:pt>
              <c:pt idx="71">
                <c:v>67226.66</c:v>
              </c:pt>
              <c:pt idx="72">
                <c:v>67283.34</c:v>
              </c:pt>
              <c:pt idx="73">
                <c:v>67473.34</c:v>
              </c:pt>
              <c:pt idx="74">
                <c:v>67516.66</c:v>
              </c:pt>
              <c:pt idx="75">
                <c:v>67600</c:v>
              </c:pt>
              <c:pt idx="76">
                <c:v>67666.66</c:v>
              </c:pt>
              <c:pt idx="77">
                <c:v>67686.66</c:v>
              </c:pt>
              <c:pt idx="78">
                <c:v>67830</c:v>
              </c:pt>
              <c:pt idx="79">
                <c:v>68043.34</c:v>
              </c:pt>
            </c:numLit>
          </c:val>
          <c:smooth val="0"/>
          <c:extLst>
            <c:ext xmlns:c16="http://schemas.microsoft.com/office/drawing/2014/chart" uri="{C3380CC4-5D6E-409C-BE32-E72D297353CC}">
              <c16:uniqueId val="{00000000-E4DE-43CC-8DF3-6E48E56D0293}"/>
            </c:ext>
          </c:extLst>
        </c:ser>
        <c:dLbls>
          <c:showLegendKey val="0"/>
          <c:showVal val="0"/>
          <c:showCatName val="0"/>
          <c:showSerName val="0"/>
          <c:showPercent val="0"/>
          <c:showBubbleSize val="0"/>
        </c:dLbls>
        <c:smooth val="0"/>
        <c:axId val="251515264"/>
        <c:axId val="251517184"/>
      </c:lineChart>
      <c:dateAx>
        <c:axId val="25151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7184"/>
        <c:crosses val="autoZero"/>
        <c:auto val="0"/>
        <c:lblOffset val="100"/>
        <c:baseTimeUnit val="months"/>
        <c:majorUnit val="2"/>
        <c:majorTimeUnit val="years"/>
      </c:dateAx>
      <c:valAx>
        <c:axId val="251517184"/>
        <c:scaling>
          <c:orientation val="minMax"/>
          <c:min val="4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52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Int!$DS$5:$DS$6</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4.5332999999999997</c:v>
              </c:pt>
              <c:pt idx="1">
                <c:v>4.4333</c:v>
              </c:pt>
              <c:pt idx="2">
                <c:v>4.3</c:v>
              </c:pt>
              <c:pt idx="3">
                <c:v>4.4333</c:v>
              </c:pt>
              <c:pt idx="4">
                <c:v>4.2</c:v>
              </c:pt>
              <c:pt idx="5">
                <c:v>4.1333000000000002</c:v>
              </c:pt>
              <c:pt idx="6">
                <c:v>4.0999999999999996</c:v>
              </c:pt>
              <c:pt idx="7">
                <c:v>4.0332999999999997</c:v>
              </c:pt>
              <c:pt idx="8">
                <c:v>4</c:v>
              </c:pt>
              <c:pt idx="9">
                <c:v>3.7667000000000002</c:v>
              </c:pt>
              <c:pt idx="10">
                <c:v>3.7332999999999998</c:v>
              </c:pt>
              <c:pt idx="11">
                <c:v>3.8332999999999999</c:v>
              </c:pt>
              <c:pt idx="12">
                <c:v>3.9</c:v>
              </c:pt>
              <c:pt idx="13">
                <c:v>3.9666999999999999</c:v>
              </c:pt>
              <c:pt idx="14">
                <c:v>4</c:v>
              </c:pt>
              <c:pt idx="15">
                <c:v>4.0667</c:v>
              </c:pt>
              <c:pt idx="16">
                <c:v>4.5667</c:v>
              </c:pt>
              <c:pt idx="17">
                <c:v>5.0999999999999996</c:v>
              </c:pt>
              <c:pt idx="18">
                <c:v>5.4333</c:v>
              </c:pt>
              <c:pt idx="19">
                <c:v>5.2</c:v>
              </c:pt>
              <c:pt idx="20">
                <c:v>5.0332999999999997</c:v>
              </c:pt>
              <c:pt idx="21">
                <c:v>5.1333000000000002</c:v>
              </c:pt>
              <c:pt idx="22">
                <c:v>5.0667</c:v>
              </c:pt>
              <c:pt idx="23">
                <c:v>5</c:v>
              </c:pt>
              <c:pt idx="24">
                <c:v>4.7332999999999998</c:v>
              </c:pt>
              <c:pt idx="25">
                <c:v>4.6666999999999996</c:v>
              </c:pt>
              <c:pt idx="26">
                <c:v>4.4667000000000003</c:v>
              </c:pt>
              <c:pt idx="27">
                <c:v>4.4667000000000003</c:v>
              </c:pt>
              <c:pt idx="28">
                <c:v>4.5</c:v>
              </c:pt>
              <c:pt idx="29">
                <c:v>4.4000000000000004</c:v>
              </c:pt>
              <c:pt idx="30">
                <c:v>4.2332999999999998</c:v>
              </c:pt>
              <c:pt idx="31">
                <c:v>4.1666999999999996</c:v>
              </c:pt>
              <c:pt idx="32">
                <c:v>4.2</c:v>
              </c:pt>
              <c:pt idx="33">
                <c:v>4.0332999999999997</c:v>
              </c:pt>
              <c:pt idx="34">
                <c:v>3.9333</c:v>
              </c:pt>
              <c:pt idx="35">
                <c:v>3.8666999999999998</c:v>
              </c:pt>
              <c:pt idx="36">
                <c:v>3.6667000000000001</c:v>
              </c:pt>
              <c:pt idx="37">
                <c:v>3.6333000000000002</c:v>
              </c:pt>
              <c:pt idx="38">
                <c:v>3.5667</c:v>
              </c:pt>
              <c:pt idx="39">
                <c:v>3.4666999999999999</c:v>
              </c:pt>
              <c:pt idx="40">
                <c:v>3.5</c:v>
              </c:pt>
              <c:pt idx="41">
                <c:v>3.3666999999999998</c:v>
              </c:pt>
              <c:pt idx="42">
                <c:v>3.3666999999999998</c:v>
              </c:pt>
              <c:pt idx="43">
                <c:v>3.2667000000000002</c:v>
              </c:pt>
              <c:pt idx="44">
                <c:v>3.2332999999999998</c:v>
              </c:pt>
              <c:pt idx="45">
                <c:v>3.1667000000000001</c:v>
              </c:pt>
              <c:pt idx="46">
                <c:v>3.0333000000000001</c:v>
              </c:pt>
              <c:pt idx="47">
                <c:v>3</c:v>
              </c:pt>
              <c:pt idx="48">
                <c:v>2.9</c:v>
              </c:pt>
              <c:pt idx="49">
                <c:v>2.8666999999999998</c:v>
              </c:pt>
              <c:pt idx="50">
                <c:v>2.8</c:v>
              </c:pt>
              <c:pt idx="51">
                <c:v>2.7</c:v>
              </c:pt>
              <c:pt idx="52">
                <c:v>2.4666999999999999</c:v>
              </c:pt>
              <c:pt idx="53">
                <c:v>2.3666999999999998</c:v>
              </c:pt>
              <c:pt idx="54">
                <c:v>2.4333</c:v>
              </c:pt>
              <c:pt idx="55">
                <c:v>2.4666999999999999</c:v>
              </c:pt>
              <c:pt idx="56">
                <c:v>2.4666999999999999</c:v>
              </c:pt>
              <c:pt idx="57">
                <c:v>2.3332999999999999</c:v>
              </c:pt>
              <c:pt idx="58">
                <c:v>2.3332999999999999</c:v>
              </c:pt>
              <c:pt idx="59">
                <c:v>2.2999999999999998</c:v>
              </c:pt>
              <c:pt idx="60">
                <c:v>2.4333</c:v>
              </c:pt>
              <c:pt idx="61">
                <c:v>2.7332999999999998</c:v>
              </c:pt>
              <c:pt idx="62">
                <c:v>2.9666999999999999</c:v>
              </c:pt>
              <c:pt idx="63">
                <c:v>3.0667</c:v>
              </c:pt>
              <c:pt idx="64">
                <c:v>2.8666999999999998</c:v>
              </c:pt>
              <c:pt idx="65">
                <c:v>2.9</c:v>
              </c:pt>
              <c:pt idx="66">
                <c:v>2.7667000000000002</c:v>
              </c:pt>
              <c:pt idx="67">
                <c:v>2.7332999999999998</c:v>
              </c:pt>
              <c:pt idx="68">
                <c:v>2.7</c:v>
              </c:pt>
              <c:pt idx="69">
                <c:v>2.6</c:v>
              </c:pt>
              <c:pt idx="70">
                <c:v>2.5333000000000001</c:v>
              </c:pt>
              <c:pt idx="71">
                <c:v>2.5333000000000001</c:v>
              </c:pt>
              <c:pt idx="72">
                <c:v>2.6</c:v>
              </c:pt>
              <c:pt idx="73">
                <c:v>2.5333000000000001</c:v>
              </c:pt>
              <c:pt idx="74">
                <c:v>2.6</c:v>
              </c:pt>
              <c:pt idx="75">
                <c:v>2.5667</c:v>
              </c:pt>
              <c:pt idx="76">
                <c:v>2.5667</c:v>
              </c:pt>
              <c:pt idx="77">
                <c:v>2.5667</c:v>
              </c:pt>
              <c:pt idx="78">
                <c:v>2.5</c:v>
              </c:pt>
              <c:pt idx="79">
                <c:v>2.5</c:v>
              </c:pt>
            </c:numLit>
          </c:val>
          <c:smooth val="0"/>
          <c:extLst>
            <c:ext xmlns:c16="http://schemas.microsoft.com/office/drawing/2014/chart" uri="{C3380CC4-5D6E-409C-BE32-E72D297353CC}">
              <c16:uniqueId val="{00000000-F504-4C9D-80ED-542F2E8EA1B3}"/>
            </c:ext>
          </c:extLst>
        </c:ser>
        <c:dLbls>
          <c:showLegendKey val="0"/>
          <c:showVal val="0"/>
          <c:showCatName val="0"/>
          <c:showSerName val="0"/>
          <c:showPercent val="0"/>
          <c:showBubbleSize val="0"/>
        </c:dLbls>
        <c:smooth val="0"/>
        <c:axId val="255179392"/>
        <c:axId val="253833984"/>
      </c:lineChart>
      <c:dateAx>
        <c:axId val="2551793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33984"/>
        <c:crosses val="autoZero"/>
        <c:auto val="0"/>
        <c:lblOffset val="100"/>
        <c:baseTimeUnit val="months"/>
        <c:majorUnit val="2"/>
        <c:majorTimeUnit val="years"/>
      </c:dateAx>
      <c:valAx>
        <c:axId val="25383398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79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 &amp; 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Int!$DT$5:$DT$6</c:f>
              <c:strCache>
                <c:ptCount val="2"/>
                <c:pt idx="0">
                  <c:v>Brazil</c:v>
                </c:pt>
              </c:strCache>
            </c:strRef>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10.48</c:v>
              </c:pt>
              <c:pt idx="1">
                <c:v>10.71</c:v>
              </c:pt>
              <c:pt idx="2">
                <c:v>10.66</c:v>
              </c:pt>
              <c:pt idx="3">
                <c:v>10.34</c:v>
              </c:pt>
              <c:pt idx="4">
                <c:v>9.9700000000000006</c:v>
              </c:pt>
              <c:pt idx="5">
                <c:v>9.7200000000000006</c:v>
              </c:pt>
              <c:pt idx="6">
                <c:v>9.56</c:v>
              </c:pt>
              <c:pt idx="7">
                <c:v>9.5</c:v>
              </c:pt>
              <c:pt idx="8">
                <c:v>9.48</c:v>
              </c:pt>
              <c:pt idx="9">
                <c:v>9.43</c:v>
              </c:pt>
              <c:pt idx="10">
                <c:v>9.25</c:v>
              </c:pt>
              <c:pt idx="11">
                <c:v>8.9499999999999993</c:v>
              </c:pt>
              <c:pt idx="12">
                <c:v>8.4700000000000006</c:v>
              </c:pt>
              <c:pt idx="13">
                <c:v>8.0399999999999991</c:v>
              </c:pt>
              <c:pt idx="14">
                <c:v>8.06</c:v>
              </c:pt>
              <c:pt idx="15">
                <c:v>8.52</c:v>
              </c:pt>
              <c:pt idx="16">
                <c:v>9.17</c:v>
              </c:pt>
              <c:pt idx="17">
                <c:v>9.6300000000000008</c:v>
              </c:pt>
              <c:pt idx="18">
                <c:v>9.65</c:v>
              </c:pt>
              <c:pt idx="19">
                <c:v>9.23</c:v>
              </c:pt>
              <c:pt idx="20">
                <c:v>8.7799999999999994</c:v>
              </c:pt>
              <c:pt idx="21">
                <c:v>8.52</c:v>
              </c:pt>
              <c:pt idx="22">
                <c:v>8.2899999999999991</c:v>
              </c:pt>
              <c:pt idx="23">
                <c:v>8.09</c:v>
              </c:pt>
              <c:pt idx="24">
                <c:v>7.85</c:v>
              </c:pt>
              <c:pt idx="25">
                <c:v>7.6</c:v>
              </c:pt>
              <c:pt idx="26">
                <c:v>7.45</c:v>
              </c:pt>
              <c:pt idx="27">
                <c:v>7.41</c:v>
              </c:pt>
              <c:pt idx="28">
                <c:v>7.36</c:v>
              </c:pt>
              <c:pt idx="29">
                <c:v>7.27</c:v>
              </c:pt>
              <c:pt idx="30">
                <c:v>7.2</c:v>
              </c:pt>
              <c:pt idx="31">
                <c:v>7.17</c:v>
              </c:pt>
              <c:pt idx="32">
                <c:v>7.15</c:v>
              </c:pt>
              <c:pt idx="33">
                <c:v>7.11</c:v>
              </c:pt>
              <c:pt idx="34">
                <c:v>7.05</c:v>
              </c:pt>
              <c:pt idx="35">
                <c:v>6.96</c:v>
              </c:pt>
              <c:pt idx="36">
                <c:v>6.7</c:v>
              </c:pt>
              <c:pt idx="37">
                <c:v>6.45</c:v>
              </c:pt>
              <c:pt idx="38">
                <c:v>6.64</c:v>
              </c:pt>
              <c:pt idx="39">
                <c:v>7.25</c:v>
              </c:pt>
              <c:pt idx="40">
                <c:v>7.77</c:v>
              </c:pt>
              <c:pt idx="41">
                <c:v>8.11</c:v>
              </c:pt>
              <c:pt idx="42">
                <c:v>8.7100000000000009</c:v>
              </c:pt>
              <c:pt idx="43">
                <c:v>9.57</c:v>
              </c:pt>
              <c:pt idx="44">
                <c:v>10.59</c:v>
              </c:pt>
              <c:pt idx="45">
                <c:v>11.5</c:v>
              </c:pt>
              <c:pt idx="46">
                <c:v>12.04</c:v>
              </c:pt>
              <c:pt idx="47">
                <c:v>12.19</c:v>
              </c:pt>
              <c:pt idx="48">
                <c:v>12.48</c:v>
              </c:pt>
              <c:pt idx="49">
                <c:v>12.92</c:v>
              </c:pt>
              <c:pt idx="50">
                <c:v>13.01</c:v>
              </c:pt>
              <c:pt idx="51">
                <c:v>12.76</c:v>
              </c:pt>
              <c:pt idx="52">
                <c:v>12.5</c:v>
              </c:pt>
              <c:pt idx="53">
                <c:v>12.38</c:v>
              </c:pt>
              <c:pt idx="54">
                <c:v>12.27</c:v>
              </c:pt>
              <c:pt idx="55">
                <c:v>12.18</c:v>
              </c:pt>
              <c:pt idx="56">
                <c:v>11.91</c:v>
              </c:pt>
              <c:pt idx="57">
                <c:v>11.63</c:v>
              </c:pt>
              <c:pt idx="58">
                <c:v>11.8</c:v>
              </c:pt>
              <c:pt idx="59">
                <c:v>12.42</c:v>
              </c:pt>
              <c:pt idx="60">
                <c:v>13.23</c:v>
              </c:pt>
              <c:pt idx="61">
                <c:v>13.86</c:v>
              </c:pt>
              <c:pt idx="62">
                <c:v>14.01</c:v>
              </c:pt>
              <c:pt idx="63">
                <c:v>13.69</c:v>
              </c:pt>
              <c:pt idx="64">
                <c:v>13.65</c:v>
              </c:pt>
              <c:pt idx="65">
                <c:v>13.79</c:v>
              </c:pt>
              <c:pt idx="66">
                <c:v>13.23</c:v>
              </c:pt>
              <c:pt idx="67">
                <c:v>11.97</c:v>
              </c:pt>
              <c:pt idx="68">
                <c:v>10.48</c:v>
              </c:pt>
              <c:pt idx="69">
                <c:v>9.2799999999999994</c:v>
              </c:pt>
              <c:pt idx="70">
                <c:v>8.6300000000000008</c:v>
              </c:pt>
              <c:pt idx="71">
                <c:v>8.5299999999999994</c:v>
              </c:pt>
              <c:pt idx="72">
                <c:v>8.42</c:v>
              </c:pt>
              <c:pt idx="73">
                <c:v>8.08</c:v>
              </c:pt>
              <c:pt idx="74">
                <c:v>7.78</c:v>
              </c:pt>
              <c:pt idx="75">
                <c:v>7.52</c:v>
              </c:pt>
              <c:pt idx="76">
                <c:v>7.77</c:v>
              </c:pt>
              <c:pt idx="77">
                <c:v>7.48</c:v>
              </c:pt>
              <c:pt idx="78">
                <c:v>7.15</c:v>
              </c:pt>
              <c:pt idx="79">
                <c:v>6.82</c:v>
              </c:pt>
            </c:numLit>
          </c:val>
          <c:smooth val="0"/>
          <c:extLst>
            <c:ext xmlns:c16="http://schemas.microsoft.com/office/drawing/2014/chart" uri="{C3380CC4-5D6E-409C-BE32-E72D297353CC}">
              <c16:uniqueId val="{00000000-27DB-4A47-B841-C3F6A7E0173D}"/>
            </c:ext>
          </c:extLst>
        </c:ser>
        <c:ser>
          <c:idx val="1"/>
          <c:order val="1"/>
          <c:tx>
            <c:strRef>
              <c:f>Int!$DU$5:$DU$6</c:f>
              <c:strCache>
                <c:ptCount val="2"/>
                <c:pt idx="0">
                  <c:v>China*</c:v>
                </c:pt>
              </c:strCache>
            </c:strRef>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1.51</c:v>
              </c:pt>
              <c:pt idx="1">
                <c:v>1.65</c:v>
              </c:pt>
              <c:pt idx="2">
                <c:v>1.79</c:v>
              </c:pt>
              <c:pt idx="3">
                <c:v>1.94</c:v>
              </c:pt>
              <c:pt idx="4">
                <c:v>1.89</c:v>
              </c:pt>
              <c:pt idx="5">
                <c:v>1.84</c:v>
              </c:pt>
              <c:pt idx="6">
                <c:v>1.8</c:v>
              </c:pt>
              <c:pt idx="7">
                <c:v>1.75</c:v>
              </c:pt>
              <c:pt idx="8">
                <c:v>1.71</c:v>
              </c:pt>
              <c:pt idx="9">
                <c:v>1.67</c:v>
              </c:pt>
              <c:pt idx="10">
                <c:v>1.62</c:v>
              </c:pt>
              <c:pt idx="11">
                <c:v>1.58</c:v>
              </c:pt>
              <c:pt idx="12">
                <c:v>1.67</c:v>
              </c:pt>
              <c:pt idx="13">
                <c:v>1.75</c:v>
              </c:pt>
              <c:pt idx="14">
                <c:v>1.84</c:v>
              </c:pt>
              <c:pt idx="15">
                <c:v>1.92</c:v>
              </c:pt>
              <c:pt idx="16">
                <c:v>1.93</c:v>
              </c:pt>
              <c:pt idx="17">
                <c:v>1.93</c:v>
              </c:pt>
              <c:pt idx="18">
                <c:v>1.94</c:v>
              </c:pt>
              <c:pt idx="19">
                <c:v>1.94</c:v>
              </c:pt>
              <c:pt idx="20">
                <c:v>2.0699999999999998</c:v>
              </c:pt>
              <c:pt idx="21">
                <c:v>2.2000000000000002</c:v>
              </c:pt>
              <c:pt idx="22">
                <c:v>2.33</c:v>
              </c:pt>
              <c:pt idx="23">
                <c:v>2.46</c:v>
              </c:pt>
              <c:pt idx="24">
                <c:v>2.4700000000000002</c:v>
              </c:pt>
              <c:pt idx="25">
                <c:v>2.4900000000000002</c:v>
              </c:pt>
              <c:pt idx="26">
                <c:v>2.5</c:v>
              </c:pt>
              <c:pt idx="27">
                <c:v>2.52</c:v>
              </c:pt>
              <c:pt idx="28">
                <c:v>2.54</c:v>
              </c:pt>
              <c:pt idx="29">
                <c:v>2.56</c:v>
              </c:pt>
              <c:pt idx="30">
                <c:v>2.58</c:v>
              </c:pt>
              <c:pt idx="31">
                <c:v>2.6</c:v>
              </c:pt>
              <c:pt idx="32">
                <c:v>2.61</c:v>
              </c:pt>
              <c:pt idx="33">
                <c:v>2.63</c:v>
              </c:pt>
              <c:pt idx="34">
                <c:v>2.64</c:v>
              </c:pt>
              <c:pt idx="35">
                <c:v>2.65</c:v>
              </c:pt>
              <c:pt idx="36">
                <c:v>2.67</c:v>
              </c:pt>
              <c:pt idx="37">
                <c:v>2.69</c:v>
              </c:pt>
              <c:pt idx="38">
                <c:v>2.71</c:v>
              </c:pt>
              <c:pt idx="39">
                <c:v>2.73</c:v>
              </c:pt>
              <c:pt idx="40">
                <c:v>2.74</c:v>
              </c:pt>
              <c:pt idx="41">
                <c:v>2.75</c:v>
              </c:pt>
              <c:pt idx="42">
                <c:v>2.76</c:v>
              </c:pt>
              <c:pt idx="43">
                <c:v>2.78</c:v>
              </c:pt>
              <c:pt idx="44">
                <c:v>2.8</c:v>
              </c:pt>
              <c:pt idx="45">
                <c:v>2.83</c:v>
              </c:pt>
              <c:pt idx="46">
                <c:v>2.85</c:v>
              </c:pt>
              <c:pt idx="47">
                <c:v>2.88</c:v>
              </c:pt>
              <c:pt idx="48">
                <c:v>2.88</c:v>
              </c:pt>
              <c:pt idx="49">
                <c:v>2.89</c:v>
              </c:pt>
              <c:pt idx="50">
                <c:v>2.9</c:v>
              </c:pt>
              <c:pt idx="51">
                <c:v>2.91</c:v>
              </c:pt>
              <c:pt idx="52">
                <c:v>2.91</c:v>
              </c:pt>
              <c:pt idx="53">
                <c:v>2.91</c:v>
              </c:pt>
              <c:pt idx="54">
                <c:v>2.92</c:v>
              </c:pt>
              <c:pt idx="55">
                <c:v>2.92</c:v>
              </c:pt>
              <c:pt idx="56">
                <c:v>2.97</c:v>
              </c:pt>
              <c:pt idx="57">
                <c:v>3.02</c:v>
              </c:pt>
              <c:pt idx="58">
                <c:v>3.06</c:v>
              </c:pt>
              <c:pt idx="59">
                <c:v>3.11</c:v>
              </c:pt>
              <c:pt idx="60">
                <c:v>3.21</c:v>
              </c:pt>
              <c:pt idx="61">
                <c:v>3.31</c:v>
              </c:pt>
              <c:pt idx="62">
                <c:v>3.41</c:v>
              </c:pt>
              <c:pt idx="63">
                <c:v>3.51</c:v>
              </c:pt>
              <c:pt idx="64">
                <c:v>3.44</c:v>
              </c:pt>
              <c:pt idx="65">
                <c:v>3.37</c:v>
              </c:pt>
              <c:pt idx="66">
                <c:v>3.3</c:v>
              </c:pt>
              <c:pt idx="67">
                <c:v>3.23</c:v>
              </c:pt>
              <c:pt idx="68">
                <c:v>3.31</c:v>
              </c:pt>
              <c:pt idx="69">
                <c:v>3.38</c:v>
              </c:pt>
              <c:pt idx="70">
                <c:v>3.46</c:v>
              </c:pt>
              <c:pt idx="71">
                <c:v>3.53</c:v>
              </c:pt>
              <c:pt idx="72">
                <c:v>3.49</c:v>
              </c:pt>
              <c:pt idx="73">
                <c:v>3.44</c:v>
              </c:pt>
              <c:pt idx="74">
                <c:v>3.4</c:v>
              </c:pt>
              <c:pt idx="75">
                <c:v>3.35</c:v>
              </c:pt>
              <c:pt idx="76">
                <c:v>3.54</c:v>
              </c:pt>
              <c:pt idx="77">
                <c:v>3.71</c:v>
              </c:pt>
              <c:pt idx="78">
                <c:v>3.91</c:v>
              </c:pt>
              <c:pt idx="79">
                <c:v>4.1500000000000004</c:v>
              </c:pt>
            </c:numLit>
          </c:val>
          <c:smooth val="0"/>
          <c:extLst>
            <c:ext xmlns:c16="http://schemas.microsoft.com/office/drawing/2014/chart" uri="{C3380CC4-5D6E-409C-BE32-E72D297353CC}">
              <c16:uniqueId val="{00000001-27DB-4A47-B841-C3F6A7E0173D}"/>
            </c:ext>
          </c:extLst>
        </c:ser>
        <c:dLbls>
          <c:showLegendKey val="0"/>
          <c:showVal val="0"/>
          <c:showCatName val="0"/>
          <c:showSerName val="0"/>
          <c:showPercent val="0"/>
          <c:showBubbleSize val="0"/>
        </c:dLbls>
        <c:smooth val="0"/>
        <c:axId val="253872000"/>
        <c:axId val="253882368"/>
      </c:lineChart>
      <c:dateAx>
        <c:axId val="25387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82368"/>
        <c:crosses val="autoZero"/>
        <c:auto val="0"/>
        <c:lblOffset val="100"/>
        <c:baseTimeUnit val="months"/>
        <c:majorUnit val="2"/>
        <c:majorTimeUnit val="years"/>
      </c:dateAx>
      <c:valAx>
        <c:axId val="253882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7200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Int!$BD$5:$BE$5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269444444444446E-2"/>
          <c:y val="0.18016150117498639"/>
          <c:w val="0.89346111111111115"/>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-0.98619299999999999</c:v>
              </c:pt>
              <c:pt idx="1">
                <c:v>-0.99266799999999999</c:v>
              </c:pt>
              <c:pt idx="2">
                <c:v>-0.89483500000000005</c:v>
              </c:pt>
              <c:pt idx="3">
                <c:v>-0.90123299999999995</c:v>
              </c:pt>
              <c:pt idx="4">
                <c:v>-0.60629599999999995</c:v>
              </c:pt>
              <c:pt idx="5">
                <c:v>-0.50759299999999996</c:v>
              </c:pt>
              <c:pt idx="6">
                <c:v>-0.72352399999999994</c:v>
              </c:pt>
              <c:pt idx="7">
                <c:v>-0.82846799999999998</c:v>
              </c:pt>
              <c:pt idx="8">
                <c:v>-0.62474200000000002</c:v>
              </c:pt>
              <c:pt idx="9">
                <c:v>8.3280999999999994E-2</c:v>
              </c:pt>
              <c:pt idx="10">
                <c:v>-0.21607100000000001</c:v>
              </c:pt>
              <c:pt idx="11">
                <c:v>-0.32721099999999997</c:v>
              </c:pt>
              <c:pt idx="12">
                <c:v>-0.630915</c:v>
              </c:pt>
              <c:pt idx="13">
                <c:v>-0.52631600000000001</c:v>
              </c:pt>
              <c:pt idx="14">
                <c:v>-0.52631600000000001</c:v>
              </c:pt>
              <c:pt idx="15">
                <c:v>-0.42149599999999998</c:v>
              </c:pt>
              <c:pt idx="16">
                <c:v>-0.42149599999999998</c:v>
              </c:pt>
              <c:pt idx="17">
                <c:v>-0.31612200000000001</c:v>
              </c:pt>
              <c:pt idx="18">
                <c:v>0.105708</c:v>
              </c:pt>
              <c:pt idx="19">
                <c:v>0.21163999999999999</c:v>
              </c:pt>
              <c:pt idx="20">
                <c:v>0</c:v>
              </c:pt>
              <c:pt idx="21">
                <c:v>-0.21096999999999999</c:v>
              </c:pt>
              <c:pt idx="22">
                <c:v>-0.42194100000000001</c:v>
              </c:pt>
              <c:pt idx="23">
                <c:v>-0.21141599999999999</c:v>
              </c:pt>
              <c:pt idx="24">
                <c:v>0.21163999999999999</c:v>
              </c:pt>
              <c:pt idx="25">
                <c:v>0.31746000000000002</c:v>
              </c:pt>
              <c:pt idx="26">
                <c:v>0.52910100000000004</c:v>
              </c:pt>
              <c:pt idx="27">
                <c:v>0.42327999999999999</c:v>
              </c:pt>
              <c:pt idx="28">
                <c:v>0.21163999999999999</c:v>
              </c:pt>
              <c:pt idx="29">
                <c:v>-0.21141599999999999</c:v>
              </c:pt>
              <c:pt idx="30">
                <c:v>-0.42238599999999998</c:v>
              </c:pt>
              <c:pt idx="31">
                <c:v>-0.42238599999999998</c:v>
              </c:pt>
              <c:pt idx="32">
                <c:v>-0.31712499999999999</c:v>
              </c:pt>
              <c:pt idx="33">
                <c:v>-0.42283300000000001</c:v>
              </c:pt>
              <c:pt idx="34">
                <c:v>-0.211864</c:v>
              </c:pt>
              <c:pt idx="35">
                <c:v>-0.105932</c:v>
              </c:pt>
              <c:pt idx="36">
                <c:v>-0.31679000000000002</c:v>
              </c:pt>
              <c:pt idx="37">
                <c:v>-0.632911</c:v>
              </c:pt>
              <c:pt idx="38">
                <c:v>-0.84210499999999999</c:v>
              </c:pt>
              <c:pt idx="39">
                <c:v>-0.63224400000000003</c:v>
              </c:pt>
              <c:pt idx="40">
                <c:v>-0.31679000000000002</c:v>
              </c:pt>
              <c:pt idx="41">
                <c:v>0.211864</c:v>
              </c:pt>
              <c:pt idx="42">
                <c:v>0.63626700000000003</c:v>
              </c:pt>
              <c:pt idx="43">
                <c:v>0.848356</c:v>
              </c:pt>
              <c:pt idx="44">
                <c:v>1.0604450000000001</c:v>
              </c:pt>
              <c:pt idx="45">
                <c:v>1.1677280000000001</c:v>
              </c:pt>
              <c:pt idx="46">
                <c:v>1.4862</c:v>
              </c:pt>
              <c:pt idx="47">
                <c:v>1.4846239999999999</c:v>
              </c:pt>
              <c:pt idx="48">
                <c:v>1.377119</c:v>
              </c:pt>
              <c:pt idx="49">
                <c:v>1.592357</c:v>
              </c:pt>
              <c:pt idx="50">
                <c:v>1.6985140000000001</c:v>
              </c:pt>
              <c:pt idx="51">
                <c:v>3.4994700000000001</c:v>
              </c:pt>
              <c:pt idx="52">
                <c:v>3.707627</c:v>
              </c:pt>
              <c:pt idx="53">
                <c:v>3.5940799999999999</c:v>
              </c:pt>
              <c:pt idx="54">
                <c:v>3.4773450000000001</c:v>
              </c:pt>
              <c:pt idx="55">
                <c:v>3.3648790000000002</c:v>
              </c:pt>
              <c:pt idx="56">
                <c:v>3.1479539999999999</c:v>
              </c:pt>
              <c:pt idx="57">
                <c:v>2.8331580000000001</c:v>
              </c:pt>
              <c:pt idx="58">
                <c:v>2.4058579999999998</c:v>
              </c:pt>
              <c:pt idx="59">
                <c:v>2.4033440000000001</c:v>
              </c:pt>
              <c:pt idx="60">
                <c:v>2.4033440000000001</c:v>
              </c:pt>
              <c:pt idx="61">
                <c:v>2.1943570000000001</c:v>
              </c:pt>
              <c:pt idx="62">
                <c:v>2.4008349999999998</c:v>
              </c:pt>
              <c:pt idx="63">
                <c:v>0.71721299999999999</c:v>
              </c:pt>
              <c:pt idx="64">
                <c:v>0.61287000000000003</c:v>
              </c:pt>
              <c:pt idx="65">
                <c:v>0.408163</c:v>
              </c:pt>
              <c:pt idx="66">
                <c:v>0.20366600000000001</c:v>
              </c:pt>
              <c:pt idx="67">
                <c:v>0.101729</c:v>
              </c:pt>
              <c:pt idx="68">
                <c:v>0.101729</c:v>
              </c:pt>
              <c:pt idx="69">
                <c:v>0.20408200000000001</c:v>
              </c:pt>
              <c:pt idx="70">
                <c:v>0.20429</c:v>
              </c:pt>
              <c:pt idx="71">
                <c:v>0.10204100000000001</c:v>
              </c:pt>
              <c:pt idx="72">
                <c:v>-0.10204100000000001</c:v>
              </c:pt>
              <c:pt idx="73">
                <c:v>0.20449899999999999</c:v>
              </c:pt>
              <c:pt idx="74">
                <c:v>0</c:v>
              </c:pt>
              <c:pt idx="75">
                <c:v>-0.203459</c:v>
              </c:pt>
              <c:pt idx="76">
                <c:v>-0.50761400000000001</c:v>
              </c:pt>
              <c:pt idx="77">
                <c:v>-0.30487799999999998</c:v>
              </c:pt>
              <c:pt idx="78">
                <c:v>-0.40650399999999998</c:v>
              </c:pt>
              <c:pt idx="79">
                <c:v>-0.50812999999999997</c:v>
              </c:pt>
              <c:pt idx="80">
                <c:v>-0.50812999999999997</c:v>
              </c:pt>
              <c:pt idx="81">
                <c:v>0.20366600000000001</c:v>
              </c:pt>
              <c:pt idx="82">
                <c:v>0.40774700000000003</c:v>
              </c:pt>
              <c:pt idx="83">
                <c:v>0.203874</c:v>
              </c:pt>
              <c:pt idx="84">
                <c:v>0.40858</c:v>
              </c:pt>
              <c:pt idx="85">
                <c:v>0.20408200000000001</c:v>
              </c:pt>
              <c:pt idx="86">
                <c:v>0.203874</c:v>
              </c:pt>
              <c:pt idx="87">
                <c:v>0.40774700000000003</c:v>
              </c:pt>
              <c:pt idx="88">
                <c:v>0.51020399999999999</c:v>
              </c:pt>
              <c:pt idx="89">
                <c:v>0.40774700000000003</c:v>
              </c:pt>
              <c:pt idx="90">
                <c:v>0.51020399999999999</c:v>
              </c:pt>
              <c:pt idx="91">
                <c:v>0.61287000000000003</c:v>
              </c:pt>
              <c:pt idx="92">
                <c:v>0.81716</c:v>
              </c:pt>
              <c:pt idx="93">
                <c:v>0.20325199999999999</c:v>
              </c:pt>
              <c:pt idx="94">
                <c:v>0.50761400000000001</c:v>
              </c:pt>
              <c:pt idx="95">
                <c:v>1.1190230000000001</c:v>
              </c:pt>
              <c:pt idx="96">
                <c:v>1.3224819999999999</c:v>
              </c:pt>
              <c:pt idx="97">
                <c:v>1.425662</c:v>
              </c:pt>
              <c:pt idx="98">
                <c:v>1.1190230000000001</c:v>
              </c:pt>
              <c:pt idx="99">
                <c:v>0.60913700000000004</c:v>
              </c:pt>
              <c:pt idx="100">
                <c:v>0.71065999999999996</c:v>
              </c:pt>
              <c:pt idx="101">
                <c:v>0.71065999999999996</c:v>
              </c:pt>
              <c:pt idx="102">
                <c:v>0.91370600000000002</c:v>
              </c:pt>
              <c:pt idx="103">
                <c:v>1.3197970000000001</c:v>
              </c:pt>
              <c:pt idx="104">
                <c:v>1.215805</c:v>
              </c:pt>
              <c:pt idx="105">
                <c:v>1.419878</c:v>
              </c:pt>
              <c:pt idx="106">
                <c:v>0.80808100000000005</c:v>
              </c:pt>
              <c:pt idx="107">
                <c:v>0.201207</c:v>
              </c:pt>
              <c:pt idx="108">
                <c:v>0.10040200000000001</c:v>
              </c:pt>
              <c:pt idx="109">
                <c:v>0.20080300000000001</c:v>
              </c:pt>
              <c:pt idx="110">
                <c:v>0.40241399999999999</c:v>
              </c:pt>
              <c:pt idx="111">
                <c:v>0.90817400000000004</c:v>
              </c:pt>
              <c:pt idx="112">
                <c:v>0.70564499999999997</c:v>
              </c:pt>
              <c:pt idx="113">
                <c:v>0.70564499999999997</c:v>
              </c:pt>
              <c:pt idx="114">
                <c:v>0.50301799999999997</c:v>
              </c:pt>
              <c:pt idx="115">
                <c:v>0.200401</c:v>
              </c:pt>
              <c:pt idx="116">
                <c:v>0.20019999999999999</c:v>
              </c:pt>
              <c:pt idx="117">
                <c:v>0.2</c:v>
              </c:pt>
              <c:pt idx="118">
                <c:v>0.60120200000000001</c:v>
              </c:pt>
              <c:pt idx="119">
                <c:v>0.90361400000000003</c:v>
              </c:pt>
              <c:pt idx="120">
                <c:v>0.80240699999999998</c:v>
              </c:pt>
              <c:pt idx="121">
                <c:v>0.60120200000000001</c:v>
              </c:pt>
              <c:pt idx="122">
                <c:v>0.60120200000000001</c:v>
              </c:pt>
              <c:pt idx="123">
                <c:v>0.2</c:v>
              </c:pt>
              <c:pt idx="124">
                <c:v>0.20019999999999999</c:v>
              </c:pt>
              <c:pt idx="125">
                <c:v>0.20019999999999999</c:v>
              </c:pt>
              <c:pt idx="126">
                <c:v>0.20019999999999999</c:v>
              </c:pt>
              <c:pt idx="127">
                <c:v>0.1</c:v>
              </c:pt>
              <c:pt idx="128">
                <c:v>-0.19980000000000001</c:v>
              </c:pt>
              <c:pt idx="129">
                <c:v>-0.499002</c:v>
              </c:pt>
              <c:pt idx="130">
                <c:v>-0.99601600000000001</c:v>
              </c:pt>
              <c:pt idx="131">
                <c:v>-1.094527</c:v>
              </c:pt>
              <c:pt idx="132">
                <c:v>-0.69651700000000005</c:v>
              </c:pt>
              <c:pt idx="133">
                <c:v>-0.49800800000000001</c:v>
              </c:pt>
              <c:pt idx="134">
                <c:v>-0.39840599999999998</c:v>
              </c:pt>
              <c:pt idx="135">
                <c:v>-1.197605</c:v>
              </c:pt>
              <c:pt idx="136">
                <c:v>-0.79920100000000005</c:v>
              </c:pt>
              <c:pt idx="137">
                <c:v>-0.4995</c:v>
              </c:pt>
              <c:pt idx="138">
                <c:v>-0.39960000000000001</c:v>
              </c:pt>
              <c:pt idx="139">
                <c:v>-0.39960000000000001</c:v>
              </c:pt>
              <c:pt idx="140">
                <c:v>0.20019999999999999</c:v>
              </c:pt>
              <c:pt idx="141">
                <c:v>0.100301</c:v>
              </c:pt>
              <c:pt idx="142">
                <c:v>0.60362199999999999</c:v>
              </c:pt>
              <c:pt idx="143">
                <c:v>0.70422499999999999</c:v>
              </c:pt>
              <c:pt idx="144">
                <c:v>0.50100199999999995</c:v>
              </c:pt>
              <c:pt idx="145">
                <c:v>1.001001</c:v>
              </c:pt>
              <c:pt idx="146">
                <c:v>1.3</c:v>
              </c:pt>
              <c:pt idx="147">
                <c:v>2.5252530000000002</c:v>
              </c:pt>
              <c:pt idx="148">
                <c:v>2.5176229999999999</c:v>
              </c:pt>
              <c:pt idx="149">
                <c:v>2.4096389999999999</c:v>
              </c:pt>
              <c:pt idx="150">
                <c:v>2.6078229999999998</c:v>
              </c:pt>
              <c:pt idx="151">
                <c:v>2.9087260000000001</c:v>
              </c:pt>
              <c:pt idx="152">
                <c:v>2.9970029999999999</c:v>
              </c:pt>
              <c:pt idx="153">
                <c:v>3.7074150000000001</c:v>
              </c:pt>
              <c:pt idx="154">
                <c:v>3.8</c:v>
              </c:pt>
              <c:pt idx="155">
                <c:v>3.9960040000000001</c:v>
              </c:pt>
              <c:pt idx="156">
                <c:v>4.2871389999999998</c:v>
              </c:pt>
              <c:pt idx="157">
                <c:v>3.2705649999999999</c:v>
              </c:pt>
              <c:pt idx="158">
                <c:v>3.1589339999999999</c:v>
              </c:pt>
              <c:pt idx="159">
                <c:v>3.4482759999999999</c:v>
              </c:pt>
              <c:pt idx="160">
                <c:v>3.2416499999999999</c:v>
              </c:pt>
              <c:pt idx="161">
                <c:v>3.2352940000000001</c:v>
              </c:pt>
              <c:pt idx="162">
                <c:v>3.3235579999999998</c:v>
              </c:pt>
              <c:pt idx="163">
                <c:v>3.2163740000000001</c:v>
              </c:pt>
              <c:pt idx="164">
                <c:v>3.103783</c:v>
              </c:pt>
              <c:pt idx="165">
                <c:v>3.381643</c:v>
              </c:pt>
              <c:pt idx="166">
                <c:v>2.8901729999999999</c:v>
              </c:pt>
              <c:pt idx="167">
                <c:v>2.497598</c:v>
              </c:pt>
              <c:pt idx="168">
                <c:v>2.1032500000000001</c:v>
              </c:pt>
              <c:pt idx="169">
                <c:v>2.7831090000000001</c:v>
              </c:pt>
              <c:pt idx="170">
                <c:v>2.7751199999999998</c:v>
              </c:pt>
              <c:pt idx="171">
                <c:v>2.4761899999999999</c:v>
              </c:pt>
              <c:pt idx="172">
                <c:v>2.759277</c:v>
              </c:pt>
              <c:pt idx="173">
                <c:v>2.9439700000000002</c:v>
              </c:pt>
              <c:pt idx="174">
                <c:v>2.743614</c:v>
              </c:pt>
              <c:pt idx="175">
                <c:v>3.021719</c:v>
              </c:pt>
              <c:pt idx="176">
                <c:v>2.539981</c:v>
              </c:pt>
              <c:pt idx="177">
                <c:v>2.242991</c:v>
              </c:pt>
              <c:pt idx="178">
                <c:v>2.902622</c:v>
              </c:pt>
              <c:pt idx="179">
                <c:v>3.6551079999999998</c:v>
              </c:pt>
              <c:pt idx="180">
                <c:v>4.0262169999999999</c:v>
              </c:pt>
              <c:pt idx="181">
                <c:v>3.6414569999999999</c:v>
              </c:pt>
            </c:numLit>
          </c:val>
          <c:smooth val="0"/>
          <c:extLst>
            <c:ext xmlns:c16="http://schemas.microsoft.com/office/drawing/2014/chart" uri="{C3380CC4-5D6E-409C-BE32-E72D297353CC}">
              <c16:uniqueId val="{00000000-1E6E-4D7D-B0E5-5F90F139FA35}"/>
            </c:ext>
          </c:extLst>
        </c:ser>
        <c:dLbls>
          <c:showLegendKey val="0"/>
          <c:showVal val="0"/>
          <c:showCatName val="0"/>
          <c:showSerName val="0"/>
          <c:showPercent val="0"/>
          <c:showBubbleSize val="0"/>
        </c:dLbls>
        <c:smooth val="0"/>
        <c:axId val="240843392"/>
        <c:axId val="239473408"/>
      </c:lineChart>
      <c:dateAx>
        <c:axId val="2408433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473408"/>
        <c:crosses val="autoZero"/>
        <c:auto val="0"/>
        <c:lblOffset val="100"/>
        <c:baseTimeUnit val="months"/>
        <c:majorUnit val="2"/>
        <c:majorTimeUnit val="years"/>
      </c:dateAx>
      <c:valAx>
        <c:axId val="239473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43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Int!$BH$5:$BI$5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976736111111114E-2"/>
          <c:y val="0.18016150117498639"/>
          <c:w val="0.88875381944444443"/>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16.22</c:v>
              </c:pt>
              <c:pt idx="1">
                <c:v>14.86</c:v>
              </c:pt>
              <c:pt idx="2">
                <c:v>14.86</c:v>
              </c:pt>
              <c:pt idx="3">
                <c:v>13.33</c:v>
              </c:pt>
              <c:pt idx="4">
                <c:v>13.91</c:v>
              </c:pt>
              <c:pt idx="5">
                <c:v>13.73</c:v>
              </c:pt>
              <c:pt idx="6">
                <c:v>11.25</c:v>
              </c:pt>
              <c:pt idx="7">
                <c:v>9.8800000000000008</c:v>
              </c:pt>
              <c:pt idx="8">
                <c:v>9.82</c:v>
              </c:pt>
              <c:pt idx="9">
                <c:v>9.6999999999999993</c:v>
              </c:pt>
              <c:pt idx="10">
                <c:v>8.33</c:v>
              </c:pt>
              <c:pt idx="11">
                <c:v>9.4700000000000006</c:v>
              </c:pt>
              <c:pt idx="12">
                <c:v>9.3000000000000007</c:v>
              </c:pt>
              <c:pt idx="13">
                <c:v>8.82</c:v>
              </c:pt>
              <c:pt idx="14">
                <c:v>8.82</c:v>
              </c:pt>
              <c:pt idx="15">
                <c:v>9.41</c:v>
              </c:pt>
              <c:pt idx="16">
                <c:v>8.7200000000000006</c:v>
              </c:pt>
              <c:pt idx="17">
                <c:v>8.6199999999999992</c:v>
              </c:pt>
              <c:pt idx="18">
                <c:v>8.43</c:v>
              </c:pt>
              <c:pt idx="19">
                <c:v>8.99</c:v>
              </c:pt>
              <c:pt idx="20">
                <c:v>10.06</c:v>
              </c:pt>
              <c:pt idx="21">
                <c:v>9.39</c:v>
              </c:pt>
              <c:pt idx="22">
                <c:v>9.34</c:v>
              </c:pt>
              <c:pt idx="23">
                <c:v>6.49</c:v>
              </c:pt>
              <c:pt idx="24">
                <c:v>5.32</c:v>
              </c:pt>
              <c:pt idx="25">
                <c:v>7.57</c:v>
              </c:pt>
              <c:pt idx="26">
                <c:v>8.65</c:v>
              </c:pt>
              <c:pt idx="27">
                <c:v>10.220000000000001</c:v>
              </c:pt>
              <c:pt idx="28">
                <c:v>10.16</c:v>
              </c:pt>
              <c:pt idx="29">
                <c:v>10.050000000000001</c:v>
              </c:pt>
              <c:pt idx="30">
                <c:v>9.84</c:v>
              </c:pt>
              <c:pt idx="31">
                <c:v>10.31</c:v>
              </c:pt>
              <c:pt idx="32">
                <c:v>9.14</c:v>
              </c:pt>
              <c:pt idx="33">
                <c:v>9.6</c:v>
              </c:pt>
              <c:pt idx="34">
                <c:v>9.5500000000000007</c:v>
              </c:pt>
              <c:pt idx="35">
                <c:v>11.17</c:v>
              </c:pt>
              <c:pt idx="36">
                <c:v>11.62</c:v>
              </c:pt>
              <c:pt idx="37">
                <c:v>12.06</c:v>
              </c:pt>
              <c:pt idx="38">
                <c:v>11.44</c:v>
              </c:pt>
              <c:pt idx="39">
                <c:v>10.24</c:v>
              </c:pt>
              <c:pt idx="40">
                <c:v>10.68</c:v>
              </c:pt>
              <c:pt idx="41">
                <c:v>11.06</c:v>
              </c:pt>
              <c:pt idx="42">
                <c:v>10.85</c:v>
              </c:pt>
              <c:pt idx="43">
                <c:v>10.75</c:v>
              </c:pt>
              <c:pt idx="44">
                <c:v>10.7</c:v>
              </c:pt>
              <c:pt idx="45">
                <c:v>11.06</c:v>
              </c:pt>
              <c:pt idx="46">
                <c:v>11.47</c:v>
              </c:pt>
              <c:pt idx="47">
                <c:v>9.1300000000000008</c:v>
              </c:pt>
              <c:pt idx="48">
                <c:v>7.24</c:v>
              </c:pt>
              <c:pt idx="49">
                <c:v>6.73</c:v>
              </c:pt>
              <c:pt idx="50">
                <c:v>6.7</c:v>
              </c:pt>
              <c:pt idx="51">
                <c:v>7.08</c:v>
              </c:pt>
              <c:pt idx="52">
                <c:v>7.02</c:v>
              </c:pt>
              <c:pt idx="53">
                <c:v>6.49</c:v>
              </c:pt>
              <c:pt idx="54">
                <c:v>7.23</c:v>
              </c:pt>
              <c:pt idx="55">
                <c:v>6.75</c:v>
              </c:pt>
              <c:pt idx="56">
                <c:v>6.3</c:v>
              </c:pt>
              <c:pt idx="57">
                <c:v>4.9800000000000004</c:v>
              </c:pt>
              <c:pt idx="58">
                <c:v>4.12</c:v>
              </c:pt>
              <c:pt idx="59">
                <c:v>5.86</c:v>
              </c:pt>
              <c:pt idx="60">
                <c:v>7.17</c:v>
              </c:pt>
              <c:pt idx="61">
                <c:v>6.3</c:v>
              </c:pt>
              <c:pt idx="62">
                <c:v>6.28</c:v>
              </c:pt>
              <c:pt idx="63">
                <c:v>5.79</c:v>
              </c:pt>
              <c:pt idx="64">
                <c:v>5.74</c:v>
              </c:pt>
              <c:pt idx="65">
                <c:v>6.1</c:v>
              </c:pt>
              <c:pt idx="66">
                <c:v>4.37</c:v>
              </c:pt>
              <c:pt idx="67">
                <c:v>4.3499999999999996</c:v>
              </c:pt>
              <c:pt idx="68">
                <c:v>5.14</c:v>
              </c:pt>
              <c:pt idx="69">
                <c:v>6.32</c:v>
              </c:pt>
              <c:pt idx="70">
                <c:v>6.72</c:v>
              </c:pt>
              <c:pt idx="71">
                <c:v>6.32</c:v>
              </c:pt>
              <c:pt idx="72">
                <c:v>5.91</c:v>
              </c:pt>
              <c:pt idx="73">
                <c:v>5.53</c:v>
              </c:pt>
              <c:pt idx="74">
                <c:v>5.51</c:v>
              </c:pt>
              <c:pt idx="75">
                <c:v>5.86</c:v>
              </c:pt>
              <c:pt idx="76">
                <c:v>6.59</c:v>
              </c:pt>
              <c:pt idx="77">
                <c:v>6.13</c:v>
              </c:pt>
              <c:pt idx="78">
                <c:v>6.46</c:v>
              </c:pt>
              <c:pt idx="79">
                <c:v>5.3</c:v>
              </c:pt>
              <c:pt idx="80">
                <c:v>4.1399999999999997</c:v>
              </c:pt>
              <c:pt idx="81">
                <c:v>3.35</c:v>
              </c:pt>
              <c:pt idx="82">
                <c:v>2.59</c:v>
              </c:pt>
              <c:pt idx="83">
                <c:v>2.23</c:v>
              </c:pt>
              <c:pt idx="84">
                <c:v>1.86</c:v>
              </c:pt>
              <c:pt idx="85">
                <c:v>2.62</c:v>
              </c:pt>
              <c:pt idx="86">
                <c:v>2.61</c:v>
              </c:pt>
              <c:pt idx="87">
                <c:v>2.21</c:v>
              </c:pt>
              <c:pt idx="88">
                <c:v>1.0900000000000001</c:v>
              </c:pt>
              <c:pt idx="89">
                <c:v>1.08</c:v>
              </c:pt>
              <c:pt idx="90">
                <c:v>1.79</c:v>
              </c:pt>
              <c:pt idx="91">
                <c:v>2.52</c:v>
              </c:pt>
              <c:pt idx="92">
                <c:v>2.89</c:v>
              </c:pt>
              <c:pt idx="93">
                <c:v>3.24</c:v>
              </c:pt>
              <c:pt idx="94">
                <c:v>3.97</c:v>
              </c:pt>
              <c:pt idx="95">
                <c:v>4</c:v>
              </c:pt>
              <c:pt idx="96">
                <c:v>5.1100000000000003</c:v>
              </c:pt>
              <c:pt idx="97">
                <c:v>4.74</c:v>
              </c:pt>
              <c:pt idx="98">
                <c:v>4.3600000000000003</c:v>
              </c:pt>
              <c:pt idx="99">
                <c:v>3.97</c:v>
              </c:pt>
              <c:pt idx="100">
                <c:v>3.96</c:v>
              </c:pt>
              <c:pt idx="101">
                <c:v>3.93</c:v>
              </c:pt>
              <c:pt idx="102">
                <c:v>5.61</c:v>
              </c:pt>
              <c:pt idx="103">
                <c:v>5.61</c:v>
              </c:pt>
              <c:pt idx="104">
                <c:v>5.61</c:v>
              </c:pt>
              <c:pt idx="105">
                <c:v>5.23</c:v>
              </c:pt>
              <c:pt idx="106">
                <c:v>4.8600000000000003</c:v>
              </c:pt>
              <c:pt idx="107">
                <c:v>5.24</c:v>
              </c:pt>
              <c:pt idx="108">
                <c:v>6.6</c:v>
              </c:pt>
              <c:pt idx="109">
                <c:v>6.97</c:v>
              </c:pt>
              <c:pt idx="110">
                <c:v>7.67</c:v>
              </c:pt>
              <c:pt idx="111">
                <c:v>8.33</c:v>
              </c:pt>
              <c:pt idx="112">
                <c:v>8.65</c:v>
              </c:pt>
              <c:pt idx="113">
                <c:v>8.59</c:v>
              </c:pt>
              <c:pt idx="114">
                <c:v>5.98</c:v>
              </c:pt>
              <c:pt idx="115">
                <c:v>6.31</c:v>
              </c:pt>
              <c:pt idx="116">
                <c:v>6.98</c:v>
              </c:pt>
              <c:pt idx="117">
                <c:v>7.62</c:v>
              </c:pt>
              <c:pt idx="118">
                <c:v>8.61</c:v>
              </c:pt>
              <c:pt idx="119">
                <c:v>9.6300000000000008</c:v>
              </c:pt>
              <c:pt idx="120">
                <c:v>7.49</c:v>
              </c:pt>
              <c:pt idx="121">
                <c:v>6.84</c:v>
              </c:pt>
              <c:pt idx="122">
                <c:v>5.5</c:v>
              </c:pt>
              <c:pt idx="123">
                <c:v>5.45</c:v>
              </c:pt>
              <c:pt idx="124">
                <c:v>5.0999999999999996</c:v>
              </c:pt>
              <c:pt idx="125">
                <c:v>5.0599999999999996</c:v>
              </c:pt>
              <c:pt idx="126">
                <c:v>5.33</c:v>
              </c:pt>
              <c:pt idx="127">
                <c:v>5.62</c:v>
              </c:pt>
              <c:pt idx="128">
                <c:v>5.64</c:v>
              </c:pt>
              <c:pt idx="129">
                <c:v>5.9</c:v>
              </c:pt>
              <c:pt idx="130">
                <c:v>5.28</c:v>
              </c:pt>
              <c:pt idx="131">
                <c:v>3.69</c:v>
              </c:pt>
              <c:pt idx="132">
                <c:v>3.16</c:v>
              </c:pt>
              <c:pt idx="133">
                <c:v>4.49</c:v>
              </c:pt>
              <c:pt idx="134">
                <c:v>5.67</c:v>
              </c:pt>
              <c:pt idx="135">
                <c:v>5.14</c:v>
              </c:pt>
              <c:pt idx="136">
                <c:v>5.26</c:v>
              </c:pt>
              <c:pt idx="137">
                <c:v>5.58</c:v>
              </c:pt>
              <c:pt idx="138">
                <c:v>5.26</c:v>
              </c:pt>
              <c:pt idx="139">
                <c:v>4.8099999999999996</c:v>
              </c:pt>
              <c:pt idx="140">
                <c:v>4.4000000000000004</c:v>
              </c:pt>
              <c:pt idx="141">
                <c:v>4.5199999999999996</c:v>
              </c:pt>
              <c:pt idx="142">
                <c:v>4.84</c:v>
              </c:pt>
              <c:pt idx="143">
                <c:v>5.56</c:v>
              </c:pt>
              <c:pt idx="144">
                <c:v>5.84</c:v>
              </c:pt>
              <c:pt idx="145">
                <c:v>5.04</c:v>
              </c:pt>
              <c:pt idx="146">
                <c:v>5.35</c:v>
              </c:pt>
              <c:pt idx="147">
                <c:v>6.33</c:v>
              </c:pt>
              <c:pt idx="148">
                <c:v>6.97</c:v>
              </c:pt>
              <c:pt idx="149">
                <c:v>6.16</c:v>
              </c:pt>
              <c:pt idx="150">
                <c:v>5.78</c:v>
              </c:pt>
              <c:pt idx="151">
                <c:v>5.85</c:v>
              </c:pt>
              <c:pt idx="152">
                <c:v>6.49</c:v>
              </c:pt>
              <c:pt idx="153">
                <c:v>6.08</c:v>
              </c:pt>
              <c:pt idx="154">
                <c:v>5.41</c:v>
              </c:pt>
              <c:pt idx="155">
                <c:v>5.5</c:v>
              </c:pt>
              <c:pt idx="156">
                <c:v>6.16</c:v>
              </c:pt>
              <c:pt idx="157">
                <c:v>6.16</c:v>
              </c:pt>
              <c:pt idx="158">
                <c:v>5.79</c:v>
              </c:pt>
              <c:pt idx="159">
                <c:v>5.09</c:v>
              </c:pt>
              <c:pt idx="160">
                <c:v>4.42</c:v>
              </c:pt>
              <c:pt idx="161">
                <c:v>5.57</c:v>
              </c:pt>
              <c:pt idx="162">
                <c:v>7.54</c:v>
              </c:pt>
              <c:pt idx="163">
                <c:v>6.91</c:v>
              </c:pt>
              <c:pt idx="164">
                <c:v>4.72</c:v>
              </c:pt>
              <c:pt idx="165">
                <c:v>4.45</c:v>
              </c:pt>
              <c:pt idx="166">
                <c:v>4.9800000000000004</c:v>
              </c:pt>
              <c:pt idx="167">
                <c:v>4.91</c:v>
              </c:pt>
              <c:pt idx="168">
                <c:v>4.59</c:v>
              </c:pt>
              <c:pt idx="169">
                <c:v>4.9000000000000004</c:v>
              </c:pt>
              <c:pt idx="170">
                <c:v>4.2</c:v>
              </c:pt>
              <c:pt idx="171">
                <c:v>3.87</c:v>
              </c:pt>
              <c:pt idx="172">
                <c:v>3.86</c:v>
              </c:pt>
              <c:pt idx="173">
                <c:v>3.67</c:v>
              </c:pt>
              <c:pt idx="174">
                <c:v>2.15</c:v>
              </c:pt>
              <c:pt idx="175">
                <c:v>2.44</c:v>
              </c:pt>
              <c:pt idx="176">
                <c:v>4.22</c:v>
              </c:pt>
              <c:pt idx="177">
                <c:v>4.41</c:v>
              </c:pt>
              <c:pt idx="178">
                <c:v>3.88</c:v>
              </c:pt>
              <c:pt idx="179">
                <c:v>3.53</c:v>
              </c:pt>
              <c:pt idx="180">
                <c:v>3.1</c:v>
              </c:pt>
            </c:numLit>
          </c:val>
          <c:smooth val="0"/>
          <c:extLst>
            <c:ext xmlns:c16="http://schemas.microsoft.com/office/drawing/2014/chart" uri="{C3380CC4-5D6E-409C-BE32-E72D297353CC}">
              <c16:uniqueId val="{00000000-093A-4023-BC23-38B5C16659CE}"/>
            </c:ext>
          </c:extLst>
        </c:ser>
        <c:dLbls>
          <c:showLegendKey val="0"/>
          <c:showVal val="0"/>
          <c:showCatName val="0"/>
          <c:showSerName val="0"/>
          <c:showPercent val="0"/>
          <c:showBubbleSize val="0"/>
        </c:dLbls>
        <c:smooth val="0"/>
        <c:axId val="199971584"/>
        <c:axId val="199973504"/>
      </c:lineChart>
      <c:dateAx>
        <c:axId val="19997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3504"/>
        <c:crosses val="autoZero"/>
        <c:auto val="0"/>
        <c:lblOffset val="100"/>
        <c:baseTimeUnit val="months"/>
        <c:majorUnit val="2"/>
        <c:majorTimeUnit val="years"/>
      </c:dateAx>
      <c:valAx>
        <c:axId val="199973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15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a:p>
            <a:pPr>
              <a:defRPr sz="1000">
                <a:solidFill>
                  <a:srgbClr val="003D80"/>
                </a:solidFill>
              </a:defRPr>
            </a:pPr>
            <a:r>
              <a:rPr lang="en-GB"/>
              <a:t>CNX 500</a:t>
            </a:r>
          </a:p>
        </c:rich>
      </c:tx>
      <c:layout>
        <c:manualLayout>
          <c:xMode val="edge"/>
          <c:yMode val="edge"/>
          <c:x val="0.41523402777777779"/>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4360.16</c:v>
              </c:pt>
              <c:pt idx="1">
                <c:v>4116.18</c:v>
              </c:pt>
              <c:pt idx="2">
                <c:v>4271.8100000000004</c:v>
              </c:pt>
              <c:pt idx="3">
                <c:v>4365.8100000000004</c:v>
              </c:pt>
              <c:pt idx="4">
                <c:v>4198.28</c:v>
              </c:pt>
              <c:pt idx="5">
                <c:v>4298.25</c:v>
              </c:pt>
              <c:pt idx="6">
                <c:v>4464.51</c:v>
              </c:pt>
              <c:pt idx="7">
                <c:v>4571.09</c:v>
              </c:pt>
              <c:pt idx="8">
                <c:v>4818.6499999999996</c:v>
              </c:pt>
              <c:pt idx="9">
                <c:v>5026.53</c:v>
              </c:pt>
              <c:pt idx="10">
                <c:v>4979.08</c:v>
              </c:pt>
              <c:pt idx="11">
                <c:v>4822.6899999999996</c:v>
              </c:pt>
              <c:pt idx="12">
                <c:v>4653.37</c:v>
              </c:pt>
              <c:pt idx="13">
                <c:v>4319.1099999999997</c:v>
              </c:pt>
              <c:pt idx="14">
                <c:v>4408.8100000000004</c:v>
              </c:pt>
              <c:pt idx="15">
                <c:v>4682.8100000000004</c:v>
              </c:pt>
              <c:pt idx="16">
                <c:v>4423.5</c:v>
              </c:pt>
              <c:pt idx="17">
                <c:v>4420.03</c:v>
              </c:pt>
              <c:pt idx="18">
                <c:v>4516.5</c:v>
              </c:pt>
              <c:pt idx="19">
                <c:v>4106.17</c:v>
              </c:pt>
              <c:pt idx="20">
                <c:v>4053.29</c:v>
              </c:pt>
              <c:pt idx="21">
                <c:v>4028.39</c:v>
              </c:pt>
              <c:pt idx="22">
                <c:v>3981.01</c:v>
              </c:pt>
              <c:pt idx="23">
                <c:v>3746.43</c:v>
              </c:pt>
              <c:pt idx="24">
                <c:v>3865.58</c:v>
              </c:pt>
              <c:pt idx="25">
                <c:v>4280.33</c:v>
              </c:pt>
              <c:pt idx="26">
                <c:v>4208.78</c:v>
              </c:pt>
              <c:pt idx="27">
                <c:v>4206.07</c:v>
              </c:pt>
              <c:pt idx="28">
                <c:v>3961.96</c:v>
              </c:pt>
              <c:pt idx="29">
                <c:v>4011.96</c:v>
              </c:pt>
              <c:pt idx="30">
                <c:v>4143.93</c:v>
              </c:pt>
              <c:pt idx="31">
                <c:v>4196.03</c:v>
              </c:pt>
              <c:pt idx="32">
                <c:v>4317.33</c:v>
              </c:pt>
              <c:pt idx="33">
                <c:v>4507.1099999999997</c:v>
              </c:pt>
              <c:pt idx="34">
                <c:v>4515.4399999999996</c:v>
              </c:pt>
              <c:pt idx="35">
                <c:v>4714.95</c:v>
              </c:pt>
              <c:pt idx="36">
                <c:v>4818.04</c:v>
              </c:pt>
              <c:pt idx="37">
                <c:v>4662.49</c:v>
              </c:pt>
              <c:pt idx="38">
                <c:v>4516.3</c:v>
              </c:pt>
              <c:pt idx="39">
                <c:v>4477.97</c:v>
              </c:pt>
              <c:pt idx="40">
                <c:v>4741.1899999999996</c:v>
              </c:pt>
              <c:pt idx="41">
                <c:v>4514.47</c:v>
              </c:pt>
              <c:pt idx="42">
                <c:v>4551.78</c:v>
              </c:pt>
              <c:pt idx="43">
                <c:v>4221.5600000000004</c:v>
              </c:pt>
              <c:pt idx="44">
                <c:v>4408.1000000000004</c:v>
              </c:pt>
              <c:pt idx="45">
                <c:v>4635.47</c:v>
              </c:pt>
              <c:pt idx="46">
                <c:v>4717.1400000000003</c:v>
              </c:pt>
              <c:pt idx="47">
                <c:v>4836.8</c:v>
              </c:pt>
              <c:pt idx="48">
                <c:v>4829</c:v>
              </c:pt>
              <c:pt idx="49">
                <c:v>4725.0600000000004</c:v>
              </c:pt>
              <c:pt idx="50">
                <c:v>5034.43</c:v>
              </c:pt>
              <c:pt idx="51">
                <c:v>5294.64</c:v>
              </c:pt>
              <c:pt idx="52">
                <c:v>5593.49</c:v>
              </c:pt>
              <c:pt idx="53">
                <c:v>6083.34</c:v>
              </c:pt>
              <c:pt idx="54">
                <c:v>6188.52</c:v>
              </c:pt>
              <c:pt idx="55">
                <c:v>6247.13</c:v>
              </c:pt>
              <c:pt idx="56">
                <c:v>6492.06</c:v>
              </c:pt>
              <c:pt idx="57">
                <c:v>6401.87</c:v>
              </c:pt>
              <c:pt idx="58">
                <c:v>6787.46</c:v>
              </c:pt>
              <c:pt idx="59">
                <c:v>6743.68</c:v>
              </c:pt>
              <c:pt idx="60">
                <c:v>6962.82</c:v>
              </c:pt>
              <c:pt idx="61">
                <c:v>7124.03</c:v>
              </c:pt>
              <c:pt idx="62">
                <c:v>7107.49</c:v>
              </c:pt>
              <c:pt idx="63">
                <c:v>7036.46</c:v>
              </c:pt>
              <c:pt idx="64">
                <c:v>6840.16</c:v>
              </c:pt>
              <c:pt idx="65">
                <c:v>6756.59</c:v>
              </c:pt>
              <c:pt idx="66">
                <c:v>7034.58</c:v>
              </c:pt>
              <c:pt idx="67">
                <c:v>6956.12</c:v>
              </c:pt>
              <c:pt idx="68">
                <c:v>6534.27</c:v>
              </c:pt>
              <c:pt idx="69">
                <c:v>6822.85</c:v>
              </c:pt>
              <c:pt idx="70">
                <c:v>6625.02</c:v>
              </c:pt>
              <c:pt idx="71">
                <c:v>6598.58</c:v>
              </c:pt>
              <c:pt idx="72">
                <c:v>6360.13</c:v>
              </c:pt>
              <c:pt idx="73">
                <c:v>6019.16</c:v>
              </c:pt>
              <c:pt idx="74">
                <c:v>6297.36</c:v>
              </c:pt>
              <c:pt idx="75">
                <c:v>6536.15</c:v>
              </c:pt>
              <c:pt idx="76">
                <c:v>6605.71</c:v>
              </c:pt>
              <c:pt idx="77">
                <c:v>6853.98</c:v>
              </c:pt>
              <c:pt idx="78">
                <c:v>7178.07</c:v>
              </c:pt>
              <c:pt idx="79">
                <c:v>7351.82</c:v>
              </c:pt>
              <c:pt idx="80">
                <c:v>7499.55</c:v>
              </c:pt>
              <c:pt idx="81">
                <c:v>7508.63</c:v>
              </c:pt>
              <c:pt idx="82">
                <c:v>7093.28</c:v>
              </c:pt>
              <c:pt idx="83">
                <c:v>6947.94</c:v>
              </c:pt>
              <c:pt idx="84">
                <c:v>7230.66</c:v>
              </c:pt>
              <c:pt idx="85">
                <c:v>7637.43</c:v>
              </c:pt>
              <c:pt idx="86">
                <c:v>7833.11</c:v>
              </c:pt>
              <c:pt idx="87">
                <c:v>8093.78</c:v>
              </c:pt>
              <c:pt idx="88">
                <c:v>8273.09</c:v>
              </c:pt>
              <c:pt idx="89">
                <c:v>8393.26</c:v>
              </c:pt>
              <c:pt idx="90">
                <c:v>8613.19</c:v>
              </c:pt>
              <c:pt idx="91">
                <c:v>8633.1200000000008</c:v>
              </c:pt>
              <c:pt idx="92">
                <c:v>8773.36</c:v>
              </c:pt>
              <c:pt idx="93">
                <c:v>8914.85</c:v>
              </c:pt>
              <c:pt idx="94">
                <c:v>9173.77</c:v>
              </c:pt>
              <c:pt idx="95">
                <c:v>9256.17</c:v>
              </c:pt>
              <c:pt idx="96">
                <c:v>9668.0300000000007</c:v>
              </c:pt>
              <c:pt idx="97">
                <c:v>9287.99</c:v>
              </c:pt>
              <c:pt idx="98">
                <c:v>9009.8799999999992</c:v>
              </c:pt>
              <c:pt idx="99">
                <c:v>9269.2800000000007</c:v>
              </c:pt>
              <c:pt idx="100">
                <c:v>9308.9599999999991</c:v>
              </c:pt>
              <c:pt idx="101">
                <c:v>9253.84</c:v>
              </c:pt>
              <c:pt idx="102">
                <c:v>9339.2999999999993</c:v>
              </c:pt>
              <c:pt idx="103">
                <c:v>9796.39</c:v>
              </c:pt>
              <c:pt idx="104">
                <c:v>9580.94</c:v>
              </c:pt>
              <c:pt idx="105">
                <c:v>8715.43</c:v>
              </c:pt>
              <c:pt idx="106">
                <c:v>8935.52</c:v>
              </c:pt>
              <c:pt idx="107">
                <c:v>9059.27</c:v>
              </c:pt>
              <c:pt idx="108">
                <c:v>9070.77</c:v>
              </c:pt>
              <c:pt idx="109">
                <c:v>8945.64</c:v>
              </c:pt>
              <c:pt idx="110">
                <c:v>9403.9699999999993</c:v>
              </c:pt>
              <c:pt idx="111">
                <c:v>9679.1299999999992</c:v>
              </c:pt>
              <c:pt idx="112">
                <c:v>9523.7000000000007</c:v>
              </c:pt>
              <c:pt idx="113">
                <c:v>9697.5</c:v>
              </c:pt>
              <c:pt idx="114">
                <c:v>9405.73</c:v>
              </c:pt>
              <c:pt idx="115">
                <c:v>8934.08</c:v>
              </c:pt>
              <c:pt idx="116">
                <c:v>9075.98</c:v>
              </c:pt>
              <c:pt idx="117">
                <c:v>9326.7900000000009</c:v>
              </c:pt>
              <c:pt idx="118">
                <c:v>9724.49</c:v>
              </c:pt>
              <c:pt idx="119">
                <c:v>9796.92</c:v>
              </c:pt>
              <c:pt idx="120">
                <c:v>9970.57</c:v>
              </c:pt>
              <c:pt idx="121">
                <c:v>9847.69</c:v>
              </c:pt>
              <c:pt idx="122">
                <c:v>7777.7</c:v>
              </c:pt>
              <c:pt idx="123">
                <c:v>7356.17</c:v>
              </c:pt>
              <c:pt idx="124">
                <c:v>7541.81</c:v>
              </c:pt>
              <c:pt idx="125">
                <c:v>8305.75</c:v>
              </c:pt>
              <c:pt idx="126">
                <c:v>8892.48</c:v>
              </c:pt>
              <c:pt idx="127">
                <c:v>9326.35</c:v>
              </c:pt>
              <c:pt idx="128">
                <c:v>9380.83</c:v>
              </c:pt>
              <c:pt idx="129">
                <c:v>9660.35</c:v>
              </c:pt>
              <c:pt idx="130">
                <c:v>10340.56</c:v>
              </c:pt>
              <c:pt idx="131">
                <c:v>11196.73</c:v>
              </c:pt>
              <c:pt idx="132">
                <c:v>11812.16</c:v>
              </c:pt>
              <c:pt idx="133">
                <c:v>12373.78</c:v>
              </c:pt>
              <c:pt idx="134">
                <c:v>12426.55</c:v>
              </c:pt>
              <c:pt idx="135">
                <c:v>12296.25</c:v>
              </c:pt>
              <c:pt idx="136">
                <c:v>12731.7</c:v>
              </c:pt>
              <c:pt idx="137">
                <c:v>13457.44</c:v>
              </c:pt>
              <c:pt idx="138">
                <c:v>13601.93</c:v>
              </c:pt>
              <c:pt idx="139">
                <c:v>14046.8</c:v>
              </c:pt>
              <c:pt idx="140">
                <c:v>14934.37</c:v>
              </c:pt>
              <c:pt idx="141">
                <c:v>15430.52</c:v>
              </c:pt>
              <c:pt idx="142">
                <c:v>15259.04</c:v>
              </c:pt>
              <c:pt idx="143">
                <c:v>14835.13</c:v>
              </c:pt>
              <c:pt idx="144">
                <c:v>15274.93</c:v>
              </c:pt>
              <c:pt idx="145">
                <c:v>14736.06</c:v>
              </c:pt>
              <c:pt idx="146">
                <c:v>14405.7</c:v>
              </c:pt>
              <c:pt idx="147">
                <c:v>15053.13</c:v>
              </c:pt>
              <c:pt idx="148">
                <c:v>13948.44</c:v>
              </c:pt>
              <c:pt idx="149">
                <c:v>13531.37</c:v>
              </c:pt>
              <c:pt idx="150">
                <c:v>13955.56</c:v>
              </c:pt>
              <c:pt idx="151">
                <c:v>15093.37</c:v>
              </c:pt>
              <c:pt idx="152">
                <c:v>15226.07</c:v>
              </c:pt>
              <c:pt idx="153">
                <c:v>15017.05</c:v>
              </c:pt>
              <c:pt idx="154">
                <c:v>15615.68</c:v>
              </c:pt>
              <c:pt idx="155">
                <c:v>15687.73</c:v>
              </c:pt>
              <c:pt idx="156">
                <c:v>15296.15</c:v>
              </c:pt>
              <c:pt idx="157">
                <c:v>14873.79</c:v>
              </c:pt>
              <c:pt idx="158">
                <c:v>14507.55</c:v>
              </c:pt>
              <c:pt idx="159">
                <c:v>14874.07</c:v>
              </c:pt>
              <c:pt idx="160">
                <c:v>15484.72</c:v>
              </c:pt>
              <c:pt idx="161">
                <c:v>16062.06</c:v>
              </c:pt>
              <c:pt idx="162">
                <c:v>16784.82</c:v>
              </c:pt>
              <c:pt idx="163">
                <c:v>16891.349999999999</c:v>
              </c:pt>
              <c:pt idx="164">
                <c:v>17389.04</c:v>
              </c:pt>
              <c:pt idx="165">
                <c:v>17137.189999999999</c:v>
              </c:pt>
              <c:pt idx="166">
                <c:v>17428.87</c:v>
              </c:pt>
              <c:pt idx="167">
                <c:v>18904.61</c:v>
              </c:pt>
              <c:pt idx="168">
                <c:v>19542.25</c:v>
              </c:pt>
              <c:pt idx="169">
                <c:v>20053.05</c:v>
              </c:pt>
              <c:pt idx="170">
                <c:v>20087.46</c:v>
              </c:pt>
              <c:pt idx="171">
                <c:v>20678.310000000001</c:v>
              </c:pt>
              <c:pt idx="172">
                <c:v>20988.35</c:v>
              </c:pt>
              <c:pt idx="173">
                <c:v>21985.919999999998</c:v>
              </c:pt>
              <c:pt idx="174">
                <c:v>23054.86</c:v>
              </c:pt>
              <c:pt idx="175">
                <c:v>23138.63</c:v>
              </c:pt>
              <c:pt idx="176">
                <c:v>23967.02</c:v>
              </c:pt>
              <c:pt idx="177">
                <c:v>23320.87</c:v>
              </c:pt>
              <c:pt idx="178">
                <c:v>22385.61</c:v>
              </c:pt>
              <c:pt idx="179">
                <c:v>22880.57</c:v>
              </c:pt>
              <c:pt idx="180">
                <c:v>21729.56</c:v>
              </c:pt>
              <c:pt idx="181">
                <c:v>20900.939999999999</c:v>
              </c:pt>
              <c:pt idx="182">
                <c:v>20697.12</c:v>
              </c:pt>
            </c:numLit>
          </c:val>
          <c:smooth val="0"/>
          <c:extLst>
            <c:ext xmlns:c16="http://schemas.microsoft.com/office/drawing/2014/chart" uri="{C3380CC4-5D6E-409C-BE32-E72D297353CC}">
              <c16:uniqueId val="{00000000-2734-4F90-B139-5E08EE23543B}"/>
            </c:ext>
          </c:extLst>
        </c:ser>
        <c:dLbls>
          <c:showLegendKey val="0"/>
          <c:showVal val="0"/>
          <c:showCatName val="0"/>
          <c:showSerName val="0"/>
          <c:showPercent val="0"/>
          <c:showBubbleSize val="0"/>
        </c:dLbls>
        <c:smooth val="0"/>
        <c:axId val="200542464"/>
        <c:axId val="200552832"/>
      </c:lineChart>
      <c:dateAx>
        <c:axId val="200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52832"/>
        <c:crosses val="autoZero"/>
        <c:auto val="0"/>
        <c:lblOffset val="100"/>
        <c:baseTimeUnit val="months"/>
        <c:majorUnit val="2"/>
        <c:majorTimeUnit val="years"/>
      </c:dateAx>
      <c:valAx>
        <c:axId val="200552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424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77329861111110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D5B3-4750-9265-01A723DF3EDB}"/>
            </c:ext>
          </c:extLst>
        </c:ser>
        <c:dLbls>
          <c:showLegendKey val="0"/>
          <c:showVal val="0"/>
          <c:showCatName val="0"/>
          <c:showSerName val="0"/>
          <c:showPercent val="0"/>
          <c:showBubbleSize val="0"/>
        </c:dLbls>
        <c:axId val="250904576"/>
        <c:axId val="250886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4.2389999999999999</c:v>
              </c:pt>
              <c:pt idx="1">
                <c:v>7.5350000000000001</c:v>
              </c:pt>
              <c:pt idx="2">
                <c:v>0.34200000000000003</c:v>
              </c:pt>
              <c:pt idx="3">
                <c:v>-0.89200000000000002</c:v>
              </c:pt>
              <c:pt idx="4">
                <c:v>2.6</c:v>
              </c:pt>
              <c:pt idx="5">
                <c:v>2.786</c:v>
              </c:pt>
              <c:pt idx="6">
                <c:v>0.503</c:v>
              </c:pt>
              <c:pt idx="7">
                <c:v>0.441</c:v>
              </c:pt>
              <c:pt idx="8">
                <c:v>4.8230000000000004</c:v>
              </c:pt>
              <c:pt idx="9">
                <c:v>3.4420000000000002</c:v>
              </c:pt>
              <c:pt idx="10">
                <c:v>3.165</c:v>
              </c:pt>
              <c:pt idx="11">
                <c:v>0.441</c:v>
              </c:pt>
              <c:pt idx="12">
                <c:v>-0.60699999999999998</c:v>
              </c:pt>
              <c:pt idx="13">
                <c:v>1.796</c:v>
              </c:pt>
              <c:pt idx="14">
                <c:v>2.2330000000000001</c:v>
              </c:pt>
              <c:pt idx="15">
                <c:v>4.024</c:v>
              </c:pt>
              <c:pt idx="16">
                <c:v>4.7549999999999999</c:v>
              </c:pt>
              <c:pt idx="17">
                <c:v>3.4180000000000001</c:v>
              </c:pt>
              <c:pt idx="18">
                <c:v>2.3780000000000001</c:v>
              </c:pt>
              <c:pt idx="19">
                <c:v>2.3090000000000002</c:v>
              </c:pt>
              <c:pt idx="20">
                <c:v>3.8439999999999999</c:v>
              </c:pt>
              <c:pt idx="21">
                <c:v>4.6310000000000002</c:v>
              </c:pt>
              <c:pt idx="22">
                <c:v>6.2069999999999999</c:v>
              </c:pt>
              <c:pt idx="23">
                <c:v>4.7359999999999998</c:v>
              </c:pt>
              <c:pt idx="24">
                <c:v>6.9359999999999999</c:v>
              </c:pt>
              <c:pt idx="25">
                <c:v>6.3</c:v>
              </c:pt>
              <c:pt idx="26">
                <c:v>6.0220000000000002</c:v>
              </c:pt>
              <c:pt idx="27">
                <c:v>6.5910000000000002</c:v>
              </c:pt>
              <c:pt idx="28">
                <c:v>5.6219999999999999</c:v>
              </c:pt>
              <c:pt idx="29">
                <c:v>3.63</c:v>
              </c:pt>
              <c:pt idx="30">
                <c:v>6.9669999999999996</c:v>
              </c:pt>
              <c:pt idx="31">
                <c:v>5.0220000000000002</c:v>
              </c:pt>
              <c:pt idx="32">
                <c:v>5.0090000000000003</c:v>
              </c:pt>
              <c:pt idx="33">
                <c:v>4.8630000000000004</c:v>
              </c:pt>
              <c:pt idx="34">
                <c:v>4.9530000000000003</c:v>
              </c:pt>
              <c:pt idx="35">
                <c:v>3.2149999999999999</c:v>
              </c:pt>
              <c:pt idx="36">
                <c:v>1.508</c:v>
              </c:pt>
              <c:pt idx="37">
                <c:v>2.96</c:v>
              </c:pt>
              <c:pt idx="38">
                <c:v>3.3010000000000002</c:v>
              </c:pt>
              <c:pt idx="39">
                <c:v>3.2090000000000001</c:v>
              </c:pt>
              <c:pt idx="40">
                <c:v>-1.5589999999999999</c:v>
              </c:pt>
              <c:pt idx="41">
                <c:v>4.798</c:v>
              </c:pt>
              <c:pt idx="42">
                <c:v>4.1150000000000002</c:v>
              </c:pt>
              <c:pt idx="43">
                <c:v>3.6</c:v>
              </c:pt>
              <c:pt idx="44">
                <c:v>3.8</c:v>
              </c:pt>
              <c:pt idx="45">
                <c:v>4.2</c:v>
              </c:pt>
              <c:pt idx="46">
                <c:v>4.2</c:v>
              </c:pt>
              <c:pt idx="47">
                <c:v>4.3470000000000004</c:v>
              </c:pt>
              <c:pt idx="48">
                <c:v>4.359</c:v>
              </c:pt>
              <c:pt idx="49">
                <c:v>4.3600000000000003</c:v>
              </c:pt>
            </c:numLit>
          </c:val>
          <c:smooth val="0"/>
          <c:extLst>
            <c:ext xmlns:c16="http://schemas.microsoft.com/office/drawing/2014/chart" uri="{C3380CC4-5D6E-409C-BE32-E72D297353CC}">
              <c16:uniqueId val="{00000001-D5B3-4750-9265-01A723DF3EDB}"/>
            </c:ext>
          </c:extLst>
        </c:ser>
        <c:dLbls>
          <c:showLegendKey val="0"/>
          <c:showVal val="0"/>
          <c:showCatName val="0"/>
          <c:showSerName val="0"/>
          <c:showPercent val="0"/>
          <c:showBubbleSize val="0"/>
        </c:dLbls>
        <c:marker val="1"/>
        <c:smooth val="0"/>
        <c:axId val="250874496"/>
        <c:axId val="250884864"/>
      </c:lineChart>
      <c:dateAx>
        <c:axId val="250874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84864"/>
        <c:crosses val="autoZero"/>
        <c:auto val="0"/>
        <c:lblOffset val="100"/>
        <c:baseTimeUnit val="months"/>
        <c:majorUnit val="3"/>
        <c:majorTimeUnit val="years"/>
      </c:dateAx>
      <c:valAx>
        <c:axId val="250884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74496"/>
        <c:crosses val="autoZero"/>
        <c:crossBetween val="between"/>
      </c:valAx>
      <c:valAx>
        <c:axId val="250886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04576"/>
        <c:crosses val="max"/>
        <c:crossBetween val="between"/>
      </c:valAx>
      <c:catAx>
        <c:axId val="250904576"/>
        <c:scaling>
          <c:orientation val="minMax"/>
        </c:scaling>
        <c:delete val="1"/>
        <c:axPos val="b"/>
        <c:majorTickMark val="out"/>
        <c:minorTickMark val="none"/>
        <c:tickLblPos val="nextTo"/>
        <c:crossAx val="250886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Int!$EB$5:$EC$5</c:f>
          <c:strCache>
            <c:ptCount val="2"/>
            <c:pt idx="0">
              <c:v>Egypt</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682916666666669"/>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488F-4B88-B07F-63A3143E5135}"/>
            </c:ext>
          </c:extLst>
        </c:ser>
        <c:dLbls>
          <c:showLegendKey val="0"/>
          <c:showVal val="0"/>
          <c:showCatName val="0"/>
          <c:showSerName val="0"/>
          <c:showPercent val="0"/>
          <c:showBubbleSize val="0"/>
        </c:dLbls>
        <c:axId val="250946304"/>
        <c:axId val="25094451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3.4089999999999998</c:v>
              </c:pt>
              <c:pt idx="1">
                <c:v>2.198</c:v>
              </c:pt>
              <c:pt idx="2">
                <c:v>7.2960000000000003</c:v>
              </c:pt>
              <c:pt idx="3">
                <c:v>8.8759999999999994</c:v>
              </c:pt>
              <c:pt idx="4">
                <c:v>8.0210000000000008</c:v>
              </c:pt>
              <c:pt idx="5">
                <c:v>7.4249999999999998</c:v>
              </c:pt>
              <c:pt idx="6">
                <c:v>4.7590000000000003</c:v>
              </c:pt>
              <c:pt idx="7">
                <c:v>4.2729999999999997</c:v>
              </c:pt>
              <c:pt idx="8">
                <c:v>3.9940000000000002</c:v>
              </c:pt>
              <c:pt idx="9">
                <c:v>2.9929999999999999</c:v>
              </c:pt>
              <c:pt idx="10">
                <c:v>2.35</c:v>
              </c:pt>
              <c:pt idx="11">
                <c:v>2.1</c:v>
              </c:pt>
              <c:pt idx="12">
                <c:v>0.3</c:v>
              </c:pt>
              <c:pt idx="13">
                <c:v>2.9</c:v>
              </c:pt>
              <c:pt idx="14">
                <c:v>4.1879999999999997</c:v>
              </c:pt>
              <c:pt idx="15">
                <c:v>4.484</c:v>
              </c:pt>
              <c:pt idx="16">
                <c:v>4.8789999999999996</c:v>
              </c:pt>
              <c:pt idx="17">
                <c:v>5.9189999999999996</c:v>
              </c:pt>
              <c:pt idx="18">
                <c:v>7.5430000000000001</c:v>
              </c:pt>
              <c:pt idx="19">
                <c:v>6.11</c:v>
              </c:pt>
              <c:pt idx="20">
                <c:v>5.383</c:v>
              </c:pt>
              <c:pt idx="21">
                <c:v>3.524</c:v>
              </c:pt>
              <c:pt idx="22">
                <c:v>3.1859999999999999</c:v>
              </c:pt>
              <c:pt idx="23">
                <c:v>3.1930000000000001</c:v>
              </c:pt>
              <c:pt idx="24">
                <c:v>4.0919999999999996</c:v>
              </c:pt>
              <c:pt idx="25">
                <c:v>4.4720000000000004</c:v>
              </c:pt>
              <c:pt idx="26">
                <c:v>6.8440000000000003</c:v>
              </c:pt>
              <c:pt idx="27">
                <c:v>7.0880000000000001</c:v>
              </c:pt>
              <c:pt idx="28">
                <c:v>7.1559999999999997</c:v>
              </c:pt>
              <c:pt idx="29">
                <c:v>4.6740000000000004</c:v>
              </c:pt>
              <c:pt idx="30">
                <c:v>5.1470000000000002</c:v>
              </c:pt>
              <c:pt idx="31">
                <c:v>1.7649999999999999</c:v>
              </c:pt>
              <c:pt idx="32">
                <c:v>2.226</c:v>
              </c:pt>
              <c:pt idx="33">
                <c:v>3.302</c:v>
              </c:pt>
              <c:pt idx="34">
                <c:v>2.93</c:v>
              </c:pt>
              <c:pt idx="35">
                <c:v>4.3600000000000003</c:v>
              </c:pt>
              <c:pt idx="36">
                <c:v>4.34</c:v>
              </c:pt>
              <c:pt idx="37">
                <c:v>4.1909999999999998</c:v>
              </c:pt>
              <c:pt idx="38">
                <c:v>5.327</c:v>
              </c:pt>
              <c:pt idx="39">
                <c:v>5.548</c:v>
              </c:pt>
              <c:pt idx="40">
                <c:v>3.573</c:v>
              </c:pt>
              <c:pt idx="41">
                <c:v>3.2530000000000001</c:v>
              </c:pt>
              <c:pt idx="42">
                <c:v>6.6529999999999996</c:v>
              </c:pt>
              <c:pt idx="43">
                <c:v>3.7589999999999999</c:v>
              </c:pt>
              <c:pt idx="44">
                <c:v>2.6720000000000002</c:v>
              </c:pt>
              <c:pt idx="45">
                <c:v>4.0810000000000004</c:v>
              </c:pt>
              <c:pt idx="46">
                <c:v>5.1440000000000001</c:v>
              </c:pt>
              <c:pt idx="47">
                <c:v>5.1970000000000001</c:v>
              </c:pt>
              <c:pt idx="48">
                <c:v>5.6120000000000001</c:v>
              </c:pt>
              <c:pt idx="49">
                <c:v>5.6539999999999999</c:v>
              </c:pt>
            </c:numLit>
          </c:val>
          <c:smooth val="0"/>
          <c:extLst>
            <c:ext xmlns:c16="http://schemas.microsoft.com/office/drawing/2014/chart" uri="{C3380CC4-5D6E-409C-BE32-E72D297353CC}">
              <c16:uniqueId val="{00000001-488F-4B88-B07F-63A3143E5135}"/>
            </c:ext>
          </c:extLst>
        </c:ser>
        <c:dLbls>
          <c:showLegendKey val="0"/>
          <c:showVal val="0"/>
          <c:showCatName val="0"/>
          <c:showSerName val="0"/>
          <c:showPercent val="0"/>
          <c:showBubbleSize val="0"/>
        </c:dLbls>
        <c:marker val="1"/>
        <c:smooth val="0"/>
        <c:axId val="250928512"/>
        <c:axId val="250942976"/>
      </c:lineChart>
      <c:dateAx>
        <c:axId val="2509285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2976"/>
        <c:crosses val="autoZero"/>
        <c:auto val="0"/>
        <c:lblOffset val="100"/>
        <c:baseTimeUnit val="months"/>
        <c:majorUnit val="3"/>
        <c:majorTimeUnit val="years"/>
      </c:dateAx>
      <c:valAx>
        <c:axId val="250942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28512"/>
        <c:crosses val="autoZero"/>
        <c:crossBetween val="between"/>
      </c:valAx>
      <c:valAx>
        <c:axId val="25094451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6304"/>
        <c:crosses val="max"/>
        <c:crossBetween val="between"/>
      </c:valAx>
      <c:catAx>
        <c:axId val="250946304"/>
        <c:scaling>
          <c:orientation val="minMax"/>
        </c:scaling>
        <c:delete val="1"/>
        <c:axPos val="b"/>
        <c:majorTickMark val="out"/>
        <c:minorTickMark val="none"/>
        <c:tickLblPos val="nextTo"/>
        <c:crossAx val="25094451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Int!$ED$5:$EE$5</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432743055555552"/>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7C2C-482D-8EA5-244F2C3609CB}"/>
            </c:ext>
          </c:extLst>
        </c:ser>
        <c:dLbls>
          <c:showLegendKey val="0"/>
          <c:showVal val="0"/>
          <c:showCatName val="0"/>
          <c:showSerName val="0"/>
          <c:showPercent val="0"/>
          <c:showBubbleSize val="0"/>
        </c:dLbls>
        <c:axId val="251142528"/>
        <c:axId val="25100147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2.8719999999999999</c:v>
              </c:pt>
              <c:pt idx="1">
                <c:v>20.838000000000001</c:v>
              </c:pt>
              <c:pt idx="2">
                <c:v>-1.0529999999999999</c:v>
              </c:pt>
              <c:pt idx="3">
                <c:v>-5.05</c:v>
              </c:pt>
              <c:pt idx="4">
                <c:v>-2.0219999999999998</c:v>
              </c:pt>
              <c:pt idx="5">
                <c:v>8.3230000000000004</c:v>
              </c:pt>
              <c:pt idx="6">
                <c:v>-8.7539999999999996</c:v>
              </c:pt>
              <c:pt idx="7">
                <c:v>-10.752000000000001</c:v>
              </c:pt>
              <c:pt idx="8">
                <c:v>7.5430000000000001</c:v>
              </c:pt>
              <c:pt idx="9">
                <c:v>6.4669999999999996</c:v>
              </c:pt>
              <c:pt idx="10">
                <c:v>12.766</c:v>
              </c:pt>
              <c:pt idx="11">
                <c:v>2.206</c:v>
              </c:pt>
              <c:pt idx="12">
                <c:v>3.2090000000000001</c:v>
              </c:pt>
              <c:pt idx="13">
                <c:v>4.835</c:v>
              </c:pt>
              <c:pt idx="14">
                <c:v>3.552</c:v>
              </c:pt>
              <c:pt idx="15">
                <c:v>2.2360000000000002</c:v>
              </c:pt>
              <c:pt idx="16">
                <c:v>4.0519999999999996</c:v>
              </c:pt>
              <c:pt idx="17">
                <c:v>2.8860000000000001</c:v>
              </c:pt>
              <c:pt idx="18">
                <c:v>2.496</c:v>
              </c:pt>
              <c:pt idx="19">
                <c:v>0.52200000000000002</c:v>
              </c:pt>
              <c:pt idx="20">
                <c:v>5.5179999999999998</c:v>
              </c:pt>
              <c:pt idx="21">
                <c:v>6.6669999999999998</c:v>
              </c:pt>
              <c:pt idx="22">
                <c:v>14.603999999999999</c:v>
              </c:pt>
              <c:pt idx="23">
                <c:v>9.5030000000000001</c:v>
              </c:pt>
              <c:pt idx="24">
                <c:v>10.442</c:v>
              </c:pt>
              <c:pt idx="25">
                <c:v>7.008</c:v>
              </c:pt>
              <c:pt idx="26">
                <c:v>6.726</c:v>
              </c:pt>
              <c:pt idx="27">
                <c:v>7.3179999999999996</c:v>
              </c:pt>
              <c:pt idx="28">
                <c:v>7.1989999999999998</c:v>
              </c:pt>
              <c:pt idx="29">
                <c:v>8.3529999999999998</c:v>
              </c:pt>
              <c:pt idx="30">
                <c:v>11.259</c:v>
              </c:pt>
              <c:pt idx="31">
                <c:v>4.8869999999999996</c:v>
              </c:pt>
              <c:pt idx="32">
                <c:v>4.2789999999999999</c:v>
              </c:pt>
              <c:pt idx="33">
                <c:v>5.3940000000000001</c:v>
              </c:pt>
              <c:pt idx="34">
                <c:v>6.31</c:v>
              </c:pt>
              <c:pt idx="35">
                <c:v>2.653</c:v>
              </c:pt>
              <c:pt idx="36">
                <c:v>-1.617</c:v>
              </c:pt>
              <c:pt idx="37">
                <c:v>0.80600000000000005</c:v>
              </c:pt>
              <c:pt idx="38">
                <c:v>1.923</c:v>
              </c:pt>
              <c:pt idx="39">
                <c:v>2.2080000000000002</c:v>
              </c:pt>
              <c:pt idx="40">
                <c:v>-1.794</c:v>
              </c:pt>
              <c:pt idx="41">
                <c:v>3.6469999999999998</c:v>
              </c:pt>
              <c:pt idx="42">
                <c:v>3.2519999999999998</c:v>
              </c:pt>
              <c:pt idx="43">
                <c:v>2.9</c:v>
              </c:pt>
              <c:pt idx="44">
                <c:v>3.1</c:v>
              </c:pt>
              <c:pt idx="45">
                <c:v>3.2</c:v>
              </c:pt>
              <c:pt idx="46">
                <c:v>3</c:v>
              </c:pt>
              <c:pt idx="47">
                <c:v>3.3439999999999999</c:v>
              </c:pt>
              <c:pt idx="48">
                <c:v>3.34</c:v>
              </c:pt>
              <c:pt idx="49">
                <c:v>3.319</c:v>
              </c:pt>
            </c:numLit>
          </c:val>
          <c:smooth val="0"/>
          <c:extLst>
            <c:ext xmlns:c16="http://schemas.microsoft.com/office/drawing/2014/chart" uri="{C3380CC4-5D6E-409C-BE32-E72D297353CC}">
              <c16:uniqueId val="{00000001-7C2C-482D-8EA5-244F2C3609CB}"/>
            </c:ext>
          </c:extLst>
        </c:ser>
        <c:dLbls>
          <c:showLegendKey val="0"/>
          <c:showVal val="0"/>
          <c:showCatName val="0"/>
          <c:showSerName val="0"/>
          <c:showPercent val="0"/>
          <c:showBubbleSize val="0"/>
        </c:dLbls>
        <c:marker val="1"/>
        <c:smooth val="0"/>
        <c:axId val="250989568"/>
        <c:axId val="250999936"/>
      </c:lineChart>
      <c:dateAx>
        <c:axId val="25098956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99936"/>
        <c:crosses val="autoZero"/>
        <c:auto val="0"/>
        <c:lblOffset val="100"/>
        <c:baseTimeUnit val="months"/>
        <c:majorUnit val="3"/>
        <c:majorTimeUnit val="years"/>
      </c:dateAx>
      <c:valAx>
        <c:axId val="250999936"/>
        <c:scaling>
          <c:orientation val="minMax"/>
          <c:max val="20"/>
          <c:min val="-5"/>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89568"/>
        <c:crosses val="autoZero"/>
        <c:crossBetween val="between"/>
      </c:valAx>
      <c:valAx>
        <c:axId val="25100147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42528"/>
        <c:crosses val="max"/>
        <c:crossBetween val="between"/>
      </c:valAx>
      <c:catAx>
        <c:axId val="251142528"/>
        <c:scaling>
          <c:orientation val="minMax"/>
        </c:scaling>
        <c:delete val="1"/>
        <c:axPos val="b"/>
        <c:majorTickMark val="out"/>
        <c:minorTickMark val="none"/>
        <c:tickLblPos val="nextTo"/>
        <c:crossAx val="25100147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Int!$EF$5:$EG$5</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1D5E-4884-A06C-2D6D490F3890}"/>
            </c:ext>
          </c:extLst>
        </c:ser>
        <c:dLbls>
          <c:showLegendKey val="0"/>
          <c:showVal val="0"/>
          <c:showCatName val="0"/>
          <c:showSerName val="0"/>
          <c:showPercent val="0"/>
          <c:showBubbleSize val="0"/>
        </c:dLbls>
        <c:axId val="251313536"/>
        <c:axId val="2513120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5.5720000000000001</c:v>
              </c:pt>
              <c:pt idx="1">
                <c:v>4.0999999999999996</c:v>
              </c:pt>
              <c:pt idx="2">
                <c:v>5.0519999999999996</c:v>
              </c:pt>
              <c:pt idx="3">
                <c:v>1.593</c:v>
              </c:pt>
              <c:pt idx="4">
                <c:v>1.6</c:v>
              </c:pt>
              <c:pt idx="5">
                <c:v>4.0730000000000004</c:v>
              </c:pt>
              <c:pt idx="6">
                <c:v>6.9820000000000002</c:v>
              </c:pt>
              <c:pt idx="7">
                <c:v>5.8109999999999999</c:v>
              </c:pt>
              <c:pt idx="8">
                <c:v>6.0910000000000002</c:v>
              </c:pt>
              <c:pt idx="9">
                <c:v>4.5540000000000003</c:v>
              </c:pt>
              <c:pt idx="10">
                <c:v>4.1340000000000003</c:v>
              </c:pt>
              <c:pt idx="11">
                <c:v>1.339</c:v>
              </c:pt>
              <c:pt idx="12">
                <c:v>-1.08</c:v>
              </c:pt>
              <c:pt idx="13">
                <c:v>-9.5000000000000001E-2</c:v>
              </c:pt>
              <c:pt idx="14">
                <c:v>2.5310000000000001</c:v>
              </c:pt>
              <c:pt idx="15">
                <c:v>4.2869999999999999</c:v>
              </c:pt>
              <c:pt idx="16">
                <c:v>4.4790000000000001</c:v>
              </c:pt>
              <c:pt idx="17">
                <c:v>0.41099999999999998</c:v>
              </c:pt>
              <c:pt idx="18">
                <c:v>2.9830000000000001</c:v>
              </c:pt>
              <c:pt idx="19">
                <c:v>2.1989999999999998</c:v>
              </c:pt>
              <c:pt idx="20">
                <c:v>0.34699999999999998</c:v>
              </c:pt>
              <c:pt idx="21">
                <c:v>3.9790000000000001</c:v>
              </c:pt>
              <c:pt idx="22">
                <c:v>0.48099999999999998</c:v>
              </c:pt>
              <c:pt idx="23">
                <c:v>2.9489999999999998</c:v>
              </c:pt>
              <c:pt idx="24">
                <c:v>4.6349999999999998</c:v>
              </c:pt>
              <c:pt idx="25">
                <c:v>5.665</c:v>
              </c:pt>
              <c:pt idx="26">
                <c:v>5.8540000000000001</c:v>
              </c:pt>
              <c:pt idx="27">
                <c:v>6.851</c:v>
              </c:pt>
              <c:pt idx="28">
                <c:v>0.23200000000000001</c:v>
              </c:pt>
              <c:pt idx="29">
                <c:v>3.3069999999999999</c:v>
              </c:pt>
              <c:pt idx="30">
                <c:v>8.0579999999999998</c:v>
              </c:pt>
              <c:pt idx="31">
                <c:v>5.1210000000000004</c:v>
              </c:pt>
              <c:pt idx="32">
                <c:v>4.569</c:v>
              </c:pt>
              <c:pt idx="33">
                <c:v>3.798</c:v>
              </c:pt>
              <c:pt idx="34">
                <c:v>5.0199999999999996</c:v>
              </c:pt>
              <c:pt idx="35">
                <c:v>4.968</c:v>
              </c:pt>
              <c:pt idx="36">
                <c:v>4.2140000000000004</c:v>
              </c:pt>
              <c:pt idx="37">
                <c:v>3.8159999999999998</c:v>
              </c:pt>
              <c:pt idx="38">
                <c:v>5.6710000000000003</c:v>
              </c:pt>
              <c:pt idx="39">
                <c:v>5.1139999999999999</c:v>
              </c:pt>
              <c:pt idx="40">
                <c:v>-0.27300000000000002</c:v>
              </c:pt>
              <c:pt idx="41">
                <c:v>7.59</c:v>
              </c:pt>
              <c:pt idx="42">
                <c:v>4.8600000000000003</c:v>
              </c:pt>
              <c:pt idx="43">
                <c:v>5.556</c:v>
              </c:pt>
              <c:pt idx="44">
                <c:v>5.0309999999999997</c:v>
              </c:pt>
              <c:pt idx="45">
                <c:v>5.0190000000000001</c:v>
              </c:pt>
              <c:pt idx="46">
                <c:v>4.9939999999999998</c:v>
              </c:pt>
              <c:pt idx="47">
                <c:v>5.0359999999999996</c:v>
              </c:pt>
              <c:pt idx="48">
                <c:v>4.9870000000000001</c:v>
              </c:pt>
              <c:pt idx="49">
                <c:v>5.0069999999999997</c:v>
              </c:pt>
            </c:numLit>
          </c:val>
          <c:smooth val="0"/>
          <c:extLst>
            <c:ext xmlns:c16="http://schemas.microsoft.com/office/drawing/2014/chart" uri="{C3380CC4-5D6E-409C-BE32-E72D297353CC}">
              <c16:uniqueId val="{00000001-1D5E-4884-A06C-2D6D490F3890}"/>
            </c:ext>
          </c:extLst>
        </c:ser>
        <c:dLbls>
          <c:showLegendKey val="0"/>
          <c:showVal val="0"/>
          <c:showCatName val="0"/>
          <c:showSerName val="0"/>
          <c:showPercent val="0"/>
          <c:showBubbleSize val="0"/>
        </c:dLbls>
        <c:marker val="1"/>
        <c:smooth val="0"/>
        <c:axId val="251300096"/>
        <c:axId val="251310464"/>
      </c:lineChart>
      <c:dateAx>
        <c:axId val="2513000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0464"/>
        <c:crosses val="autoZero"/>
        <c:auto val="0"/>
        <c:lblOffset val="100"/>
        <c:baseTimeUnit val="months"/>
        <c:majorUnit val="3"/>
        <c:majorTimeUnit val="years"/>
      </c:dateAx>
      <c:valAx>
        <c:axId val="2513104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00096"/>
        <c:crosses val="autoZero"/>
        <c:crossBetween val="between"/>
      </c:valAx>
      <c:valAx>
        <c:axId val="2513120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3536"/>
        <c:crosses val="max"/>
        <c:crossBetween val="between"/>
      </c:valAx>
      <c:catAx>
        <c:axId val="251313536"/>
        <c:scaling>
          <c:orientation val="minMax"/>
        </c:scaling>
        <c:delete val="1"/>
        <c:axPos val="b"/>
        <c:majorTickMark val="out"/>
        <c:minorTickMark val="none"/>
        <c:tickLblPos val="nextTo"/>
        <c:crossAx val="2513120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Int!$EH$5:$EI$5</c:f>
          <c:strCache>
            <c:ptCount val="2"/>
            <c:pt idx="0">
              <c:v>Congo, DR</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C95-4C6B-AD57-7CF8842DF89D}"/>
            </c:ext>
          </c:extLst>
        </c:ser>
        <c:dLbls>
          <c:showLegendKey val="0"/>
          <c:showVal val="0"/>
          <c:showCatName val="0"/>
          <c:showSerName val="0"/>
          <c:showPercent val="0"/>
          <c:showBubbleSize val="0"/>
        </c:dLbls>
        <c:axId val="251207680"/>
        <c:axId val="2511895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2.4049999999999998</c:v>
              </c:pt>
              <c:pt idx="1">
                <c:v>0.94499999999999995</c:v>
              </c:pt>
              <c:pt idx="2">
                <c:v>-0.45400000000000001</c:v>
              </c:pt>
              <c:pt idx="3">
                <c:v>1.41</c:v>
              </c:pt>
              <c:pt idx="4">
                <c:v>4.8440000000000003</c:v>
              </c:pt>
              <c:pt idx="5">
                <c:v>0.46400000000000002</c:v>
              </c:pt>
              <c:pt idx="6">
                <c:v>4.72</c:v>
              </c:pt>
              <c:pt idx="7">
                <c:v>2.6709999999999998</c:v>
              </c:pt>
              <c:pt idx="8">
                <c:v>0.46500000000000002</c:v>
              </c:pt>
              <c:pt idx="9">
                <c:v>-1.26</c:v>
              </c:pt>
              <c:pt idx="10">
                <c:v>-6.5679999999999996</c:v>
              </c:pt>
              <c:pt idx="11">
                <c:v>-8.4450000000000003</c:v>
              </c:pt>
              <c:pt idx="12">
                <c:v>-10.462</c:v>
              </c:pt>
              <c:pt idx="13">
                <c:v>-13.468</c:v>
              </c:pt>
              <c:pt idx="14">
                <c:v>-6.1440000000000001</c:v>
              </c:pt>
              <c:pt idx="15">
                <c:v>2.762</c:v>
              </c:pt>
              <c:pt idx="16">
                <c:v>-1.9350000000000001</c:v>
              </c:pt>
              <c:pt idx="17">
                <c:v>-7.84</c:v>
              </c:pt>
              <c:pt idx="18">
                <c:v>-3.875</c:v>
              </c:pt>
              <c:pt idx="19">
                <c:v>-3.802</c:v>
              </c:pt>
              <c:pt idx="20">
                <c:v>-8.1359999999999992</c:v>
              </c:pt>
              <c:pt idx="21">
                <c:v>-2.1</c:v>
              </c:pt>
              <c:pt idx="22">
                <c:v>2.948</c:v>
              </c:pt>
              <c:pt idx="23">
                <c:v>6.633</c:v>
              </c:pt>
              <c:pt idx="24">
                <c:v>7.6609999999999996</c:v>
              </c:pt>
              <c:pt idx="25">
                <c:v>9.8040000000000003</c:v>
              </c:pt>
              <c:pt idx="26">
                <c:v>5.109</c:v>
              </c:pt>
              <c:pt idx="27">
                <c:v>8.5299999999999994</c:v>
              </c:pt>
              <c:pt idx="28">
                <c:v>7.4020000000000001</c:v>
              </c:pt>
              <c:pt idx="29">
                <c:v>0.56499999999999995</c:v>
              </c:pt>
              <c:pt idx="30">
                <c:v>7.843</c:v>
              </c:pt>
              <c:pt idx="31">
                <c:v>7.593</c:v>
              </c:pt>
              <c:pt idx="32">
                <c:v>8.6690000000000005</c:v>
              </c:pt>
              <c:pt idx="33">
                <c:v>9.6240000000000006</c:v>
              </c:pt>
              <c:pt idx="34">
                <c:v>7.3019999999999996</c:v>
              </c:pt>
              <c:pt idx="35">
                <c:v>6.36</c:v>
              </c:pt>
              <c:pt idx="36">
                <c:v>0.39400000000000002</c:v>
              </c:pt>
              <c:pt idx="37">
                <c:v>3.6579999999999999</c:v>
              </c:pt>
              <c:pt idx="38">
                <c:v>4.8250000000000002</c:v>
              </c:pt>
              <c:pt idx="39">
                <c:v>4.4850000000000003</c:v>
              </c:pt>
              <c:pt idx="40">
                <c:v>1.671</c:v>
              </c:pt>
              <c:pt idx="41">
                <c:v>5.8860000000000001</c:v>
              </c:pt>
              <c:pt idx="42">
                <c:v>8.7720000000000002</c:v>
              </c:pt>
              <c:pt idx="43">
                <c:v>8.36</c:v>
              </c:pt>
              <c:pt idx="44">
                <c:v>4.7110000000000003</c:v>
              </c:pt>
              <c:pt idx="45">
                <c:v>5.0369999999999999</c:v>
              </c:pt>
              <c:pt idx="46">
                <c:v>4.5069999999999997</c:v>
              </c:pt>
              <c:pt idx="47">
                <c:v>5.1260000000000003</c:v>
              </c:pt>
              <c:pt idx="48">
                <c:v>4.383</c:v>
              </c:pt>
              <c:pt idx="49">
                <c:v>4.32</c:v>
              </c:pt>
            </c:numLit>
          </c:val>
          <c:smooth val="0"/>
          <c:extLst>
            <c:ext xmlns:c16="http://schemas.microsoft.com/office/drawing/2014/chart" uri="{C3380CC4-5D6E-409C-BE32-E72D297353CC}">
              <c16:uniqueId val="{00000001-FC95-4C6B-AD57-7CF8842DF89D}"/>
            </c:ext>
          </c:extLst>
        </c:ser>
        <c:dLbls>
          <c:showLegendKey val="0"/>
          <c:showVal val="0"/>
          <c:showCatName val="0"/>
          <c:showSerName val="0"/>
          <c:showPercent val="0"/>
          <c:showBubbleSize val="0"/>
        </c:dLbls>
        <c:marker val="1"/>
        <c:smooth val="0"/>
        <c:axId val="251177600"/>
        <c:axId val="251187968"/>
      </c:lineChart>
      <c:dateAx>
        <c:axId val="25117760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87968"/>
        <c:crosses val="autoZero"/>
        <c:auto val="0"/>
        <c:lblOffset val="100"/>
        <c:baseTimeUnit val="months"/>
        <c:majorUnit val="3"/>
        <c:majorTimeUnit val="years"/>
      </c:dateAx>
      <c:valAx>
        <c:axId val="251187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77600"/>
        <c:crosses val="autoZero"/>
        <c:crossBetween val="between"/>
      </c:valAx>
      <c:valAx>
        <c:axId val="2511895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07680"/>
        <c:crosses val="max"/>
        <c:crossBetween val="between"/>
      </c:valAx>
      <c:catAx>
        <c:axId val="251207680"/>
        <c:scaling>
          <c:orientation val="minMax"/>
        </c:scaling>
        <c:delete val="1"/>
        <c:axPos val="b"/>
        <c:majorTickMark val="out"/>
        <c:minorTickMark val="none"/>
        <c:tickLblPos val="nextTo"/>
        <c:crossAx val="2511895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Int!$EJ$5:$EK$5</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F6C-42D1-8864-F05B4B64133B}"/>
            </c:ext>
          </c:extLst>
        </c:ser>
        <c:dLbls>
          <c:showLegendKey val="0"/>
          <c:showVal val="0"/>
          <c:showCatName val="0"/>
          <c:showSerName val="0"/>
          <c:showPercent val="0"/>
          <c:showBubbleSize val="0"/>
        </c:dLbls>
        <c:axId val="251260288"/>
        <c:axId val="25125875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2.4060000000000001</c:v>
              </c:pt>
              <c:pt idx="1">
                <c:v>-4.4000000000000004</c:v>
              </c:pt>
              <c:pt idx="2">
                <c:v>0</c:v>
              </c:pt>
              <c:pt idx="3">
                <c:v>4.2</c:v>
              </c:pt>
              <c:pt idx="4">
                <c:v>6</c:v>
              </c:pt>
              <c:pt idx="5">
                <c:v>3.5</c:v>
              </c:pt>
              <c:pt idx="6">
                <c:v>2.9</c:v>
              </c:pt>
              <c:pt idx="7">
                <c:v>4.0830000000000002</c:v>
              </c:pt>
              <c:pt idx="8">
                <c:v>6.1289999999999996</c:v>
              </c:pt>
              <c:pt idx="9">
                <c:v>4.2000000000000003E-2</c:v>
              </c:pt>
              <c:pt idx="10">
                <c:v>-3.45</c:v>
              </c:pt>
              <c:pt idx="11">
                <c:v>0.99099999999999999</c:v>
              </c:pt>
              <c:pt idx="12">
                <c:v>-5.8380000000000001</c:v>
              </c:pt>
              <c:pt idx="13">
                <c:v>-23.983000000000001</c:v>
              </c:pt>
              <c:pt idx="14">
                <c:v>1.339</c:v>
              </c:pt>
              <c:pt idx="15">
                <c:v>15</c:v>
              </c:pt>
              <c:pt idx="16">
                <c:v>11.208</c:v>
              </c:pt>
              <c:pt idx="17">
                <c:v>7.274</c:v>
              </c:pt>
              <c:pt idx="18">
                <c:v>4.6909999999999998</c:v>
              </c:pt>
              <c:pt idx="19">
                <c:v>2.181</c:v>
              </c:pt>
              <c:pt idx="20">
                <c:v>3.0550000000000002</c:v>
              </c:pt>
              <c:pt idx="21">
                <c:v>4.2060000000000004</c:v>
              </c:pt>
              <c:pt idx="22">
                <c:v>13.666</c:v>
              </c:pt>
              <c:pt idx="23">
                <c:v>3.49</c:v>
              </c:pt>
              <c:pt idx="24">
                <c:v>11.42</c:v>
              </c:pt>
              <c:pt idx="25">
                <c:v>14.15</c:v>
              </c:pt>
              <c:pt idx="26">
                <c:v>11.84</c:v>
              </c:pt>
              <c:pt idx="27">
                <c:v>13</c:v>
              </c:pt>
              <c:pt idx="28">
                <c:v>10.79</c:v>
              </c:pt>
              <c:pt idx="29">
                <c:v>2</c:v>
              </c:pt>
              <c:pt idx="30">
                <c:v>5.29</c:v>
              </c:pt>
              <c:pt idx="31">
                <c:v>3.59</c:v>
              </c:pt>
              <c:pt idx="32">
                <c:v>8.5</c:v>
              </c:pt>
              <c:pt idx="33">
                <c:v>4.88</c:v>
              </c:pt>
              <c:pt idx="34">
                <c:v>4.66</c:v>
              </c:pt>
              <c:pt idx="35">
                <c:v>0.76</c:v>
              </c:pt>
              <c:pt idx="36">
                <c:v>-1.7</c:v>
              </c:pt>
              <c:pt idx="37">
                <c:v>-0.14000000000000001</c:v>
              </c:pt>
              <c:pt idx="38">
                <c:v>-0.59</c:v>
              </c:pt>
              <c:pt idx="39">
                <c:v>-0.2</c:v>
              </c:pt>
              <c:pt idx="40">
                <c:v>-4.04</c:v>
              </c:pt>
              <c:pt idx="41">
                <c:v>2.1</c:v>
              </c:pt>
              <c:pt idx="42">
                <c:v>4.22</c:v>
              </c:pt>
              <c:pt idx="43">
                <c:v>1.01</c:v>
              </c:pt>
              <c:pt idx="44">
                <c:v>2.4129999999999998</c:v>
              </c:pt>
              <c:pt idx="45">
                <c:v>2.7890000000000001</c:v>
              </c:pt>
              <c:pt idx="46">
                <c:v>3.27</c:v>
              </c:pt>
              <c:pt idx="47">
                <c:v>3.3250000000000002</c:v>
              </c:pt>
              <c:pt idx="48">
                <c:v>3.3610000000000002</c:v>
              </c:pt>
              <c:pt idx="49">
                <c:v>3.3969999999999998</c:v>
              </c:pt>
            </c:numLit>
          </c:val>
          <c:smooth val="0"/>
          <c:extLst>
            <c:ext xmlns:c16="http://schemas.microsoft.com/office/drawing/2014/chart" uri="{C3380CC4-5D6E-409C-BE32-E72D297353CC}">
              <c16:uniqueId val="{00000001-BF6C-42D1-8864-F05B4B64133B}"/>
            </c:ext>
          </c:extLst>
        </c:ser>
        <c:dLbls>
          <c:showLegendKey val="0"/>
          <c:showVal val="0"/>
          <c:showCatName val="0"/>
          <c:showSerName val="0"/>
          <c:showPercent val="0"/>
          <c:showBubbleSize val="0"/>
        </c:dLbls>
        <c:marker val="1"/>
        <c:smooth val="0"/>
        <c:axId val="251250944"/>
        <c:axId val="251257216"/>
      </c:lineChart>
      <c:dateAx>
        <c:axId val="25125094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7216"/>
        <c:crosses val="autoZero"/>
        <c:auto val="0"/>
        <c:lblOffset val="100"/>
        <c:baseTimeUnit val="months"/>
        <c:majorUnit val="3"/>
        <c:majorTimeUnit val="years"/>
      </c:dateAx>
      <c:valAx>
        <c:axId val="251257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0944"/>
        <c:crosses val="autoZero"/>
        <c:crossBetween val="between"/>
      </c:valAx>
      <c:valAx>
        <c:axId val="25125875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60288"/>
        <c:crosses val="max"/>
        <c:crossBetween val="between"/>
      </c:valAx>
      <c:catAx>
        <c:axId val="251260288"/>
        <c:scaling>
          <c:orientation val="minMax"/>
        </c:scaling>
        <c:delete val="1"/>
        <c:axPos val="b"/>
        <c:majorTickMark val="out"/>
        <c:minorTickMark val="none"/>
        <c:tickLblPos val="nextTo"/>
        <c:crossAx val="25125875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B0A-453C-BF71-8015EE2FAC74}"/>
            </c:ext>
          </c:extLst>
        </c:ser>
        <c:dLbls>
          <c:showLegendKey val="0"/>
          <c:showVal val="0"/>
          <c:showCatName val="0"/>
          <c:showSerName val="0"/>
          <c:showPercent val="0"/>
          <c:showBubbleSize val="0"/>
        </c:dLbls>
        <c:axId val="250576256"/>
        <c:axId val="25057472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16.972999999999999</c:v>
              </c:pt>
              <c:pt idx="1">
                <c:v>18.285</c:v>
              </c:pt>
              <c:pt idx="2">
                <c:v>14.164999999999999</c:v>
              </c:pt>
              <c:pt idx="3">
                <c:v>19.526</c:v>
              </c:pt>
              <c:pt idx="4">
                <c:v>19.248999999999999</c:v>
              </c:pt>
              <c:pt idx="5">
                <c:v>12.551</c:v>
              </c:pt>
              <c:pt idx="6">
                <c:v>15.164999999999999</c:v>
              </c:pt>
              <c:pt idx="7">
                <c:v>17.538</c:v>
              </c:pt>
              <c:pt idx="8">
                <c:v>20.187000000000001</c:v>
              </c:pt>
              <c:pt idx="9">
                <c:v>24.108000000000001</c:v>
              </c:pt>
              <c:pt idx="10">
                <c:v>15.836</c:v>
              </c:pt>
              <c:pt idx="11">
                <c:v>30.968</c:v>
              </c:pt>
              <c:pt idx="12">
                <c:v>44.445</c:v>
              </c:pt>
              <c:pt idx="13">
                <c:v>43.576999999999998</c:v>
              </c:pt>
              <c:pt idx="14">
                <c:v>54.454000000000001</c:v>
              </c:pt>
              <c:pt idx="15">
                <c:v>43.645000000000003</c:v>
              </c:pt>
              <c:pt idx="16" formatCode="General">
                <c:v>42.534999999999997</c:v>
              </c:pt>
              <c:pt idx="17" formatCode="General">
                <c:v>17.975000000000001</c:v>
              </c:pt>
              <c:pt idx="18" formatCode="General">
                <c:v>10.013999999999999</c:v>
              </c:pt>
              <c:pt idx="19" formatCode="General">
                <c:v>14.699</c:v>
              </c:pt>
              <c:pt idx="20" formatCode="General">
                <c:v>18.085999999999999</c:v>
              </c:pt>
              <c:pt idx="21" formatCode="General">
                <c:v>15.093</c:v>
              </c:pt>
              <c:pt idx="22" formatCode="General">
                <c:v>11.16</c:v>
              </c:pt>
              <c:pt idx="23" formatCode="General">
                <c:v>11.827</c:v>
              </c:pt>
              <c:pt idx="24" formatCode="General">
                <c:v>9.5670000000000002</c:v>
              </c:pt>
              <c:pt idx="25" formatCode="General">
                <c:v>9.6039999999999992</c:v>
              </c:pt>
              <c:pt idx="26" formatCode="General">
                <c:v>7.5830000000000002</c:v>
              </c:pt>
              <c:pt idx="27" formatCode="General">
                <c:v>5.3129999999999997</c:v>
              </c:pt>
              <c:pt idx="28" formatCode="General">
                <c:v>12.972</c:v>
              </c:pt>
              <c:pt idx="29" formatCode="General">
                <c:v>9.6959999999999997</c:v>
              </c:pt>
              <c:pt idx="30" formatCode="General">
                <c:v>7.9050000000000002</c:v>
              </c:pt>
              <c:pt idx="31" formatCode="General">
                <c:v>9.4710000000000001</c:v>
              </c:pt>
              <c:pt idx="32" formatCode="General">
                <c:v>8.9039999999999999</c:v>
              </c:pt>
              <c:pt idx="33" formatCode="General">
                <c:v>6.4630000000000001</c:v>
              </c:pt>
              <c:pt idx="34" formatCode="General">
                <c:v>6.1779999999999999</c:v>
              </c:pt>
              <c:pt idx="35" formatCode="General">
                <c:v>6.56</c:v>
              </c:pt>
              <c:pt idx="36" formatCode="General">
                <c:v>10.013</c:v>
              </c:pt>
              <c:pt idx="37" formatCode="General">
                <c:v>10.571</c:v>
              </c:pt>
              <c:pt idx="38" formatCode="General">
                <c:v>8.4</c:v>
              </c:pt>
              <c:pt idx="39" formatCode="General">
                <c:v>8.6780000000000008</c:v>
              </c:pt>
              <c:pt idx="40" formatCode="General">
                <c:v>11.2</c:v>
              </c:pt>
              <c:pt idx="41" formatCode="General">
                <c:v>11.554</c:v>
              </c:pt>
              <c:pt idx="42" formatCode="General">
                <c:v>15.183999999999999</c:v>
              </c:pt>
              <c:pt idx="43" formatCode="General">
                <c:v>17.576000000000001</c:v>
              </c:pt>
              <c:pt idx="44" formatCode="General">
                <c:v>18.079000000000001</c:v>
              </c:pt>
              <c:pt idx="45" formatCode="General">
                <c:v>12.257</c:v>
              </c:pt>
              <c:pt idx="46" formatCode="General">
                <c:v>8.3610000000000007</c:v>
              </c:pt>
              <c:pt idx="47" formatCode="General">
                <c:v>8.0459999999999994</c:v>
              </c:pt>
              <c:pt idx="48" formatCode="General">
                <c:v>7.6319999999999997</c:v>
              </c:pt>
              <c:pt idx="49" formatCode="General">
                <c:v>7.6139999999999999</c:v>
              </c:pt>
            </c:numLit>
          </c:val>
          <c:smooth val="0"/>
          <c:extLst>
            <c:ext xmlns:c16="http://schemas.microsoft.com/office/drawing/2014/chart" uri="{C3380CC4-5D6E-409C-BE32-E72D297353CC}">
              <c16:uniqueId val="{00000001-EB0A-453C-BF71-8015EE2FAC74}"/>
            </c:ext>
          </c:extLst>
        </c:ser>
        <c:dLbls>
          <c:showLegendKey val="0"/>
          <c:showVal val="0"/>
          <c:showCatName val="0"/>
          <c:showSerName val="0"/>
          <c:showPercent val="0"/>
          <c:showBubbleSize val="0"/>
        </c:dLbls>
        <c:marker val="1"/>
        <c:smooth val="0"/>
        <c:axId val="250566912"/>
        <c:axId val="250573184"/>
      </c:lineChart>
      <c:dateAx>
        <c:axId val="2505669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3184"/>
        <c:crosses val="autoZero"/>
        <c:auto val="0"/>
        <c:lblOffset val="100"/>
        <c:baseTimeUnit val="months"/>
        <c:majorUnit val="3"/>
        <c:majorTimeUnit val="years"/>
      </c:dateAx>
      <c:valAx>
        <c:axId val="250573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66912"/>
        <c:crosses val="autoZero"/>
        <c:crossBetween val="between"/>
      </c:valAx>
      <c:valAx>
        <c:axId val="25057472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6256"/>
        <c:crosses val="max"/>
        <c:crossBetween val="between"/>
      </c:valAx>
      <c:catAx>
        <c:axId val="250576256"/>
        <c:scaling>
          <c:orientation val="minMax"/>
        </c:scaling>
        <c:delete val="1"/>
        <c:axPos val="b"/>
        <c:majorTickMark val="out"/>
        <c:minorTickMark val="none"/>
        <c:tickLblPos val="nextTo"/>
        <c:crossAx val="25057472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EEF-490E-B5AE-F4E34ACF9BF8}"/>
            </c:ext>
          </c:extLst>
        </c:ser>
        <c:dLbls>
          <c:showLegendKey val="0"/>
          <c:showVal val="0"/>
          <c:showCatName val="0"/>
          <c:showSerName val="0"/>
          <c:showPercent val="0"/>
          <c:showBubbleSize val="0"/>
        </c:dLbls>
        <c:axId val="250706944"/>
        <c:axId val="25070540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0.42699999999999999</c:v>
              </c:pt>
              <c:pt idx="1">
                <c:v>-5.9409999999999998</c:v>
              </c:pt>
              <c:pt idx="2">
                <c:v>-5.4379999999999997</c:v>
              </c:pt>
              <c:pt idx="3">
                <c:v>-3.4860000000000002</c:v>
              </c:pt>
              <c:pt idx="4">
                <c:v>-1.639</c:v>
              </c:pt>
              <c:pt idx="5">
                <c:v>0.90400000000000003</c:v>
              </c:pt>
              <c:pt idx="6">
                <c:v>-1.22</c:v>
              </c:pt>
              <c:pt idx="7">
                <c:v>-0.33300000000000002</c:v>
              </c:pt>
              <c:pt idx="8">
                <c:v>-1.75</c:v>
              </c:pt>
              <c:pt idx="9">
                <c:v>-1.1140000000000001</c:v>
              </c:pt>
              <c:pt idx="10">
                <c:v>-0.39800000000000002</c:v>
              </c:pt>
              <c:pt idx="11">
                <c:v>-1.395</c:v>
              </c:pt>
              <c:pt idx="12">
                <c:v>-1.2549999999999999</c:v>
              </c:pt>
              <c:pt idx="13">
                <c:v>-1.609</c:v>
              </c:pt>
              <c:pt idx="14">
                <c:v>-2.0720000000000001</c:v>
              </c:pt>
              <c:pt idx="15">
                <c:v>-2.7440000000000002</c:v>
              </c:pt>
              <c:pt idx="16" formatCode="General">
                <c:v>0.14899999999999999</c:v>
              </c:pt>
              <c:pt idx="17" formatCode="General">
                <c:v>-1.3149999999999999</c:v>
              </c:pt>
              <c:pt idx="18" formatCode="General">
                <c:v>-2.7429999999999999</c:v>
              </c:pt>
              <c:pt idx="19" formatCode="General">
                <c:v>-1.859</c:v>
              </c:pt>
              <c:pt idx="20" formatCode="General">
                <c:v>1.119</c:v>
              </c:pt>
              <c:pt idx="21" formatCode="General">
                <c:v>-0.79800000000000004</c:v>
              </c:pt>
              <c:pt idx="22" formatCode="General">
                <c:v>-0.85499999999999998</c:v>
              </c:pt>
              <c:pt idx="23" formatCode="General">
                <c:v>-0.40600000000000003</c:v>
              </c:pt>
              <c:pt idx="24" formatCode="General">
                <c:v>1.0780000000000001</c:v>
              </c:pt>
              <c:pt idx="25" formatCode="General">
                <c:v>3.6019999999999999</c:v>
              </c:pt>
              <c:pt idx="26" formatCode="General">
                <c:v>3.54</c:v>
              </c:pt>
              <c:pt idx="27" formatCode="General">
                <c:v>1.3779999999999999</c:v>
              </c:pt>
              <c:pt idx="28" formatCode="General">
                <c:v>0.28199999999999997</c:v>
              </c:pt>
              <c:pt idx="29" formatCode="General">
                <c:v>-2.206</c:v>
              </c:pt>
              <c:pt idx="30" formatCode="General">
                <c:v>-0.77800000000000002</c:v>
              </c:pt>
              <c:pt idx="31" formatCode="General">
                <c:v>-0.623</c:v>
              </c:pt>
              <c:pt idx="32" formatCode="General">
                <c:v>-1.7090000000000001</c:v>
              </c:pt>
              <c:pt idx="33" formatCode="General">
                <c:v>-2.1579999999999999</c:v>
              </c:pt>
              <c:pt idx="34" formatCode="General">
                <c:v>-3.4929999999999999</c:v>
              </c:pt>
              <c:pt idx="35" formatCode="General">
                <c:v>-5.5279999999999996</c:v>
              </c:pt>
              <c:pt idx="36" formatCode="General">
                <c:v>-3.4830000000000001</c:v>
              </c:pt>
              <c:pt idx="37" formatCode="General">
                <c:v>-1.9850000000000001</c:v>
              </c:pt>
              <c:pt idx="38" formatCode="General">
                <c:v>-1.984</c:v>
              </c:pt>
              <c:pt idx="39" formatCode="General">
                <c:v>-3.0230000000000001</c:v>
              </c:pt>
              <c:pt idx="40" formatCode="General">
                <c:v>-2.641</c:v>
              </c:pt>
              <c:pt idx="41" formatCode="General">
                <c:v>-0.93400000000000005</c:v>
              </c:pt>
              <c:pt idx="42" formatCode="General">
                <c:v>-2.1579999999999999</c:v>
              </c:pt>
              <c:pt idx="43" formatCode="General">
                <c:v>-2.653</c:v>
              </c:pt>
              <c:pt idx="44" formatCode="General">
                <c:v>-3.202</c:v>
              </c:pt>
              <c:pt idx="45" formatCode="General">
                <c:v>-2.9289999999999998</c:v>
              </c:pt>
              <c:pt idx="46" formatCode="General">
                <c:v>-2.6680000000000001</c:v>
              </c:pt>
              <c:pt idx="47" formatCode="General">
                <c:v>-2.5739999999999998</c:v>
              </c:pt>
              <c:pt idx="48" formatCode="General">
                <c:v>-2.4609999999999999</c:v>
              </c:pt>
              <c:pt idx="49" formatCode="General">
                <c:v>-2.4449999999999998</c:v>
              </c:pt>
            </c:numLit>
          </c:val>
          <c:smooth val="0"/>
          <c:extLst>
            <c:ext xmlns:c16="http://schemas.microsoft.com/office/drawing/2014/chart" uri="{C3380CC4-5D6E-409C-BE32-E72D297353CC}">
              <c16:uniqueId val="{00000001-BEEF-490E-B5AE-F4E34ACF9BF8}"/>
            </c:ext>
          </c:extLst>
        </c:ser>
        <c:dLbls>
          <c:showLegendKey val="0"/>
          <c:showVal val="0"/>
          <c:showCatName val="0"/>
          <c:showSerName val="0"/>
          <c:showPercent val="0"/>
          <c:showBubbleSize val="0"/>
        </c:dLbls>
        <c:marker val="1"/>
        <c:smooth val="0"/>
        <c:axId val="250689408"/>
        <c:axId val="250703872"/>
      </c:lineChart>
      <c:dateAx>
        <c:axId val="25068940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3872"/>
        <c:crosses val="autoZero"/>
        <c:auto val="0"/>
        <c:lblOffset val="100"/>
        <c:baseTimeUnit val="months"/>
        <c:majorUnit val="3"/>
        <c:majorTimeUnit val="years"/>
      </c:dateAx>
      <c:valAx>
        <c:axId val="25070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689408"/>
        <c:crosses val="autoZero"/>
        <c:crossBetween val="between"/>
      </c:valAx>
      <c:valAx>
        <c:axId val="25070540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6944"/>
        <c:crosses val="max"/>
        <c:crossBetween val="between"/>
      </c:valAx>
      <c:catAx>
        <c:axId val="250706944"/>
        <c:scaling>
          <c:orientation val="minMax"/>
        </c:scaling>
        <c:delete val="1"/>
        <c:axPos val="b"/>
        <c:majorTickMark val="out"/>
        <c:minorTickMark val="none"/>
        <c:tickLblPos val="nextTo"/>
        <c:crossAx val="25070540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35999999999999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CD2D-4F45-88F7-7EA25F070A6F}"/>
            </c:ext>
          </c:extLst>
        </c:ser>
        <c:dLbls>
          <c:showLegendKey val="0"/>
          <c:showVal val="0"/>
          <c:showCatName val="0"/>
          <c:showSerName val="0"/>
          <c:showPercent val="0"/>
          <c:showBubbleSize val="0"/>
        </c:dLbls>
        <c:axId val="250414976"/>
        <c:axId val="25041344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9.9700000000000006</c:v>
              </c:pt>
              <c:pt idx="1">
                <c:v>20.555</c:v>
              </c:pt>
              <c:pt idx="2">
                <c:v>5.8819999999999997</c:v>
              </c:pt>
              <c:pt idx="3">
                <c:v>22.222000000000001</c:v>
              </c:pt>
              <c:pt idx="4">
                <c:v>40.908999999999999</c:v>
              </c:pt>
              <c:pt idx="5">
                <c:v>3.226</c:v>
              </c:pt>
              <c:pt idx="6">
                <c:v>6.25</c:v>
              </c:pt>
              <c:pt idx="7">
                <c:v>11.765000000000001</c:v>
              </c:pt>
              <c:pt idx="8">
                <c:v>34.210999999999999</c:v>
              </c:pt>
              <c:pt idx="9">
                <c:v>49.02</c:v>
              </c:pt>
              <c:pt idx="10">
                <c:v>7.8949999999999996</c:v>
              </c:pt>
              <c:pt idx="11">
                <c:v>12.195</c:v>
              </c:pt>
              <c:pt idx="12">
                <c:v>44.564999999999998</c:v>
              </c:pt>
              <c:pt idx="13">
                <c:v>57.143000000000001</c:v>
              </c:pt>
              <c:pt idx="14">
                <c:v>57.415999999999997</c:v>
              </c:pt>
              <c:pt idx="15">
                <c:v>72.728999999999999</c:v>
              </c:pt>
              <c:pt idx="16" formatCode="General">
                <c:v>29.291</c:v>
              </c:pt>
              <c:pt idx="17" formatCode="General">
                <c:v>10.673</c:v>
              </c:pt>
              <c:pt idx="18" formatCode="General">
                <c:v>7.8620000000000001</c:v>
              </c:pt>
              <c:pt idx="19" formatCode="General">
                <c:v>6.6180000000000003</c:v>
              </c:pt>
              <c:pt idx="20" formatCode="General">
                <c:v>6.9379999999999997</c:v>
              </c:pt>
              <c:pt idx="21" formatCode="General">
                <c:v>18.869</c:v>
              </c:pt>
              <c:pt idx="22" formatCode="General">
                <c:v>12.882999999999999</c:v>
              </c:pt>
              <c:pt idx="23" formatCode="General">
                <c:v>14.032999999999999</c:v>
              </c:pt>
              <c:pt idx="24" formatCode="General">
                <c:v>15.000999999999999</c:v>
              </c:pt>
              <c:pt idx="25" formatCode="General">
                <c:v>17.856000000000002</c:v>
              </c:pt>
              <c:pt idx="26" formatCode="General">
                <c:v>8.218</c:v>
              </c:pt>
              <c:pt idx="27" formatCode="General">
                <c:v>5.4009999999999998</c:v>
              </c:pt>
              <c:pt idx="28" formatCode="General">
                <c:v>11.581</c:v>
              </c:pt>
              <c:pt idx="29" formatCode="General">
                <c:v>12.536</c:v>
              </c:pt>
              <c:pt idx="30" formatCode="General">
                <c:v>13.742000000000001</c:v>
              </c:pt>
              <c:pt idx="31" formatCode="General">
                <c:v>10.824999999999999</c:v>
              </c:pt>
              <c:pt idx="32" formatCode="General">
                <c:v>12.225</c:v>
              </c:pt>
              <c:pt idx="33" formatCode="General">
                <c:v>8.4949999999999992</c:v>
              </c:pt>
              <c:pt idx="34" formatCode="General">
                <c:v>8.048</c:v>
              </c:pt>
              <c:pt idx="35" formatCode="General">
                <c:v>9.01</c:v>
              </c:pt>
              <c:pt idx="36" formatCode="General">
                <c:v>15.696</c:v>
              </c:pt>
              <c:pt idx="37" formatCode="General">
                <c:v>16.501999999999999</c:v>
              </c:pt>
              <c:pt idx="38" formatCode="General">
                <c:v>12.093999999999999</c:v>
              </c:pt>
              <c:pt idx="39" formatCode="General">
                <c:v>11.397</c:v>
              </c:pt>
              <c:pt idx="40" formatCode="General">
                <c:v>13.247</c:v>
              </c:pt>
              <c:pt idx="41" formatCode="General">
                <c:v>16.952999999999999</c:v>
              </c:pt>
              <c:pt idx="42" formatCode="General">
                <c:v>18.847000000000001</c:v>
              </c:pt>
              <c:pt idx="43" formatCode="General">
                <c:v>24.66</c:v>
              </c:pt>
              <c:pt idx="44" formatCode="General">
                <c:v>32.456000000000003</c:v>
              </c:pt>
              <c:pt idx="45" formatCode="General">
                <c:v>24.98</c:v>
              </c:pt>
              <c:pt idx="46" formatCode="General">
                <c:v>15.19</c:v>
              </c:pt>
              <c:pt idx="47" formatCode="General">
                <c:v>15.382</c:v>
              </c:pt>
              <c:pt idx="48" formatCode="General">
                <c:v>14</c:v>
              </c:pt>
              <c:pt idx="49" formatCode="General">
                <c:v>14</c:v>
              </c:pt>
            </c:numLit>
          </c:val>
          <c:smooth val="0"/>
          <c:extLst>
            <c:ext xmlns:c16="http://schemas.microsoft.com/office/drawing/2014/chart" uri="{C3380CC4-5D6E-409C-BE32-E72D297353CC}">
              <c16:uniqueId val="{00000001-CD2D-4F45-88F7-7EA25F070A6F}"/>
            </c:ext>
          </c:extLst>
        </c:ser>
        <c:dLbls>
          <c:showLegendKey val="0"/>
          <c:showVal val="0"/>
          <c:showCatName val="0"/>
          <c:showSerName val="0"/>
          <c:showPercent val="0"/>
          <c:showBubbleSize val="0"/>
        </c:dLbls>
        <c:marker val="1"/>
        <c:smooth val="0"/>
        <c:axId val="250331904"/>
        <c:axId val="250333824"/>
      </c:lineChart>
      <c:dateAx>
        <c:axId val="25033190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3824"/>
        <c:crosses val="autoZero"/>
        <c:auto val="0"/>
        <c:lblOffset val="100"/>
        <c:baseTimeUnit val="months"/>
        <c:majorUnit val="3"/>
        <c:majorTimeUnit val="years"/>
      </c:dateAx>
      <c:valAx>
        <c:axId val="2503338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1904"/>
        <c:crosses val="autoZero"/>
        <c:crossBetween val="between"/>
      </c:valAx>
      <c:valAx>
        <c:axId val="25041344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14976"/>
        <c:crosses val="max"/>
        <c:crossBetween val="between"/>
      </c:valAx>
      <c:catAx>
        <c:axId val="250414976"/>
        <c:scaling>
          <c:orientation val="minMax"/>
        </c:scaling>
        <c:delete val="1"/>
        <c:axPos val="b"/>
        <c:majorTickMark val="out"/>
        <c:minorTickMark val="none"/>
        <c:tickLblPos val="nextTo"/>
        <c:crossAx val="25041344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1B3-4C89-9E4B-EDFA129C28D3}"/>
            </c:ext>
          </c:extLst>
        </c:ser>
        <c:dLbls>
          <c:showLegendKey val="0"/>
          <c:showVal val="0"/>
          <c:showCatName val="0"/>
          <c:showSerName val="0"/>
          <c:showPercent val="0"/>
          <c:showBubbleSize val="0"/>
        </c:dLbls>
        <c:axId val="250292864"/>
        <c:axId val="2502913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8.3019999999999996</c:v>
              </c:pt>
              <c:pt idx="1">
                <c:v>-10.093999999999999</c:v>
              </c:pt>
              <c:pt idx="2">
                <c:v>-13.118</c:v>
              </c:pt>
              <c:pt idx="3">
                <c:v>-11.528</c:v>
              </c:pt>
              <c:pt idx="4">
                <c:v>0.45</c:v>
              </c:pt>
              <c:pt idx="5">
                <c:v>9.7420000000000009</c:v>
              </c:pt>
              <c:pt idx="6">
                <c:v>0.996</c:v>
              </c:pt>
              <c:pt idx="7">
                <c:v>-0.32500000000000001</c:v>
              </c:pt>
              <c:pt idx="8">
                <c:v>-1.1850000000000001</c:v>
              </c:pt>
              <c:pt idx="9">
                <c:v>4.5069999999999997</c:v>
              </c:pt>
              <c:pt idx="10">
                <c:v>13.836</c:v>
              </c:pt>
              <c:pt idx="11">
                <c:v>3.4220000000000002</c:v>
              </c:pt>
              <c:pt idx="12">
                <c:v>6.5330000000000004</c:v>
              </c:pt>
              <c:pt idx="13">
                <c:v>-2.165</c:v>
              </c:pt>
              <c:pt idx="14">
                <c:v>-4.319</c:v>
              </c:pt>
              <c:pt idx="15">
                <c:v>-2.391</c:v>
              </c:pt>
              <c:pt idx="16" formatCode="General">
                <c:v>2.0310000000000001</c:v>
              </c:pt>
              <c:pt idx="17" formatCode="General">
                <c:v>0.29399999999999998</c:v>
              </c:pt>
              <c:pt idx="18" formatCode="General">
                <c:v>-2.024</c:v>
              </c:pt>
              <c:pt idx="19" formatCode="General">
                <c:v>0.88</c:v>
              </c:pt>
              <c:pt idx="20" formatCode="General">
                <c:v>10.951000000000001</c:v>
              </c:pt>
              <c:pt idx="21" formatCode="General">
                <c:v>3.3879999999999999</c:v>
              </c:pt>
              <c:pt idx="22" formatCode="General">
                <c:v>1.1519999999999999</c:v>
              </c:pt>
              <c:pt idx="23" formatCode="General">
                <c:v>3.294</c:v>
              </c:pt>
              <c:pt idx="24" formatCode="General">
                <c:v>12.92</c:v>
              </c:pt>
              <c:pt idx="25" formatCode="General">
                <c:v>21.533000000000001</c:v>
              </c:pt>
              <c:pt idx="26" formatCode="General">
                <c:v>16.390999999999998</c:v>
              </c:pt>
              <c:pt idx="27" formatCode="General">
                <c:v>10.544</c:v>
              </c:pt>
              <c:pt idx="28" formatCode="General">
                <c:v>8.8249999999999993</c:v>
              </c:pt>
              <c:pt idx="29" formatCode="General">
                <c:v>4.6630000000000003</c:v>
              </c:pt>
              <c:pt idx="30" formatCode="General">
                <c:v>3.5529999999999999</c:v>
              </c:pt>
              <c:pt idx="31" formatCode="General">
                <c:v>2.5760000000000001</c:v>
              </c:pt>
              <c:pt idx="32" formatCode="General">
                <c:v>3.7690000000000001</c:v>
              </c:pt>
              <c:pt idx="33" formatCode="General">
                <c:v>3.6989999999999998</c:v>
              </c:pt>
              <c:pt idx="34" formatCode="General">
                <c:v>0.159</c:v>
              </c:pt>
              <c:pt idx="35" formatCode="General">
                <c:v>-3.1349999999999998</c:v>
              </c:pt>
              <c:pt idx="36" formatCode="General">
                <c:v>1.2549999999999999</c:v>
              </c:pt>
              <c:pt idx="37" formatCode="General">
                <c:v>3.61</c:v>
              </c:pt>
              <c:pt idx="38" formatCode="General">
                <c:v>1.7270000000000001</c:v>
              </c:pt>
              <c:pt idx="39" formatCode="General">
                <c:v>-2.8839999999999999</c:v>
              </c:pt>
              <c:pt idx="40" formatCode="General">
                <c:v>-3.694</c:v>
              </c:pt>
              <c:pt idx="41" formatCode="General">
                <c:v>-0.73699999999999999</c:v>
              </c:pt>
              <c:pt idx="42" formatCode="General">
                <c:v>0.214</c:v>
              </c:pt>
              <c:pt idx="43" formatCode="General">
                <c:v>1.655</c:v>
              </c:pt>
              <c:pt idx="44" formatCode="General">
                <c:v>-0.54400000000000004</c:v>
              </c:pt>
              <c:pt idx="45" formatCode="General">
                <c:v>-0.73</c:v>
              </c:pt>
              <c:pt idx="46" formatCode="General">
                <c:v>-1.5369999999999999</c:v>
              </c:pt>
              <c:pt idx="47" formatCode="General">
                <c:v>-1.56</c:v>
              </c:pt>
              <c:pt idx="48" formatCode="General">
                <c:v>-1.8440000000000001</c:v>
              </c:pt>
              <c:pt idx="49" formatCode="General">
                <c:v>-2.0379999999999998</c:v>
              </c:pt>
            </c:numLit>
          </c:val>
          <c:smooth val="0"/>
          <c:extLst>
            <c:ext xmlns:c16="http://schemas.microsoft.com/office/drawing/2014/chart" uri="{C3380CC4-5D6E-409C-BE32-E72D297353CC}">
              <c16:uniqueId val="{00000001-F1B3-4C89-9E4B-EDFA129C28D3}"/>
            </c:ext>
          </c:extLst>
        </c:ser>
        <c:dLbls>
          <c:showLegendKey val="0"/>
          <c:showVal val="0"/>
          <c:showCatName val="0"/>
          <c:showSerName val="0"/>
          <c:showPercent val="0"/>
          <c:showBubbleSize val="0"/>
        </c:dLbls>
        <c:marker val="1"/>
        <c:smooth val="0"/>
        <c:axId val="250738176"/>
        <c:axId val="250740096"/>
      </c:lineChart>
      <c:dateAx>
        <c:axId val="25073817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40096"/>
        <c:crosses val="autoZero"/>
        <c:auto val="0"/>
        <c:lblOffset val="100"/>
        <c:baseTimeUnit val="months"/>
        <c:majorUnit val="3"/>
        <c:majorTimeUnit val="years"/>
      </c:dateAx>
      <c:valAx>
        <c:axId val="2507400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38176"/>
        <c:crosses val="autoZero"/>
        <c:crossBetween val="between"/>
      </c:valAx>
      <c:valAx>
        <c:axId val="2502913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292864"/>
        <c:crosses val="max"/>
        <c:crossBetween val="between"/>
      </c:valAx>
      <c:catAx>
        <c:axId val="250292864"/>
        <c:scaling>
          <c:orientation val="minMax"/>
        </c:scaling>
        <c:delete val="1"/>
        <c:axPos val="b"/>
        <c:majorTickMark val="out"/>
        <c:minorTickMark val="none"/>
        <c:tickLblPos val="nextTo"/>
        <c:crossAx val="2502913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a:p>
            <a:pPr>
              <a:defRPr sz="1000">
                <a:solidFill>
                  <a:srgbClr val="003D80"/>
                </a:solidFill>
              </a:defRPr>
            </a:pPr>
            <a:r>
              <a:rPr lang="en-GB"/>
              <a:t>Shanghai SE A Share</a:t>
            </a:r>
          </a:p>
        </c:rich>
      </c:tx>
      <c:layout>
        <c:manualLayout>
          <c:xMode val="edge"/>
          <c:yMode val="edge"/>
          <c:x val="0.30578472222222225"/>
          <c:y val="5.8796296296296296E-3"/>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933129138368E-2"/>
          <c:y val="0.18016150117498639"/>
          <c:w val="0.89419013374172329"/>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3323.5189999999998</c:v>
              </c:pt>
              <c:pt idx="1">
                <c:v>3140.279</c:v>
              </c:pt>
              <c:pt idx="2">
                <c:v>3205.27</c:v>
              </c:pt>
              <c:pt idx="3">
                <c:v>3206.192</c:v>
              </c:pt>
              <c:pt idx="4">
                <c:v>2801.66</c:v>
              </c:pt>
              <c:pt idx="5">
                <c:v>2668.4830000000002</c:v>
              </c:pt>
              <c:pt idx="6">
                <c:v>2613.319</c:v>
              </c:pt>
              <c:pt idx="7">
                <c:v>2762.4650000000001</c:v>
              </c:pt>
              <c:pt idx="8">
                <c:v>2763.6709999999998</c:v>
              </c:pt>
              <c:pt idx="9">
                <c:v>3011.4760000000001</c:v>
              </c:pt>
              <c:pt idx="10">
                <c:v>3114.7869999999998</c:v>
              </c:pt>
              <c:pt idx="11">
                <c:v>2980.1909999999998</c:v>
              </c:pt>
              <c:pt idx="12">
                <c:v>2898.7</c:v>
              </c:pt>
              <c:pt idx="13">
                <c:v>2988.0320000000002</c:v>
              </c:pt>
              <c:pt idx="14">
                <c:v>3080.3820000000001</c:v>
              </c:pt>
              <c:pt idx="15">
                <c:v>3134.2759999999998</c:v>
              </c:pt>
              <c:pt idx="16">
                <c:v>2964.6579999999999</c:v>
              </c:pt>
              <c:pt idx="17">
                <c:v>2838.5709999999999</c:v>
              </c:pt>
              <c:pt idx="18">
                <c:v>2905.0230000000001</c:v>
              </c:pt>
              <c:pt idx="19">
                <c:v>2715.2910000000002</c:v>
              </c:pt>
              <c:pt idx="20">
                <c:v>2578.59</c:v>
              </c:pt>
              <c:pt idx="21">
                <c:v>2504.5970000000002</c:v>
              </c:pt>
              <c:pt idx="22">
                <c:v>2573.0079999999998</c:v>
              </c:pt>
              <c:pt idx="23">
                <c:v>2356.0500000000002</c:v>
              </c:pt>
              <c:pt idx="24">
                <c:v>2368.9670000000001</c:v>
              </c:pt>
              <c:pt idx="25">
                <c:v>2478.585</c:v>
              </c:pt>
              <c:pt idx="26">
                <c:v>2497</c:v>
              </c:pt>
              <c:pt idx="27">
                <c:v>2456.23</c:v>
              </c:pt>
              <c:pt idx="28">
                <c:v>2502.1109999999999</c:v>
              </c:pt>
              <c:pt idx="29">
                <c:v>2389.471</c:v>
              </c:pt>
              <c:pt idx="30">
                <c:v>2271.3310000000001</c:v>
              </c:pt>
              <c:pt idx="31">
                <c:v>2214.556</c:v>
              </c:pt>
              <c:pt idx="32">
                <c:v>2167.8919999999998</c:v>
              </c:pt>
              <c:pt idx="33">
                <c:v>2196.1309999999999</c:v>
              </c:pt>
              <c:pt idx="34">
                <c:v>2139.0529999999999</c:v>
              </c:pt>
              <c:pt idx="35">
                <c:v>2224.7939999999999</c:v>
              </c:pt>
              <c:pt idx="36">
                <c:v>2413.498</c:v>
              </c:pt>
              <c:pt idx="37">
                <c:v>2505.14</c:v>
              </c:pt>
              <c:pt idx="38">
                <c:v>2403.6469999999999</c:v>
              </c:pt>
              <c:pt idx="39">
                <c:v>2313.0129999999999</c:v>
              </c:pt>
              <c:pt idx="40">
                <c:v>2366.2550000000001</c:v>
              </c:pt>
              <c:pt idx="41">
                <c:v>2232.3679999999999</c:v>
              </c:pt>
              <c:pt idx="42">
                <c:v>2107.5250000000001</c:v>
              </c:pt>
              <c:pt idx="43">
                <c:v>2170.502</c:v>
              </c:pt>
              <c:pt idx="44">
                <c:v>2288.2800000000002</c:v>
              </c:pt>
              <c:pt idx="45">
                <c:v>2286.1109999999999</c:v>
              </c:pt>
              <c:pt idx="46">
                <c:v>2263.1089999999999</c:v>
              </c:pt>
              <c:pt idx="47">
                <c:v>2264.3989999999999</c:v>
              </c:pt>
              <c:pt idx="48">
                <c:v>2134.4670000000001</c:v>
              </c:pt>
              <c:pt idx="49">
                <c:v>2176.9780000000001</c:v>
              </c:pt>
              <c:pt idx="50">
                <c:v>2132.1410000000001</c:v>
              </c:pt>
              <c:pt idx="51">
                <c:v>2171.1019999999999</c:v>
              </c:pt>
              <c:pt idx="52">
                <c:v>2124.6799999999998</c:v>
              </c:pt>
              <c:pt idx="53">
                <c:v>2138.9479999999999</c:v>
              </c:pt>
              <c:pt idx="54">
                <c:v>2184.3389999999999</c:v>
              </c:pt>
              <c:pt idx="55">
                <c:v>2322.473</c:v>
              </c:pt>
              <c:pt idx="56">
                <c:v>2426.1129999999998</c:v>
              </c:pt>
              <c:pt idx="57">
                <c:v>2467.239</c:v>
              </c:pt>
              <c:pt idx="58">
                <c:v>2610.7559999999999</c:v>
              </c:pt>
              <c:pt idx="59">
                <c:v>3137.1129999999998</c:v>
              </c:pt>
              <c:pt idx="60">
                <c:v>3445.953</c:v>
              </c:pt>
              <c:pt idx="61">
                <c:v>3354.556</c:v>
              </c:pt>
              <c:pt idx="62">
                <c:v>3651.0120000000002</c:v>
              </c:pt>
              <c:pt idx="63">
                <c:v>4371.4620000000004</c:v>
              </c:pt>
              <c:pt idx="64">
                <c:v>4678.2920000000004</c:v>
              </c:pt>
              <c:pt idx="65">
                <c:v>5009.6949999999997</c:v>
              </c:pt>
              <c:pt idx="66">
                <c:v>4031.8020000000001</c:v>
              </c:pt>
              <c:pt idx="67">
                <c:v>3765.335</c:v>
              </c:pt>
              <c:pt idx="68">
                <c:v>3279.9090000000001</c:v>
              </c:pt>
              <c:pt idx="69">
                <c:v>3431.759</c:v>
              </c:pt>
              <c:pt idx="70">
                <c:v>3729.384</c:v>
              </c:pt>
              <c:pt idx="71">
                <c:v>3712.2710000000002</c:v>
              </c:pt>
              <c:pt idx="72">
                <c:v>3150.0720000000001</c:v>
              </c:pt>
              <c:pt idx="73">
                <c:v>2923.393</c:v>
              </c:pt>
              <c:pt idx="74">
                <c:v>3043.864</c:v>
              </c:pt>
              <c:pt idx="75">
                <c:v>3145.0459999999998</c:v>
              </c:pt>
              <c:pt idx="76">
                <c:v>2996.8</c:v>
              </c:pt>
              <c:pt idx="77">
                <c:v>3037.2359999999999</c:v>
              </c:pt>
              <c:pt idx="78">
                <c:v>3158.0880000000002</c:v>
              </c:pt>
              <c:pt idx="79">
                <c:v>3192.942</c:v>
              </c:pt>
              <c:pt idx="80">
                <c:v>3175.373</c:v>
              </c:pt>
              <c:pt idx="81">
                <c:v>3210.4189999999999</c:v>
              </c:pt>
              <c:pt idx="82">
                <c:v>3345.8429999999998</c:v>
              </c:pt>
              <c:pt idx="83">
                <c:v>3304.328</c:v>
              </c:pt>
              <c:pt idx="84">
                <c:v>3285.7469999999998</c:v>
              </c:pt>
              <c:pt idx="85">
                <c:v>3357.3449999999998</c:v>
              </c:pt>
              <c:pt idx="86">
                <c:v>3393.471</c:v>
              </c:pt>
              <c:pt idx="87">
                <c:v>3365.846</c:v>
              </c:pt>
              <c:pt idx="88">
                <c:v>3244.826</c:v>
              </c:pt>
              <c:pt idx="89">
                <c:v>3294.5259999999998</c:v>
              </c:pt>
              <c:pt idx="90">
                <c:v>3374.5909999999999</c:v>
              </c:pt>
              <c:pt idx="91">
                <c:v>3442.953</c:v>
              </c:pt>
              <c:pt idx="92">
                <c:v>3521.922</c:v>
              </c:pt>
              <c:pt idx="93">
                <c:v>3537.7089999999998</c:v>
              </c:pt>
              <c:pt idx="94">
                <c:v>3548.4769999999999</c:v>
              </c:pt>
              <c:pt idx="95">
                <c:v>3449.4090000000001</c:v>
              </c:pt>
              <c:pt idx="96">
                <c:v>3613.91</c:v>
              </c:pt>
              <c:pt idx="97">
                <c:v>3427.0419999999999</c:v>
              </c:pt>
              <c:pt idx="98">
                <c:v>3401.4780000000001</c:v>
              </c:pt>
              <c:pt idx="99">
                <c:v>3270.5360000000001</c:v>
              </c:pt>
              <c:pt idx="100">
                <c:v>3293.1320000000001</c:v>
              </c:pt>
              <c:pt idx="101">
                <c:v>3121.268</c:v>
              </c:pt>
              <c:pt idx="102">
                <c:v>2954.44</c:v>
              </c:pt>
              <c:pt idx="103">
                <c:v>2877.982</c:v>
              </c:pt>
              <c:pt idx="104">
                <c:v>2855.5920000000001</c:v>
              </c:pt>
              <c:pt idx="105">
                <c:v>2774.864</c:v>
              </c:pt>
              <c:pt idx="106">
                <c:v>2755.1390000000001</c:v>
              </c:pt>
              <c:pt idx="107">
                <c:v>2691.0259999999998</c:v>
              </c:pt>
              <c:pt idx="108">
                <c:v>2676.098</c:v>
              </c:pt>
              <c:pt idx="109">
                <c:v>2868.5770000000002</c:v>
              </c:pt>
              <c:pt idx="110">
                <c:v>3192.5880000000002</c:v>
              </c:pt>
              <c:pt idx="111">
                <c:v>3348.9780000000001</c:v>
              </c:pt>
              <c:pt idx="112">
                <c:v>3060.5259999999998</c:v>
              </c:pt>
              <c:pt idx="113">
                <c:v>3057.1239999999998</c:v>
              </c:pt>
              <c:pt idx="114">
                <c:v>3087.5720000000001</c:v>
              </c:pt>
              <c:pt idx="115">
                <c:v>2982.5169999999998</c:v>
              </c:pt>
              <c:pt idx="116">
                <c:v>3122.8380000000002</c:v>
              </c:pt>
              <c:pt idx="117">
                <c:v>3084.261</c:v>
              </c:pt>
              <c:pt idx="118">
                <c:v>3063.2950000000001</c:v>
              </c:pt>
              <c:pt idx="119">
                <c:v>3103.741</c:v>
              </c:pt>
              <c:pt idx="120">
                <c:v>3196.6529999999998</c:v>
              </c:pt>
              <c:pt idx="121">
                <c:v>3067.7739999999999</c:v>
              </c:pt>
              <c:pt idx="122">
                <c:v>2988.7890000000002</c:v>
              </c:pt>
              <c:pt idx="123">
                <c:v>2946.89</c:v>
              </c:pt>
              <c:pt idx="124">
                <c:v>3004.0830000000001</c:v>
              </c:pt>
              <c:pt idx="125">
                <c:v>3086.12</c:v>
              </c:pt>
              <c:pt idx="126">
                <c:v>3447.2469999999998</c:v>
              </c:pt>
              <c:pt idx="127">
                <c:v>3536.69</c:v>
              </c:pt>
              <c:pt idx="128">
                <c:v>3446.91</c:v>
              </c:pt>
              <c:pt idx="129">
                <c:v>3436.471</c:v>
              </c:pt>
              <c:pt idx="130">
                <c:v>3506.3960000000002</c:v>
              </c:pt>
              <c:pt idx="131">
                <c:v>3563.5569999999998</c:v>
              </c:pt>
              <c:pt idx="132">
                <c:v>3733.7020000000002</c:v>
              </c:pt>
              <c:pt idx="133">
                <c:v>3770.0230000000001</c:v>
              </c:pt>
              <c:pt idx="134">
                <c:v>3608.8589999999999</c:v>
              </c:pt>
              <c:pt idx="135">
                <c:v>3621.2919999999999</c:v>
              </c:pt>
              <c:pt idx="136">
                <c:v>3668.6669999999999</c:v>
              </c:pt>
              <c:pt idx="137">
                <c:v>3748.79</c:v>
              </c:pt>
              <c:pt idx="138">
                <c:v>3682.9169999999999</c:v>
              </c:pt>
              <c:pt idx="139">
                <c:v>3662.6990000000001</c:v>
              </c:pt>
              <c:pt idx="140">
                <c:v>3800.319</c:v>
              </c:pt>
              <c:pt idx="141">
                <c:v>3744.2350000000001</c:v>
              </c:pt>
              <c:pt idx="142">
                <c:v>3708.6170000000002</c:v>
              </c:pt>
              <c:pt idx="143">
                <c:v>3801.4270000000001</c:v>
              </c:pt>
              <c:pt idx="144">
                <c:v>3700.0309999999999</c:v>
              </c:pt>
              <c:pt idx="145">
                <c:v>3607.0129999999999</c:v>
              </c:pt>
              <c:pt idx="146">
                <c:v>3442.259</c:v>
              </c:pt>
              <c:pt idx="147">
                <c:v>3300.2829999999999</c:v>
              </c:pt>
              <c:pt idx="148">
                <c:v>3232.5140000000001</c:v>
              </c:pt>
              <c:pt idx="149">
                <c:v>3448.49</c:v>
              </c:pt>
              <c:pt idx="150">
                <c:v>3463.5659999999998</c:v>
              </c:pt>
              <c:pt idx="151">
                <c:v>3398.6909999999998</c:v>
              </c:pt>
              <c:pt idx="152">
                <c:v>3308.5010000000002</c:v>
              </c:pt>
              <c:pt idx="153">
                <c:v>3154.8939999999998</c:v>
              </c:pt>
              <c:pt idx="154">
                <c:v>3227.5520000000001</c:v>
              </c:pt>
              <c:pt idx="155">
                <c:v>3286.4630000000002</c:v>
              </c:pt>
              <c:pt idx="156">
                <c:v>3360.9</c:v>
              </c:pt>
              <c:pt idx="157">
                <c:v>3427.3249999999998</c:v>
              </c:pt>
              <c:pt idx="158">
                <c:v>3426.3829999999998</c:v>
              </c:pt>
              <c:pt idx="159">
                <c:v>3480.357</c:v>
              </c:pt>
              <c:pt idx="160">
                <c:v>3444.9560000000001</c:v>
              </c:pt>
              <c:pt idx="161">
                <c:v>3370.0169999999998</c:v>
              </c:pt>
              <c:pt idx="162">
                <c:v>3372.326</c:v>
              </c:pt>
              <c:pt idx="163">
                <c:v>3330.5</c:v>
              </c:pt>
              <c:pt idx="164">
                <c:v>3276.761</c:v>
              </c:pt>
              <c:pt idx="165">
                <c:v>3199.0360000000001</c:v>
              </c:pt>
              <c:pt idx="166">
                <c:v>3193.393</c:v>
              </c:pt>
              <c:pt idx="167">
                <c:v>3098.2919999999999</c:v>
              </c:pt>
              <c:pt idx="168">
                <c:v>3016.5250000000001</c:v>
              </c:pt>
              <c:pt idx="169">
                <c:v>3026.431</c:v>
              </c:pt>
              <c:pt idx="170">
                <c:v>3192.0360000000001</c:v>
              </c:pt>
              <c:pt idx="171">
                <c:v>3206.2150000000001</c:v>
              </c:pt>
              <c:pt idx="172">
                <c:v>3279.1080000000002</c:v>
              </c:pt>
              <c:pt idx="173">
                <c:v>3164.8989999999999</c:v>
              </c:pt>
              <c:pt idx="174">
                <c:v>3089.5709999999999</c:v>
              </c:pt>
              <c:pt idx="175">
                <c:v>3002.76</c:v>
              </c:pt>
              <c:pt idx="176">
                <c:v>2949.9630000000002</c:v>
              </c:pt>
              <c:pt idx="177">
                <c:v>3448.0010000000002</c:v>
              </c:pt>
              <c:pt idx="178">
                <c:v>3516.3589999999999</c:v>
              </c:pt>
              <c:pt idx="179">
                <c:v>3552.28</c:v>
              </c:pt>
              <c:pt idx="180">
                <c:v>3391.16</c:v>
              </c:pt>
              <c:pt idx="181">
                <c:v>3487.127</c:v>
              </c:pt>
              <c:pt idx="182">
                <c:v>3536.2269999999999</c:v>
              </c:pt>
            </c:numLit>
          </c:val>
          <c:smooth val="0"/>
          <c:extLst>
            <c:ext xmlns:c16="http://schemas.microsoft.com/office/drawing/2014/chart" uri="{C3380CC4-5D6E-409C-BE32-E72D297353CC}">
              <c16:uniqueId val="{00000000-3D5B-4640-AE9B-6776EA27FB58}"/>
            </c:ext>
          </c:extLst>
        </c:ser>
        <c:dLbls>
          <c:showLegendKey val="0"/>
          <c:showVal val="0"/>
          <c:showCatName val="0"/>
          <c:showSerName val="0"/>
          <c:showPercent val="0"/>
          <c:showBubbleSize val="0"/>
        </c:dLbls>
        <c:smooth val="0"/>
        <c:axId val="200590080"/>
        <c:axId val="200592000"/>
      </c:lineChart>
      <c:dateAx>
        <c:axId val="200590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2000"/>
        <c:crosses val="autoZero"/>
        <c:auto val="0"/>
        <c:lblOffset val="100"/>
        <c:baseTimeUnit val="months"/>
        <c:majorUnit val="2"/>
        <c:majorTimeUnit val="years"/>
      </c:dateAx>
      <c:valAx>
        <c:axId val="2005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0080"/>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0319-43CA-86CB-B1A08D12AAF3}"/>
            </c:ext>
          </c:extLst>
        </c:ser>
        <c:dLbls>
          <c:showLegendKey val="0"/>
          <c:showVal val="0"/>
          <c:showCatName val="0"/>
          <c:showSerName val="0"/>
          <c:showPercent val="0"/>
          <c:showBubbleSize val="0"/>
        </c:dLbls>
        <c:axId val="251056896"/>
        <c:axId val="2510305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13.858000000000001</c:v>
              </c:pt>
              <c:pt idx="1">
                <c:v>11.603</c:v>
              </c:pt>
              <c:pt idx="2">
                <c:v>20.667000000000002</c:v>
              </c:pt>
              <c:pt idx="3">
                <c:v>11.398</c:v>
              </c:pt>
              <c:pt idx="4">
                <c:v>10.284000000000001</c:v>
              </c:pt>
              <c:pt idx="5">
                <c:v>13.007</c:v>
              </c:pt>
              <c:pt idx="6">
                <c:v>2.5339999999999998</c:v>
              </c:pt>
              <c:pt idx="7">
                <c:v>8.6379999999999999</c:v>
              </c:pt>
              <c:pt idx="8">
                <c:v>12.265000000000001</c:v>
              </c:pt>
              <c:pt idx="9">
                <c:v>13.789</c:v>
              </c:pt>
              <c:pt idx="10">
                <c:v>17.782</c:v>
              </c:pt>
              <c:pt idx="11">
                <c:v>20.084</c:v>
              </c:pt>
              <c:pt idx="12">
                <c:v>27.332000000000001</c:v>
              </c:pt>
              <c:pt idx="13">
                <c:v>45.978999999999999</c:v>
              </c:pt>
              <c:pt idx="14">
                <c:v>28.814</c:v>
              </c:pt>
              <c:pt idx="15">
                <c:v>1.554</c:v>
              </c:pt>
              <c:pt idx="16" formatCode="General">
                <c:v>6.8140000000000001</c:v>
              </c:pt>
              <c:pt idx="17" formatCode="General">
                <c:v>11.321999999999999</c:v>
              </c:pt>
              <c:pt idx="18" formatCode="General">
                <c:v>5.4160000000000004</c:v>
              </c:pt>
              <c:pt idx="19" formatCode="General">
                <c:v>5.7789999999999999</c:v>
              </c:pt>
              <c:pt idx="20" formatCode="General">
                <c:v>9.9749999999999996</c:v>
              </c:pt>
              <c:pt idx="21" formatCode="General">
                <c:v>5.7320000000000002</c:v>
              </c:pt>
              <c:pt idx="22" formatCode="General">
                <c:v>1.966</c:v>
              </c:pt>
              <c:pt idx="23" formatCode="General">
                <c:v>9.8049999999999997</c:v>
              </c:pt>
              <c:pt idx="24" formatCode="General">
                <c:v>11.795</c:v>
              </c:pt>
              <c:pt idx="25" formatCode="General">
                <c:v>9.9120000000000008</c:v>
              </c:pt>
              <c:pt idx="26" formatCode="General">
                <c:v>6.032</c:v>
              </c:pt>
              <c:pt idx="27" formatCode="General">
                <c:v>4.2709999999999999</c:v>
              </c:pt>
              <c:pt idx="28" formatCode="General">
                <c:v>15.114000000000001</c:v>
              </c:pt>
              <c:pt idx="29" formatCode="General">
                <c:v>10.537000000000001</c:v>
              </c:pt>
              <c:pt idx="30" formatCode="General">
                <c:v>4.0839999999999996</c:v>
              </c:pt>
              <c:pt idx="31" formatCode="General">
                <c:v>14.022</c:v>
              </c:pt>
              <c:pt idx="32" formatCode="General">
                <c:v>9.3780000000000001</c:v>
              </c:pt>
              <c:pt idx="33" formatCode="General">
                <c:v>5.7169999999999996</c:v>
              </c:pt>
              <c:pt idx="34" formatCode="General">
                <c:v>6.8780000000000001</c:v>
              </c:pt>
              <c:pt idx="35" formatCode="General">
                <c:v>6.5819999999999999</c:v>
              </c:pt>
              <c:pt idx="36" formatCode="General">
                <c:v>6.3179999999999996</c:v>
              </c:pt>
              <c:pt idx="37" formatCode="General">
                <c:v>7.9850000000000003</c:v>
              </c:pt>
              <c:pt idx="38" formatCode="General">
                <c:v>4.6900000000000004</c:v>
              </c:pt>
              <c:pt idx="39" formatCode="General">
                <c:v>5.24</c:v>
              </c:pt>
              <c:pt idx="40" formatCode="General">
                <c:v>5.29</c:v>
              </c:pt>
              <c:pt idx="41" formatCode="General">
                <c:v>6.109</c:v>
              </c:pt>
              <c:pt idx="42" formatCode="General">
                <c:v>7.6479999999999997</c:v>
              </c:pt>
              <c:pt idx="43" formatCode="General">
                <c:v>7.6749999999999998</c:v>
              </c:pt>
              <c:pt idx="44" formatCode="General">
                <c:v>5.1180000000000003</c:v>
              </c:pt>
              <c:pt idx="45" formatCode="General">
                <c:v>5.15</c:v>
              </c:pt>
              <c:pt idx="46" formatCode="General">
                <c:v>5.0839999999999996</c:v>
              </c:pt>
              <c:pt idx="47" formatCode="General">
                <c:v>5.05</c:v>
              </c:pt>
              <c:pt idx="48" formatCode="General">
                <c:v>5</c:v>
              </c:pt>
              <c:pt idx="49" formatCode="General">
                <c:v>5</c:v>
              </c:pt>
            </c:numLit>
          </c:val>
          <c:smooth val="0"/>
          <c:extLst>
            <c:ext xmlns:c16="http://schemas.microsoft.com/office/drawing/2014/chart" uri="{C3380CC4-5D6E-409C-BE32-E72D297353CC}">
              <c16:uniqueId val="{00000001-0319-43CA-86CB-B1A08D12AAF3}"/>
            </c:ext>
          </c:extLst>
        </c:ser>
        <c:dLbls>
          <c:showLegendKey val="0"/>
          <c:showVal val="0"/>
          <c:showCatName val="0"/>
          <c:showSerName val="0"/>
          <c:showPercent val="0"/>
          <c:showBubbleSize val="0"/>
        </c:dLbls>
        <c:marker val="1"/>
        <c:smooth val="0"/>
        <c:axId val="251022720"/>
        <c:axId val="251028992"/>
      </c:lineChart>
      <c:dateAx>
        <c:axId val="25102272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8992"/>
        <c:crosses val="autoZero"/>
        <c:auto val="0"/>
        <c:lblOffset val="100"/>
        <c:baseTimeUnit val="months"/>
        <c:majorUnit val="3"/>
        <c:majorTimeUnit val="years"/>
      </c:dateAx>
      <c:valAx>
        <c:axId val="2510289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2720"/>
        <c:crosses val="autoZero"/>
        <c:crossBetween val="between"/>
      </c:valAx>
      <c:valAx>
        <c:axId val="2510305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56896"/>
        <c:crosses val="max"/>
        <c:crossBetween val="between"/>
      </c:valAx>
      <c:catAx>
        <c:axId val="251056896"/>
        <c:scaling>
          <c:orientation val="minMax"/>
        </c:scaling>
        <c:delete val="1"/>
        <c:axPos val="b"/>
        <c:majorTickMark val="out"/>
        <c:minorTickMark val="none"/>
        <c:tickLblPos val="nextTo"/>
        <c:crossAx val="2510305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9B39-498D-836E-FF9B795FFFB1}"/>
            </c:ext>
          </c:extLst>
        </c:ser>
        <c:dLbls>
          <c:showLegendKey val="0"/>
          <c:showVal val="0"/>
          <c:showCatName val="0"/>
          <c:showSerName val="0"/>
          <c:showPercent val="0"/>
          <c:showBubbleSize val="0"/>
        </c:dLbls>
        <c:axId val="250471936"/>
        <c:axId val="250470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-8.6760000000000002</c:v>
              </c:pt>
              <c:pt idx="1">
                <c:v>-5.9039999999999999</c:v>
              </c:pt>
              <c:pt idx="2">
                <c:v>-3.3340000000000001</c:v>
              </c:pt>
              <c:pt idx="3">
                <c:v>-0.55800000000000005</c:v>
              </c:pt>
              <c:pt idx="4">
                <c:v>-1.444</c:v>
              </c:pt>
              <c:pt idx="5">
                <c:v>-1.3149999999999999</c:v>
              </c:pt>
              <c:pt idx="6">
                <c:v>-0.433</c:v>
              </c:pt>
              <c:pt idx="7">
                <c:v>-4.4089999999999998</c:v>
              </c:pt>
              <c:pt idx="8">
                <c:v>-3.992</c:v>
              </c:pt>
              <c:pt idx="9">
                <c:v>-5.0439999999999996</c:v>
              </c:pt>
              <c:pt idx="10">
                <c:v>-4.3280000000000003</c:v>
              </c:pt>
              <c:pt idx="11">
                <c:v>-1.855</c:v>
              </c:pt>
              <c:pt idx="12">
                <c:v>-1.59</c:v>
              </c:pt>
              <c:pt idx="13">
                <c:v>-3.3279999999999998</c:v>
              </c:pt>
              <c:pt idx="14">
                <c:v>-4.7649999999999997</c:v>
              </c:pt>
              <c:pt idx="15">
                <c:v>-13.214</c:v>
              </c:pt>
              <c:pt idx="16" formatCode="General">
                <c:v>0.36399999999999999</c:v>
              </c:pt>
              <c:pt idx="17" formatCode="General">
                <c:v>0.34499999999999997</c:v>
              </c:pt>
              <c:pt idx="18" formatCode="General">
                <c:v>1.3640000000000001</c:v>
              </c:pt>
              <c:pt idx="19" formatCode="General">
                <c:v>5.6890000000000001</c:v>
              </c:pt>
              <c:pt idx="20" formatCode="General">
                <c:v>-1.095</c:v>
              </c:pt>
              <c:pt idx="21" formatCode="General">
                <c:v>-1.7130000000000001</c:v>
              </c:pt>
              <c:pt idx="22" formatCode="General">
                <c:v>-0.61799999999999999</c:v>
              </c:pt>
              <c:pt idx="23" formatCode="General">
                <c:v>0.61899999999999999</c:v>
              </c:pt>
              <c:pt idx="24" formatCode="General">
                <c:v>-0.57799999999999996</c:v>
              </c:pt>
              <c:pt idx="25" formatCode="General">
                <c:v>-1.046</c:v>
              </c:pt>
              <c:pt idx="26" formatCode="General">
                <c:v>-1.6879999999999999</c:v>
              </c:pt>
              <c:pt idx="27" formatCode="General">
                <c:v>-2.8820000000000001</c:v>
              </c:pt>
              <c:pt idx="28" formatCode="General">
                <c:v>-4.7750000000000004</c:v>
              </c:pt>
              <c:pt idx="29" formatCode="General">
                <c:v>-3.8559999999999999</c:v>
              </c:pt>
              <c:pt idx="30" formatCode="General">
                <c:v>-5.22</c:v>
              </c:pt>
              <c:pt idx="31" formatCode="General">
                <c:v>-8.2040000000000006</c:v>
              </c:pt>
              <c:pt idx="32" formatCode="General">
                <c:v>-7.4740000000000002</c:v>
              </c:pt>
              <c:pt idx="33" formatCode="General">
                <c:v>-7.8470000000000004</c:v>
              </c:pt>
              <c:pt idx="34" formatCode="General">
                <c:v>-9.3249999999999993</c:v>
              </c:pt>
              <c:pt idx="35" formatCode="General">
                <c:v>-6.282</c:v>
              </c:pt>
              <c:pt idx="36" formatCode="General">
                <c:v>-5.3970000000000002</c:v>
              </c:pt>
              <c:pt idx="37" formatCode="General">
                <c:v>-7.0030000000000001</c:v>
              </c:pt>
              <c:pt idx="38" formatCode="General">
                <c:v>-5.4109999999999996</c:v>
              </c:pt>
              <c:pt idx="39" formatCode="General">
                <c:v>-5.2409999999999997</c:v>
              </c:pt>
              <c:pt idx="40" formatCode="General">
                <c:v>-4.7480000000000002</c:v>
              </c:pt>
              <c:pt idx="41" formatCode="General">
                <c:v>-5.2279999999999998</c:v>
              </c:pt>
              <c:pt idx="42" formatCode="General">
                <c:v>-5.0250000000000004</c:v>
              </c:pt>
              <c:pt idx="43" formatCode="General">
                <c:v>-3.97</c:v>
              </c:pt>
              <c:pt idx="44" formatCode="General">
                <c:v>-4.0830000000000002</c:v>
              </c:pt>
              <c:pt idx="45" formatCode="General">
                <c:v>-4.1040000000000001</c:v>
              </c:pt>
              <c:pt idx="46" formatCode="General">
                <c:v>-3.9569999999999999</c:v>
              </c:pt>
              <c:pt idx="47" formatCode="General">
                <c:v>-3.9860000000000002</c:v>
              </c:pt>
              <c:pt idx="48" formatCode="General">
                <c:v>-3.9729999999999999</c:v>
              </c:pt>
              <c:pt idx="49" formatCode="General">
                <c:v>-3.9689999999999999</c:v>
              </c:pt>
            </c:numLit>
          </c:val>
          <c:smooth val="0"/>
          <c:extLst>
            <c:ext xmlns:c16="http://schemas.microsoft.com/office/drawing/2014/chart" uri="{C3380CC4-5D6E-409C-BE32-E72D297353CC}">
              <c16:uniqueId val="{00000001-9B39-498D-836E-FF9B795FFFB1}"/>
            </c:ext>
          </c:extLst>
        </c:ser>
        <c:dLbls>
          <c:showLegendKey val="0"/>
          <c:showVal val="0"/>
          <c:showCatName val="0"/>
          <c:showSerName val="0"/>
          <c:showPercent val="0"/>
          <c:showBubbleSize val="0"/>
        </c:dLbls>
        <c:marker val="1"/>
        <c:smooth val="0"/>
        <c:axId val="250458496"/>
        <c:axId val="250460416"/>
      </c:lineChart>
      <c:dateAx>
        <c:axId val="250458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60416"/>
        <c:crosses val="autoZero"/>
        <c:auto val="0"/>
        <c:lblOffset val="100"/>
        <c:baseTimeUnit val="months"/>
        <c:majorUnit val="3"/>
        <c:majorTimeUnit val="years"/>
      </c:dateAx>
      <c:valAx>
        <c:axId val="2504604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58496"/>
        <c:crosses val="autoZero"/>
        <c:crossBetween val="between"/>
      </c:valAx>
      <c:valAx>
        <c:axId val="250470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71936"/>
        <c:crosses val="max"/>
        <c:crossBetween val="between"/>
      </c:valAx>
      <c:catAx>
        <c:axId val="250471936"/>
        <c:scaling>
          <c:orientation val="minMax"/>
        </c:scaling>
        <c:delete val="1"/>
        <c:axPos val="b"/>
        <c:majorTickMark val="out"/>
        <c:minorTickMark val="none"/>
        <c:tickLblPos val="nextTo"/>
        <c:crossAx val="250470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667888888888889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F61-496A-B9BA-A8A3BD4126B9}"/>
            </c:ext>
          </c:extLst>
        </c:ser>
        <c:dLbls>
          <c:showLegendKey val="0"/>
          <c:showVal val="0"/>
          <c:showCatName val="0"/>
          <c:showSerName val="0"/>
          <c:showPercent val="0"/>
          <c:showBubbleSize val="0"/>
        </c:dLbls>
        <c:axId val="250847616"/>
        <c:axId val="25082534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46.707999999999998</c:v>
              </c:pt>
              <c:pt idx="1">
                <c:v>1.391</c:v>
              </c:pt>
              <c:pt idx="2">
                <c:v>1.833</c:v>
              </c:pt>
              <c:pt idx="3">
                <c:v>1.833</c:v>
              </c:pt>
              <c:pt idx="4">
                <c:v>1.833</c:v>
              </c:pt>
              <c:pt idx="5">
                <c:v>1.833</c:v>
              </c:pt>
              <c:pt idx="6">
                <c:v>1.833</c:v>
              </c:pt>
              <c:pt idx="7">
                <c:v>1.833</c:v>
              </c:pt>
              <c:pt idx="8">
                <c:v>1.833</c:v>
              </c:pt>
              <c:pt idx="9">
                <c:v>1.833</c:v>
              </c:pt>
              <c:pt idx="10">
                <c:v>1.833</c:v>
              </c:pt>
              <c:pt idx="11">
                <c:v>85.265000000000001</c:v>
              </c:pt>
              <c:pt idx="12">
                <c:v>299.09699999999998</c:v>
              </c:pt>
              <c:pt idx="13">
                <c:v>1379.4760000000001</c:v>
              </c:pt>
              <c:pt idx="14">
                <c:v>949.77099999999996</c:v>
              </c:pt>
              <c:pt idx="15">
                <c:v>2672.23</c:v>
              </c:pt>
              <c:pt idx="16" formatCode="General">
                <c:v>4146.01</c:v>
              </c:pt>
              <c:pt idx="17" formatCode="General">
                <c:v>221.49199999999999</c:v>
              </c:pt>
              <c:pt idx="18" formatCode="General">
                <c:v>107.429</c:v>
              </c:pt>
              <c:pt idx="19" formatCode="General">
                <c:v>248.24799999999999</c:v>
              </c:pt>
              <c:pt idx="20" formatCode="General">
                <c:v>325.029</c:v>
              </c:pt>
              <c:pt idx="21" formatCode="General">
                <c:v>152.58600000000001</c:v>
              </c:pt>
              <c:pt idx="22" formatCode="General">
                <c:v>108.893</c:v>
              </c:pt>
              <c:pt idx="23" formatCode="General">
                <c:v>98.218999999999994</c:v>
              </c:pt>
              <c:pt idx="24" formatCode="General">
                <c:v>43.524999999999999</c:v>
              </c:pt>
              <c:pt idx="25" formatCode="General">
                <c:v>22.960999999999999</c:v>
              </c:pt>
              <c:pt idx="26" formatCode="General">
                <c:v>13.305</c:v>
              </c:pt>
              <c:pt idx="27" formatCode="General">
                <c:v>12.249000000000001</c:v>
              </c:pt>
              <c:pt idx="28" formatCode="General">
                <c:v>12.465</c:v>
              </c:pt>
              <c:pt idx="29" formatCode="General">
                <c:v>13.721</c:v>
              </c:pt>
              <c:pt idx="30" formatCode="General">
                <c:v>14.48</c:v>
              </c:pt>
              <c:pt idx="31" formatCode="General">
                <c:v>13.484</c:v>
              </c:pt>
              <c:pt idx="32" formatCode="General">
                <c:v>10.285</c:v>
              </c:pt>
              <c:pt idx="33" formatCode="General">
                <c:v>8.782</c:v>
              </c:pt>
              <c:pt idx="34" formatCode="General">
                <c:v>7.298</c:v>
              </c:pt>
              <c:pt idx="35" formatCode="General">
                <c:v>9.1590000000000007</c:v>
              </c:pt>
              <c:pt idx="36" formatCode="General">
                <c:v>30.693999999999999</c:v>
              </c:pt>
              <c:pt idx="37" formatCode="General">
                <c:v>29.844000000000001</c:v>
              </c:pt>
              <c:pt idx="38" formatCode="General">
                <c:v>19.629000000000001</c:v>
              </c:pt>
              <c:pt idx="39" formatCode="General">
                <c:v>17.079000000000001</c:v>
              </c:pt>
              <c:pt idx="40" formatCode="General">
                <c:v>22.277000000000001</c:v>
              </c:pt>
              <c:pt idx="41" formatCode="General">
                <c:v>25.765000000000001</c:v>
              </c:pt>
              <c:pt idx="42" formatCode="General">
                <c:v>21.36</c:v>
              </c:pt>
              <c:pt idx="43" formatCode="General">
                <c:v>13.638999999999999</c:v>
              </c:pt>
              <c:pt idx="44" formatCode="General">
                <c:v>28.385999999999999</c:v>
              </c:pt>
              <c:pt idx="45" formatCode="General">
                <c:v>21.344999999999999</c:v>
              </c:pt>
              <c:pt idx="46" formatCode="General">
                <c:v>15.397</c:v>
              </c:pt>
              <c:pt idx="47" formatCode="General">
                <c:v>11.215999999999999</c:v>
              </c:pt>
              <c:pt idx="48" formatCode="General">
                <c:v>10.034000000000001</c:v>
              </c:pt>
              <c:pt idx="49" formatCode="General">
                <c:v>10.034000000000001</c:v>
              </c:pt>
            </c:numLit>
          </c:val>
          <c:smooth val="0"/>
          <c:extLst>
            <c:ext xmlns:c16="http://schemas.microsoft.com/office/drawing/2014/chart" uri="{C3380CC4-5D6E-409C-BE32-E72D297353CC}">
              <c16:uniqueId val="{00000001-EF61-496A-B9BA-A8A3BD4126B9}"/>
            </c:ext>
          </c:extLst>
        </c:ser>
        <c:dLbls>
          <c:showLegendKey val="0"/>
          <c:showVal val="0"/>
          <c:showCatName val="0"/>
          <c:showSerName val="0"/>
          <c:showPercent val="0"/>
          <c:showBubbleSize val="0"/>
        </c:dLbls>
        <c:marker val="1"/>
        <c:smooth val="0"/>
        <c:axId val="250821632"/>
        <c:axId val="250823808"/>
      </c:lineChart>
      <c:dateAx>
        <c:axId val="25082163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3808"/>
        <c:crosses val="autoZero"/>
        <c:auto val="0"/>
        <c:lblOffset val="100"/>
        <c:baseTimeUnit val="months"/>
        <c:majorUnit val="3"/>
        <c:majorTimeUnit val="years"/>
      </c:dateAx>
      <c:valAx>
        <c:axId val="250823808"/>
        <c:scaling>
          <c:logBase val="2"/>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1632"/>
        <c:crosses val="autoZero"/>
        <c:crossBetween val="between"/>
        <c:majorUnit val="4"/>
      </c:valAx>
      <c:valAx>
        <c:axId val="25082534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47616"/>
        <c:crosses val="max"/>
        <c:crossBetween val="between"/>
      </c:valAx>
      <c:catAx>
        <c:axId val="250847616"/>
        <c:scaling>
          <c:orientation val="minMax"/>
        </c:scaling>
        <c:delete val="1"/>
        <c:axPos val="b"/>
        <c:majorTickMark val="out"/>
        <c:minorTickMark val="none"/>
        <c:tickLblPos val="nextTo"/>
        <c:crossAx val="25082534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392F-4D22-91A3-B80E2EDD75E7}"/>
            </c:ext>
          </c:extLst>
        </c:ser>
        <c:dLbls>
          <c:showLegendKey val="0"/>
          <c:showVal val="0"/>
          <c:showCatName val="0"/>
          <c:showSerName val="0"/>
          <c:showPercent val="0"/>
          <c:showBubbleSize val="0"/>
        </c:dLbls>
        <c:axId val="250532992"/>
        <c:axId val="2505271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1.1759999999999999</c:v>
              </c:pt>
              <c:pt idx="1">
                <c:v>-3.2970000000000002</c:v>
              </c:pt>
              <c:pt idx="2">
                <c:v>-8.9039999999999999</c:v>
              </c:pt>
              <c:pt idx="3">
                <c:v>-6.2080000000000002</c:v>
              </c:pt>
              <c:pt idx="4">
                <c:v>-2.7839999999999998</c:v>
              </c:pt>
              <c:pt idx="5">
                <c:v>2.58</c:v>
              </c:pt>
              <c:pt idx="6">
                <c:v>-4.282</c:v>
              </c:pt>
              <c:pt idx="7">
                <c:v>5.5259999999999998</c:v>
              </c:pt>
              <c:pt idx="8">
                <c:v>-5.3449999999999998</c:v>
              </c:pt>
              <c:pt idx="9">
                <c:v>-1.2929999999999999</c:v>
              </c:pt>
              <c:pt idx="10">
                <c:v>-2.0960000000000001</c:v>
              </c:pt>
              <c:pt idx="11">
                <c:v>-5.3220000000000001</c:v>
              </c:pt>
              <c:pt idx="12">
                <c:v>-8.75</c:v>
              </c:pt>
              <c:pt idx="13">
                <c:v>-10.968</c:v>
              </c:pt>
              <c:pt idx="14">
                <c:v>-7.657</c:v>
              </c:pt>
              <c:pt idx="15">
                <c:v>-5.327</c:v>
              </c:pt>
              <c:pt idx="16" formatCode="General">
                <c:v>31.077999999999999</c:v>
              </c:pt>
              <c:pt idx="17" formatCode="General">
                <c:v>-7.1580000000000004</c:v>
              </c:pt>
              <c:pt idx="18" formatCode="General">
                <c:v>-17.844000000000001</c:v>
              </c:pt>
              <c:pt idx="19" formatCode="General">
                <c:v>-17.285</c:v>
              </c:pt>
              <c:pt idx="20" formatCode="General">
                <c:v>6.2910000000000004</c:v>
              </c:pt>
              <c:pt idx="21" formatCode="General">
                <c:v>-11.56</c:v>
              </c:pt>
              <c:pt idx="22" formatCode="General">
                <c:v>-0.86699999999999999</c:v>
              </c:pt>
              <c:pt idx="23" formatCode="General">
                <c:v>-3.5369999999999999</c:v>
              </c:pt>
              <c:pt idx="24" formatCode="General">
                <c:v>2.5230000000000001</c:v>
              </c:pt>
              <c:pt idx="25" formatCode="General">
                <c:v>12.411</c:v>
              </c:pt>
              <c:pt idx="26" formatCode="General">
                <c:v>18.225000000000001</c:v>
              </c:pt>
              <c:pt idx="27" formatCode="General">
                <c:v>14.487</c:v>
              </c:pt>
              <c:pt idx="28" formatCode="General">
                <c:v>7.282</c:v>
              </c:pt>
              <c:pt idx="29" formatCode="General">
                <c:v>-9.2669999999999995</c:v>
              </c:pt>
              <c:pt idx="30" formatCode="General">
                <c:v>7.8559999999999999</c:v>
              </c:pt>
              <c:pt idx="31" formatCode="General">
                <c:v>10.422000000000001</c:v>
              </c:pt>
              <c:pt idx="32" formatCode="General">
                <c:v>9.6489999999999991</c:v>
              </c:pt>
              <c:pt idx="33" formatCode="General">
                <c:v>5.4290000000000003</c:v>
              </c:pt>
              <c:pt idx="34" formatCode="General">
                <c:v>-2.2789999999999999</c:v>
              </c:pt>
              <c:pt idx="35" formatCode="General">
                <c:v>-7.8019999999999996</c:v>
              </c:pt>
              <c:pt idx="36" formatCode="General">
                <c:v>-2.6880000000000002</c:v>
              </c:pt>
              <c:pt idx="37" formatCode="General">
                <c:v>-0.45300000000000001</c:v>
              </c:pt>
              <c:pt idx="38" formatCode="General">
                <c:v>6.4829999999999997</c:v>
              </c:pt>
              <c:pt idx="39" formatCode="General">
                <c:v>5.4269999999999996</c:v>
              </c:pt>
              <c:pt idx="40" formatCode="General">
                <c:v>1.3109999999999999</c:v>
              </c:pt>
              <c:pt idx="41" formatCode="General">
                <c:v>9.9550000000000001</c:v>
              </c:pt>
              <c:pt idx="42" formatCode="General">
                <c:v>8.2870000000000008</c:v>
              </c:pt>
              <c:pt idx="43" formatCode="General">
                <c:v>3.8159999999999998</c:v>
              </c:pt>
              <c:pt idx="44" formatCode="General">
                <c:v>3.347</c:v>
              </c:pt>
              <c:pt idx="45" formatCode="General">
                <c:v>1.542</c:v>
              </c:pt>
              <c:pt idx="46" formatCode="General">
                <c:v>1.3120000000000001</c:v>
              </c:pt>
              <c:pt idx="47" formatCode="General">
                <c:v>1.2889999999999999</c:v>
              </c:pt>
              <c:pt idx="48" formatCode="General">
                <c:v>1.123</c:v>
              </c:pt>
              <c:pt idx="49" formatCode="General">
                <c:v>1.0649999999999999</c:v>
              </c:pt>
            </c:numLit>
          </c:val>
          <c:smooth val="0"/>
          <c:extLst>
            <c:ext xmlns:c16="http://schemas.microsoft.com/office/drawing/2014/chart" uri="{C3380CC4-5D6E-409C-BE32-E72D297353CC}">
              <c16:uniqueId val="{00000001-392F-4D22-91A3-B80E2EDD75E7}"/>
            </c:ext>
          </c:extLst>
        </c:ser>
        <c:dLbls>
          <c:showLegendKey val="0"/>
          <c:showVal val="0"/>
          <c:showCatName val="0"/>
          <c:showSerName val="0"/>
          <c:showPercent val="0"/>
          <c:showBubbleSize val="0"/>
        </c:dLbls>
        <c:marker val="1"/>
        <c:smooth val="0"/>
        <c:axId val="250523648"/>
        <c:axId val="250525568"/>
      </c:lineChart>
      <c:dateAx>
        <c:axId val="25052364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5568"/>
        <c:crosses val="autoZero"/>
        <c:auto val="0"/>
        <c:lblOffset val="100"/>
        <c:baseTimeUnit val="months"/>
        <c:majorUnit val="3"/>
        <c:majorTimeUnit val="years"/>
      </c:dateAx>
      <c:valAx>
        <c:axId val="25052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3648"/>
        <c:crosses val="autoZero"/>
        <c:crossBetween val="between"/>
      </c:valAx>
      <c:valAx>
        <c:axId val="2505271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32992"/>
        <c:crosses val="max"/>
        <c:crossBetween val="between"/>
      </c:valAx>
      <c:catAx>
        <c:axId val="250532992"/>
        <c:scaling>
          <c:orientation val="minMax"/>
        </c:scaling>
        <c:delete val="1"/>
        <c:axPos val="b"/>
        <c:majorTickMark val="out"/>
        <c:minorTickMark val="none"/>
        <c:tickLblPos val="nextTo"/>
        <c:crossAx val="2505271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ZA"/>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2277103865518"/>
          <c:w val="0.87554613688860661"/>
          <c:h val="0.74397918463045487"/>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88.791399999999996</c:v>
              </c:pt>
              <c:pt idx="1">
                <c:v>89.103999999999999</c:v>
              </c:pt>
              <c:pt idx="2">
                <c:v>89.340299999999999</c:v>
              </c:pt>
              <c:pt idx="3">
                <c:v>89.485100000000003</c:v>
              </c:pt>
              <c:pt idx="4">
                <c:v>89.547499999999999</c:v>
              </c:pt>
              <c:pt idx="5">
                <c:v>89.563500000000005</c:v>
              </c:pt>
              <c:pt idx="6">
                <c:v>89.591499999999996</c:v>
              </c:pt>
              <c:pt idx="7">
                <c:v>89.677099999999996</c:v>
              </c:pt>
              <c:pt idx="8">
                <c:v>89.831599999999995</c:v>
              </c:pt>
              <c:pt idx="9">
                <c:v>90.043999999999997</c:v>
              </c:pt>
              <c:pt idx="10">
                <c:v>90.306200000000004</c:v>
              </c:pt>
              <c:pt idx="11">
                <c:v>90.582400000000007</c:v>
              </c:pt>
              <c:pt idx="12">
                <c:v>90.835700000000003</c:v>
              </c:pt>
              <c:pt idx="13">
                <c:v>91.033600000000007</c:v>
              </c:pt>
              <c:pt idx="14">
                <c:v>91.1434</c:v>
              </c:pt>
              <c:pt idx="15">
                <c:v>91.161900000000003</c:v>
              </c:pt>
              <c:pt idx="16">
                <c:v>91.099400000000003</c:v>
              </c:pt>
              <c:pt idx="17">
                <c:v>90.976100000000002</c:v>
              </c:pt>
              <c:pt idx="18">
                <c:v>90.836699999999993</c:v>
              </c:pt>
              <c:pt idx="19">
                <c:v>90.738900000000001</c:v>
              </c:pt>
              <c:pt idx="20">
                <c:v>90.746399999999994</c:v>
              </c:pt>
              <c:pt idx="21">
                <c:v>90.888499999999993</c:v>
              </c:pt>
              <c:pt idx="22">
                <c:v>91.147999999999996</c:v>
              </c:pt>
              <c:pt idx="23">
                <c:v>91.478200000000001</c:v>
              </c:pt>
              <c:pt idx="24">
                <c:v>91.812100000000001</c:v>
              </c:pt>
              <c:pt idx="25">
                <c:v>92.089799999999997</c:v>
              </c:pt>
              <c:pt idx="26">
                <c:v>92.285499999999999</c:v>
              </c:pt>
              <c:pt idx="27">
                <c:v>92.402299999999997</c:v>
              </c:pt>
              <c:pt idx="28">
                <c:v>92.461299999999994</c:v>
              </c:pt>
              <c:pt idx="29">
                <c:v>92.500100000000003</c:v>
              </c:pt>
              <c:pt idx="30">
                <c:v>92.565799999999996</c:v>
              </c:pt>
              <c:pt idx="31">
                <c:v>92.683700000000002</c:v>
              </c:pt>
              <c:pt idx="32">
                <c:v>92.867599999999996</c:v>
              </c:pt>
              <c:pt idx="33">
                <c:v>93.093599999999995</c:v>
              </c:pt>
              <c:pt idx="34">
                <c:v>93.344999999999999</c:v>
              </c:pt>
              <c:pt idx="35">
                <c:v>93.623199999999997</c:v>
              </c:pt>
              <c:pt idx="36">
                <c:v>93.922499999999999</c:v>
              </c:pt>
              <c:pt idx="37">
                <c:v>94.227500000000006</c:v>
              </c:pt>
              <c:pt idx="38">
                <c:v>94.513199999999998</c:v>
              </c:pt>
              <c:pt idx="39">
                <c:v>94.793199999999999</c:v>
              </c:pt>
              <c:pt idx="40">
                <c:v>95.073899999999995</c:v>
              </c:pt>
              <c:pt idx="41">
                <c:v>95.333799999999997</c:v>
              </c:pt>
              <c:pt idx="42">
                <c:v>95.561599999999999</c:v>
              </c:pt>
              <c:pt idx="43">
                <c:v>95.769400000000005</c:v>
              </c:pt>
              <c:pt idx="44">
                <c:v>95.962299999999999</c:v>
              </c:pt>
              <c:pt idx="45">
                <c:v>96.1494</c:v>
              </c:pt>
              <c:pt idx="46">
                <c:v>96.3386</c:v>
              </c:pt>
              <c:pt idx="47">
                <c:v>96.518900000000002</c:v>
              </c:pt>
              <c:pt idx="48">
                <c:v>96.695599999999999</c:v>
              </c:pt>
              <c:pt idx="49">
                <c:v>96.902100000000004</c:v>
              </c:pt>
              <c:pt idx="50">
                <c:v>97.138499999999993</c:v>
              </c:pt>
              <c:pt idx="51">
                <c:v>97.386499999999998</c:v>
              </c:pt>
              <c:pt idx="52">
                <c:v>97.628399999999999</c:v>
              </c:pt>
              <c:pt idx="53">
                <c:v>97.857600000000005</c:v>
              </c:pt>
              <c:pt idx="54">
                <c:v>98.069299999999998</c:v>
              </c:pt>
              <c:pt idx="55">
                <c:v>98.266800000000003</c:v>
              </c:pt>
              <c:pt idx="56">
                <c:v>98.453000000000003</c:v>
              </c:pt>
              <c:pt idx="57">
                <c:v>98.623500000000007</c:v>
              </c:pt>
              <c:pt idx="58">
                <c:v>98.777699999999996</c:v>
              </c:pt>
              <c:pt idx="59">
                <c:v>98.910300000000007</c:v>
              </c:pt>
              <c:pt idx="60">
                <c:v>99.022499999999994</c:v>
              </c:pt>
              <c:pt idx="61">
                <c:v>99.120500000000007</c:v>
              </c:pt>
              <c:pt idx="62">
                <c:v>99.215400000000002</c:v>
              </c:pt>
              <c:pt idx="63">
                <c:v>99.311199999999999</c:v>
              </c:pt>
              <c:pt idx="64">
                <c:v>99.400999999999996</c:v>
              </c:pt>
              <c:pt idx="65">
                <c:v>99.479900000000001</c:v>
              </c:pt>
              <c:pt idx="66">
                <c:v>99.525899999999993</c:v>
              </c:pt>
              <c:pt idx="67">
                <c:v>99.549300000000002</c:v>
              </c:pt>
              <c:pt idx="68">
                <c:v>99.578599999999994</c:v>
              </c:pt>
              <c:pt idx="69">
                <c:v>99.638400000000004</c:v>
              </c:pt>
              <c:pt idx="70">
                <c:v>99.721800000000002</c:v>
              </c:pt>
              <c:pt idx="71">
                <c:v>99.823300000000003</c:v>
              </c:pt>
              <c:pt idx="72">
                <c:v>99.946299999999994</c:v>
              </c:pt>
              <c:pt idx="73">
                <c:v>100.0971</c:v>
              </c:pt>
              <c:pt idx="74">
                <c:v>100.2869</c:v>
              </c:pt>
              <c:pt idx="75">
                <c:v>100.4962</c:v>
              </c:pt>
              <c:pt idx="76">
                <c:v>100.70910000000001</c:v>
              </c:pt>
              <c:pt idx="77">
                <c:v>100.9194</c:v>
              </c:pt>
              <c:pt idx="78">
                <c:v>101.146</c:v>
              </c:pt>
              <c:pt idx="79">
                <c:v>101.4021</c:v>
              </c:pt>
              <c:pt idx="80">
                <c:v>101.70269999999999</c:v>
              </c:pt>
              <c:pt idx="81">
                <c:v>102.04340000000001</c:v>
              </c:pt>
              <c:pt idx="82">
                <c:v>102.40819999999999</c:v>
              </c:pt>
              <c:pt idx="83">
                <c:v>102.77630000000001</c:v>
              </c:pt>
              <c:pt idx="84">
                <c:v>103.11579999999999</c:v>
              </c:pt>
              <c:pt idx="85">
                <c:v>103.4131</c:v>
              </c:pt>
              <c:pt idx="86">
                <c:v>103.6683</c:v>
              </c:pt>
              <c:pt idx="87">
                <c:v>103.89700000000001</c:v>
              </c:pt>
              <c:pt idx="88">
                <c:v>104.12009999999999</c:v>
              </c:pt>
              <c:pt idx="89">
                <c:v>104.354</c:v>
              </c:pt>
              <c:pt idx="90">
                <c:v>104.6053</c:v>
              </c:pt>
              <c:pt idx="91">
                <c:v>104.9002</c:v>
              </c:pt>
              <c:pt idx="92">
                <c:v>105.22969999999999</c:v>
              </c:pt>
              <c:pt idx="93">
                <c:v>105.58159999999999</c:v>
              </c:pt>
              <c:pt idx="94">
                <c:v>105.9372</c:v>
              </c:pt>
              <c:pt idx="95">
                <c:v>106.2916</c:v>
              </c:pt>
              <c:pt idx="96">
                <c:v>106.64530000000001</c:v>
              </c:pt>
              <c:pt idx="97">
                <c:v>106.98650000000001</c:v>
              </c:pt>
              <c:pt idx="98">
                <c:v>107.2807</c:v>
              </c:pt>
              <c:pt idx="99">
                <c:v>107.5215</c:v>
              </c:pt>
              <c:pt idx="100">
                <c:v>107.7209</c:v>
              </c:pt>
              <c:pt idx="101">
                <c:v>107.8887</c:v>
              </c:pt>
              <c:pt idx="102">
                <c:v>108.0271</c:v>
              </c:pt>
              <c:pt idx="103">
                <c:v>108.13760000000001</c:v>
              </c:pt>
              <c:pt idx="104">
                <c:v>108.203</c:v>
              </c:pt>
              <c:pt idx="105">
                <c:v>108.2183</c:v>
              </c:pt>
              <c:pt idx="106">
                <c:v>108.20189999999999</c:v>
              </c:pt>
              <c:pt idx="107">
                <c:v>108.1782</c:v>
              </c:pt>
              <c:pt idx="108">
                <c:v>108.17059999999999</c:v>
              </c:pt>
              <c:pt idx="109">
                <c:v>108.1979</c:v>
              </c:pt>
              <c:pt idx="110">
                <c:v>108.25920000000001</c:v>
              </c:pt>
              <c:pt idx="111">
                <c:v>108.3309</c:v>
              </c:pt>
              <c:pt idx="112">
                <c:v>108.4127</c:v>
              </c:pt>
              <c:pt idx="113">
                <c:v>108.5112</c:v>
              </c:pt>
              <c:pt idx="114">
                <c:v>108.6328</c:v>
              </c:pt>
              <c:pt idx="115">
                <c:v>108.78740000000001</c:v>
              </c:pt>
              <c:pt idx="116">
                <c:v>109.0027</c:v>
              </c:pt>
              <c:pt idx="117">
                <c:v>109.27460000000001</c:v>
              </c:pt>
              <c:pt idx="118">
                <c:v>109.5782</c:v>
              </c:pt>
              <c:pt idx="119">
                <c:v>109.878</c:v>
              </c:pt>
              <c:pt idx="120">
                <c:v>110.1315</c:v>
              </c:pt>
              <c:pt idx="121">
                <c:v>110.30419999999999</c:v>
              </c:pt>
              <c:pt idx="122">
                <c:v>108.9678</c:v>
              </c:pt>
              <c:pt idx="123">
                <c:v>103.7188</c:v>
              </c:pt>
              <c:pt idx="124">
                <c:v>105.6369</c:v>
              </c:pt>
              <c:pt idx="125">
                <c:v>107.8725</c:v>
              </c:pt>
              <c:pt idx="126">
                <c:v>109.886</c:v>
              </c:pt>
              <c:pt idx="127">
                <c:v>110.879</c:v>
              </c:pt>
              <c:pt idx="128">
                <c:v>111.42829999999999</c:v>
              </c:pt>
              <c:pt idx="129">
                <c:v>112.05759999999999</c:v>
              </c:pt>
              <c:pt idx="130">
                <c:v>112.7261</c:v>
              </c:pt>
              <c:pt idx="131">
                <c:v>113.4188</c:v>
              </c:pt>
              <c:pt idx="132">
                <c:v>114.0651</c:v>
              </c:pt>
              <c:pt idx="133">
                <c:v>114.7098</c:v>
              </c:pt>
              <c:pt idx="134">
                <c:v>115.2972</c:v>
              </c:pt>
              <c:pt idx="135">
                <c:v>115.81959999999999</c:v>
              </c:pt>
              <c:pt idx="136">
                <c:v>116.12269999999999</c:v>
              </c:pt>
              <c:pt idx="137">
                <c:v>116.3464</c:v>
              </c:pt>
              <c:pt idx="138">
                <c:v>116.5127</c:v>
              </c:pt>
              <c:pt idx="139">
                <c:v>116.65649999999999</c:v>
              </c:pt>
              <c:pt idx="140">
                <c:v>116.816</c:v>
              </c:pt>
              <c:pt idx="141">
                <c:v>116.9987</c:v>
              </c:pt>
              <c:pt idx="142">
                <c:v>117.18989999999999</c:v>
              </c:pt>
              <c:pt idx="143">
                <c:v>117.36020000000001</c:v>
              </c:pt>
              <c:pt idx="144">
                <c:v>117.4888</c:v>
              </c:pt>
              <c:pt idx="145">
                <c:v>117.56440000000001</c:v>
              </c:pt>
              <c:pt idx="146">
                <c:v>117.568</c:v>
              </c:pt>
              <c:pt idx="147">
                <c:v>117.49890000000001</c:v>
              </c:pt>
              <c:pt idx="148">
                <c:v>117.36490000000001</c:v>
              </c:pt>
              <c:pt idx="149">
                <c:v>117.221</c:v>
              </c:pt>
              <c:pt idx="150">
                <c:v>117.1302</c:v>
              </c:pt>
              <c:pt idx="151">
                <c:v>117.1125</c:v>
              </c:pt>
              <c:pt idx="152">
                <c:v>117.1508</c:v>
              </c:pt>
              <c:pt idx="153">
                <c:v>117.23399999999999</c:v>
              </c:pt>
              <c:pt idx="154">
                <c:v>117.35339999999999</c:v>
              </c:pt>
              <c:pt idx="155">
                <c:v>117.51560000000001</c:v>
              </c:pt>
              <c:pt idx="156">
                <c:v>117.70869999999999</c:v>
              </c:pt>
              <c:pt idx="157">
                <c:v>117.91670000000001</c:v>
              </c:pt>
              <c:pt idx="158">
                <c:v>118.1467</c:v>
              </c:pt>
              <c:pt idx="159">
                <c:v>118.4225</c:v>
              </c:pt>
              <c:pt idx="160">
                <c:v>118.7426</c:v>
              </c:pt>
              <c:pt idx="161">
                <c:v>119.0975</c:v>
              </c:pt>
              <c:pt idx="162">
                <c:v>119.45229999999999</c:v>
              </c:pt>
              <c:pt idx="163">
                <c:v>119.7814</c:v>
              </c:pt>
              <c:pt idx="164">
                <c:v>120.0817</c:v>
              </c:pt>
              <c:pt idx="165">
                <c:v>120.3745</c:v>
              </c:pt>
              <c:pt idx="166">
                <c:v>120.7011</c:v>
              </c:pt>
              <c:pt idx="167">
                <c:v>121.07689999999999</c:v>
              </c:pt>
              <c:pt idx="168">
                <c:v>121.4961</c:v>
              </c:pt>
              <c:pt idx="169">
                <c:v>121.9252</c:v>
              </c:pt>
              <c:pt idx="170">
                <c:v>122.32729999999999</c:v>
              </c:pt>
              <c:pt idx="171">
                <c:v>122.6662</c:v>
              </c:pt>
              <c:pt idx="172">
                <c:v>122.9521</c:v>
              </c:pt>
              <c:pt idx="173">
                <c:v>123.22669999999999</c:v>
              </c:pt>
              <c:pt idx="174">
                <c:v>123.5424</c:v>
              </c:pt>
              <c:pt idx="175">
                <c:v>123.9143</c:v>
              </c:pt>
              <c:pt idx="176">
                <c:v>124.3442</c:v>
              </c:pt>
              <c:pt idx="177">
                <c:v>124.8117</c:v>
              </c:pt>
              <c:pt idx="178">
                <c:v>125.2891</c:v>
              </c:pt>
            </c:numLit>
          </c:val>
          <c:smooth val="0"/>
          <c:extLst>
            <c:ext xmlns:c16="http://schemas.microsoft.com/office/drawing/2014/chart" uri="{C3380CC4-5D6E-409C-BE32-E72D297353CC}">
              <c16:uniqueId val="{00000000-9E59-4B9B-ACA2-AE8902E066FE}"/>
            </c:ext>
          </c:extLst>
        </c:ser>
        <c:dLbls>
          <c:showLegendKey val="0"/>
          <c:showVal val="0"/>
          <c:showCatName val="0"/>
          <c:showSerName val="0"/>
          <c:showPercent val="0"/>
          <c:showBubbleSize val="0"/>
        </c:dLbls>
        <c:smooth val="0"/>
        <c:axId val="176551424"/>
        <c:axId val="176553344"/>
      </c:lineChart>
      <c:dateAx>
        <c:axId val="1765514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33827655387E-3"/>
              <c:y val="9.942535257004582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3344"/>
        <c:crosses val="autoZero"/>
        <c:auto val="0"/>
        <c:lblOffset val="100"/>
        <c:baseTimeUnit val="months"/>
        <c:majorUnit val="2"/>
        <c:majorTimeUnit val="years"/>
      </c:dateAx>
      <c:valAx>
        <c:axId val="176553344"/>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14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91292</c:v>
              </c:pt>
              <c:pt idx="1">
                <c:v>88922</c:v>
              </c:pt>
              <c:pt idx="2">
                <c:v>89729</c:v>
              </c:pt>
              <c:pt idx="3">
                <c:v>90282</c:v>
              </c:pt>
              <c:pt idx="4">
                <c:v>94170</c:v>
              </c:pt>
              <c:pt idx="5">
                <c:v>100862</c:v>
              </c:pt>
              <c:pt idx="6">
                <c:v>101463</c:v>
              </c:pt>
              <c:pt idx="7">
                <c:v>108468</c:v>
              </c:pt>
              <c:pt idx="8">
                <c:v>120703</c:v>
              </c:pt>
              <c:pt idx="9">
                <c:v>125244</c:v>
              </c:pt>
              <c:pt idx="10">
                <c:v>127834</c:v>
              </c:pt>
              <c:pt idx="11">
                <c:v>131291</c:v>
              </c:pt>
              <c:pt idx="12">
                <c:v>130158</c:v>
              </c:pt>
              <c:pt idx="13">
                <c:v>139104</c:v>
              </c:pt>
              <c:pt idx="14">
                <c:v>146790</c:v>
              </c:pt>
              <c:pt idx="15">
                <c:v>150524</c:v>
              </c:pt>
              <c:pt idx="16">
                <c:v>145708</c:v>
              </c:pt>
              <c:pt idx="17">
                <c:v>136841</c:v>
              </c:pt>
              <c:pt idx="18">
                <c:v>135936</c:v>
              </c:pt>
              <c:pt idx="19">
                <c:v>129595</c:v>
              </c:pt>
              <c:pt idx="20">
                <c:v>124258</c:v>
              </c:pt>
              <c:pt idx="21">
                <c:v>120250</c:v>
              </c:pt>
              <c:pt idx="22">
                <c:v>118421</c:v>
              </c:pt>
              <c:pt idx="23">
                <c:v>134334</c:v>
              </c:pt>
              <c:pt idx="24">
                <c:v>160989</c:v>
              </c:pt>
              <c:pt idx="25">
                <c:v>132742</c:v>
              </c:pt>
              <c:pt idx="26">
                <c:v>129173</c:v>
              </c:pt>
              <c:pt idx="27">
                <c:v>132564</c:v>
              </c:pt>
              <c:pt idx="28">
                <c:v>132887</c:v>
              </c:pt>
              <c:pt idx="29">
                <c:v>123131</c:v>
              </c:pt>
              <c:pt idx="30">
                <c:v>132095</c:v>
              </c:pt>
              <c:pt idx="31">
                <c:v>142907</c:v>
              </c:pt>
              <c:pt idx="32">
                <c:v>137737</c:v>
              </c:pt>
              <c:pt idx="33">
                <c:v>134287</c:v>
              </c:pt>
              <c:pt idx="34">
                <c:v>130806</c:v>
              </c:pt>
              <c:pt idx="35">
                <c:v>134463</c:v>
              </c:pt>
              <c:pt idx="36">
                <c:v>139752</c:v>
              </c:pt>
              <c:pt idx="37">
                <c:v>142553</c:v>
              </c:pt>
              <c:pt idx="38">
                <c:v>141817</c:v>
              </c:pt>
              <c:pt idx="39">
                <c:v>139622</c:v>
              </c:pt>
              <c:pt idx="40">
                <c:v>141800</c:v>
              </c:pt>
              <c:pt idx="41">
                <c:v>147305</c:v>
              </c:pt>
              <c:pt idx="42">
                <c:v>159005</c:v>
              </c:pt>
              <c:pt idx="43">
                <c:v>169063</c:v>
              </c:pt>
              <c:pt idx="44">
                <c:v>169411</c:v>
              </c:pt>
              <c:pt idx="45">
                <c:v>166001</c:v>
              </c:pt>
              <c:pt idx="46">
                <c:v>150643</c:v>
              </c:pt>
              <c:pt idx="47">
                <c:v>143365</c:v>
              </c:pt>
              <c:pt idx="48">
                <c:v>142108</c:v>
              </c:pt>
              <c:pt idx="49">
                <c:v>141060</c:v>
              </c:pt>
              <c:pt idx="50">
                <c:v>147337</c:v>
              </c:pt>
              <c:pt idx="51">
                <c:v>135967</c:v>
              </c:pt>
              <c:pt idx="52">
                <c:v>134275</c:v>
              </c:pt>
              <c:pt idx="53">
                <c:v>134065</c:v>
              </c:pt>
              <c:pt idx="54">
                <c:v>134385</c:v>
              </c:pt>
              <c:pt idx="55">
                <c:v>131555</c:v>
              </c:pt>
              <c:pt idx="56">
                <c:v>131213</c:v>
              </c:pt>
              <c:pt idx="57">
                <c:v>127515</c:v>
              </c:pt>
              <c:pt idx="58">
                <c:v>122516</c:v>
              </c:pt>
              <c:pt idx="59">
                <c:v>117947</c:v>
              </c:pt>
              <c:pt idx="60">
                <c:v>111003</c:v>
              </c:pt>
              <c:pt idx="61">
                <c:v>110141</c:v>
              </c:pt>
              <c:pt idx="62">
                <c:v>112136</c:v>
              </c:pt>
              <c:pt idx="63">
                <c:v>114041</c:v>
              </c:pt>
              <c:pt idx="64">
                <c:v>113589</c:v>
              </c:pt>
              <c:pt idx="65">
                <c:v>111306</c:v>
              </c:pt>
              <c:pt idx="66">
                <c:v>108614</c:v>
              </c:pt>
              <c:pt idx="67">
                <c:v>111643</c:v>
              </c:pt>
              <c:pt idx="68">
                <c:v>112880</c:v>
              </c:pt>
              <c:pt idx="69">
                <c:v>113378</c:v>
              </c:pt>
              <c:pt idx="70">
                <c:v>113923</c:v>
              </c:pt>
              <c:pt idx="71">
                <c:v>119462</c:v>
              </c:pt>
              <c:pt idx="72">
                <c:v>124235</c:v>
              </c:pt>
              <c:pt idx="73">
                <c:v>121854</c:v>
              </c:pt>
              <c:pt idx="74">
                <c:v>120215</c:v>
              </c:pt>
              <c:pt idx="75">
                <c:v>111419</c:v>
              </c:pt>
              <c:pt idx="76">
                <c:v>114441</c:v>
              </c:pt>
              <c:pt idx="77">
                <c:v>113423</c:v>
              </c:pt>
              <c:pt idx="78">
                <c:v>121371</c:v>
              </c:pt>
              <c:pt idx="79">
                <c:v>114839</c:v>
              </c:pt>
            </c:numLit>
          </c:val>
          <c:smooth val="0"/>
          <c:extLst>
            <c:ext xmlns:c16="http://schemas.microsoft.com/office/drawing/2014/chart" uri="{C3380CC4-5D6E-409C-BE32-E72D297353CC}">
              <c16:uniqueId val="{00000000-7D1B-4ADB-BD96-623BF341A91C}"/>
            </c:ext>
          </c:extLst>
        </c:ser>
        <c:dLbls>
          <c:showLegendKey val="0"/>
          <c:showVal val="0"/>
          <c:showCatName val="0"/>
          <c:showSerName val="0"/>
          <c:showPercent val="0"/>
          <c:showBubbleSize val="0"/>
        </c:dLbls>
        <c:smooth val="0"/>
        <c:axId val="255595264"/>
        <c:axId val="255597184"/>
      </c:lineChart>
      <c:dateAx>
        <c:axId val="25559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597184"/>
        <c:crosses val="autoZero"/>
        <c:auto val="0"/>
        <c:lblOffset val="100"/>
        <c:baseTimeUnit val="months"/>
        <c:majorUnit val="2"/>
        <c:majorTimeUnit val="years"/>
      </c:dateAx>
      <c:valAx>
        <c:axId val="255597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5952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6.8</c:v>
              </c:pt>
              <c:pt idx="1">
                <c:v>1.6</c:v>
              </c:pt>
              <c:pt idx="2">
                <c:v>-4.0999999999999996</c:v>
              </c:pt>
              <c:pt idx="3">
                <c:v>-8.1999999999999993</c:v>
              </c:pt>
              <c:pt idx="4">
                <c:v>3.2</c:v>
              </c:pt>
              <c:pt idx="5">
                <c:v>13.4</c:v>
              </c:pt>
              <c:pt idx="6">
                <c:v>13.1</c:v>
              </c:pt>
              <c:pt idx="7">
                <c:v>20.100000000000001</c:v>
              </c:pt>
              <c:pt idx="8">
                <c:v>28.2</c:v>
              </c:pt>
              <c:pt idx="9">
                <c:v>24.2</c:v>
              </c:pt>
              <c:pt idx="10">
                <c:v>26</c:v>
              </c:pt>
              <c:pt idx="11">
                <c:v>21</c:v>
              </c:pt>
              <c:pt idx="12">
                <c:v>7.8</c:v>
              </c:pt>
              <c:pt idx="13">
                <c:v>11.1</c:v>
              </c:pt>
              <c:pt idx="14">
                <c:v>14.8</c:v>
              </c:pt>
              <c:pt idx="15">
                <c:v>14.6</c:v>
              </c:pt>
              <c:pt idx="16">
                <c:v>11.9</c:v>
              </c:pt>
              <c:pt idx="17">
                <c:v>-1.6</c:v>
              </c:pt>
              <c:pt idx="18">
                <c:v>-7.4</c:v>
              </c:pt>
              <c:pt idx="19">
                <c:v>-13.9</c:v>
              </c:pt>
              <c:pt idx="20">
                <c:v>-14.7</c:v>
              </c:pt>
              <c:pt idx="21">
                <c:v>-12.1</c:v>
              </c:pt>
              <c:pt idx="22">
                <c:v>-12.9</c:v>
              </c:pt>
              <c:pt idx="23">
                <c:v>3.7</c:v>
              </c:pt>
              <c:pt idx="24">
                <c:v>29.6</c:v>
              </c:pt>
              <c:pt idx="25">
                <c:v>10.4</c:v>
              </c:pt>
              <c:pt idx="26">
                <c:v>9.1</c:v>
              </c:pt>
              <c:pt idx="27">
                <c:v>-1.3</c:v>
              </c:pt>
              <c:pt idx="28">
                <c:v>-17.5</c:v>
              </c:pt>
              <c:pt idx="29">
                <c:v>-7.2</c:v>
              </c:pt>
              <c:pt idx="30">
                <c:v>2.2999999999999998</c:v>
              </c:pt>
              <c:pt idx="31">
                <c:v>7.8</c:v>
              </c:pt>
              <c:pt idx="32">
                <c:v>3.6</c:v>
              </c:pt>
              <c:pt idx="33">
                <c:v>9.1</c:v>
              </c:pt>
              <c:pt idx="34">
                <c:v>-1</c:v>
              </c:pt>
              <c:pt idx="35">
                <c:v>-5.9</c:v>
              </c:pt>
              <c:pt idx="36">
                <c:v>1.5</c:v>
              </c:pt>
              <c:pt idx="37">
                <c:v>6.2</c:v>
              </c:pt>
              <c:pt idx="38">
                <c:v>8.4</c:v>
              </c:pt>
              <c:pt idx="39">
                <c:v>3.8</c:v>
              </c:pt>
              <c:pt idx="40">
                <c:v>1.5</c:v>
              </c:pt>
              <c:pt idx="41">
                <c:v>3.3</c:v>
              </c:pt>
              <c:pt idx="42">
                <c:v>12.1</c:v>
              </c:pt>
              <c:pt idx="43">
                <c:v>21.1</c:v>
              </c:pt>
              <c:pt idx="44">
                <c:v>19.5</c:v>
              </c:pt>
              <c:pt idx="45">
                <c:v>12.7</c:v>
              </c:pt>
              <c:pt idx="46">
                <c:v>-5.3</c:v>
              </c:pt>
              <c:pt idx="47">
                <c:v>-15.2</c:v>
              </c:pt>
              <c:pt idx="48">
                <c:v>-16.100000000000001</c:v>
              </c:pt>
              <c:pt idx="49">
                <c:v>-15</c:v>
              </c:pt>
              <c:pt idx="50">
                <c:v>-2.2000000000000002</c:v>
              </c:pt>
              <c:pt idx="51">
                <c:v>-5.2</c:v>
              </c:pt>
              <c:pt idx="52">
                <c:v>-5.5</c:v>
              </c:pt>
              <c:pt idx="53">
                <c:v>-5</c:v>
              </c:pt>
              <c:pt idx="54">
                <c:v>-8.8000000000000007</c:v>
              </c:pt>
              <c:pt idx="55">
                <c:v>-3.2</c:v>
              </c:pt>
              <c:pt idx="56">
                <c:v>-2.2999999999999998</c:v>
              </c:pt>
              <c:pt idx="57">
                <c:v>-4.9000000000000004</c:v>
              </c:pt>
              <c:pt idx="58">
                <c:v>-8.8000000000000007</c:v>
              </c:pt>
              <c:pt idx="59">
                <c:v>-10.3</c:v>
              </c:pt>
              <c:pt idx="60">
                <c:v>-15.4</c:v>
              </c:pt>
              <c:pt idx="61">
                <c:v>-13.6</c:v>
              </c:pt>
              <c:pt idx="62">
                <c:v>-8.5</c:v>
              </c:pt>
              <c:pt idx="63">
                <c:v>-3.3</c:v>
              </c:pt>
              <c:pt idx="64">
                <c:v>2.2999999999999998</c:v>
              </c:pt>
              <c:pt idx="65">
                <c:v>1.1000000000000001</c:v>
              </c:pt>
              <c:pt idx="66">
                <c:v>-3.1</c:v>
              </c:pt>
              <c:pt idx="67">
                <c:v>-2.1</c:v>
              </c:pt>
              <c:pt idx="68">
                <c:v>-0.6</c:v>
              </c:pt>
              <c:pt idx="69">
                <c:v>1.9</c:v>
              </c:pt>
              <c:pt idx="70">
                <c:v>4.9000000000000004</c:v>
              </c:pt>
              <c:pt idx="71">
                <c:v>7</c:v>
              </c:pt>
              <c:pt idx="72">
                <c:v>10.1</c:v>
              </c:pt>
              <c:pt idx="73">
                <c:v>7.5</c:v>
              </c:pt>
              <c:pt idx="74">
                <c:v>5.5</c:v>
              </c:pt>
              <c:pt idx="75">
                <c:v>-6.7</c:v>
              </c:pt>
              <c:pt idx="76">
                <c:v>-7.9</c:v>
              </c:pt>
              <c:pt idx="77">
                <c:v>-6.9</c:v>
              </c:pt>
              <c:pt idx="78">
                <c:v>1</c:v>
              </c:pt>
              <c:pt idx="79">
                <c:v>3.1</c:v>
              </c:pt>
            </c:numLit>
          </c:val>
          <c:smooth val="0"/>
          <c:extLst>
            <c:ext xmlns:c16="http://schemas.microsoft.com/office/drawing/2014/chart" uri="{C3380CC4-5D6E-409C-BE32-E72D297353CC}">
              <c16:uniqueId val="{00000000-0634-4708-BA33-14A3E98CA4E4}"/>
            </c:ext>
          </c:extLst>
        </c:ser>
        <c:dLbls>
          <c:showLegendKey val="0"/>
          <c:showVal val="0"/>
          <c:showCatName val="0"/>
          <c:showSerName val="0"/>
          <c:showPercent val="0"/>
          <c:showBubbleSize val="0"/>
        </c:dLbls>
        <c:smooth val="0"/>
        <c:axId val="255630336"/>
        <c:axId val="255648896"/>
      </c:lineChart>
      <c:dateAx>
        <c:axId val="2556303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48896"/>
        <c:crosses val="autoZero"/>
        <c:auto val="0"/>
        <c:lblOffset val="100"/>
        <c:baseTimeUnit val="months"/>
        <c:majorUnit val="2"/>
        <c:majorTimeUnit val="years"/>
      </c:dateAx>
      <c:valAx>
        <c:axId val="255648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303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51028</c:v>
              </c:pt>
              <c:pt idx="1">
                <c:v>53075</c:v>
              </c:pt>
              <c:pt idx="2">
                <c:v>53678</c:v>
              </c:pt>
              <c:pt idx="3">
                <c:v>54636</c:v>
              </c:pt>
              <c:pt idx="4">
                <c:v>56687</c:v>
              </c:pt>
              <c:pt idx="5">
                <c:v>60124</c:v>
              </c:pt>
              <c:pt idx="6">
                <c:v>61879</c:v>
              </c:pt>
              <c:pt idx="7">
                <c:v>64049</c:v>
              </c:pt>
              <c:pt idx="8">
                <c:v>78178</c:v>
              </c:pt>
              <c:pt idx="9">
                <c:v>81045</c:v>
              </c:pt>
              <c:pt idx="10">
                <c:v>81792</c:v>
              </c:pt>
              <c:pt idx="11">
                <c:v>92143</c:v>
              </c:pt>
              <c:pt idx="12">
                <c:v>99508</c:v>
              </c:pt>
              <c:pt idx="13">
                <c:v>101058</c:v>
              </c:pt>
              <c:pt idx="14">
                <c:v>113499</c:v>
              </c:pt>
              <c:pt idx="15">
                <c:v>114132</c:v>
              </c:pt>
              <c:pt idx="16">
                <c:v>123605</c:v>
              </c:pt>
              <c:pt idx="17">
                <c:v>124036</c:v>
              </c:pt>
              <c:pt idx="18">
                <c:v>125313</c:v>
              </c:pt>
              <c:pt idx="19">
                <c:v>126114</c:v>
              </c:pt>
              <c:pt idx="20">
                <c:v>121751</c:v>
              </c:pt>
              <c:pt idx="21">
                <c:v>116064</c:v>
              </c:pt>
              <c:pt idx="22">
                <c:v>114314</c:v>
              </c:pt>
              <c:pt idx="23">
                <c:v>116099</c:v>
              </c:pt>
              <c:pt idx="24">
                <c:v>117867</c:v>
              </c:pt>
              <c:pt idx="25">
                <c:v>125278</c:v>
              </c:pt>
              <c:pt idx="26">
                <c:v>132505</c:v>
              </c:pt>
              <c:pt idx="27">
                <c:v>127722</c:v>
              </c:pt>
              <c:pt idx="28">
                <c:v>121435</c:v>
              </c:pt>
              <c:pt idx="29">
                <c:v>124872</c:v>
              </c:pt>
              <c:pt idx="30">
                <c:v>127337</c:v>
              </c:pt>
              <c:pt idx="31">
                <c:v>131342</c:v>
              </c:pt>
              <c:pt idx="32">
                <c:v>137795</c:v>
              </c:pt>
              <c:pt idx="33">
                <c:v>144894</c:v>
              </c:pt>
              <c:pt idx="34">
                <c:v>145612</c:v>
              </c:pt>
              <c:pt idx="35">
                <c:v>149656</c:v>
              </c:pt>
              <c:pt idx="36">
                <c:v>136391</c:v>
              </c:pt>
              <c:pt idx="37">
                <c:v>127255</c:v>
              </c:pt>
              <c:pt idx="38">
                <c:v>128209</c:v>
              </c:pt>
              <c:pt idx="39">
                <c:v>136193</c:v>
              </c:pt>
              <c:pt idx="40">
                <c:v>141002</c:v>
              </c:pt>
              <c:pt idx="41">
                <c:v>139107</c:v>
              </c:pt>
              <c:pt idx="42">
                <c:v>141320</c:v>
              </c:pt>
              <c:pt idx="43">
                <c:v>134086</c:v>
              </c:pt>
              <c:pt idx="44">
                <c:v>128610</c:v>
              </c:pt>
              <c:pt idx="45">
                <c:v>126889</c:v>
              </c:pt>
              <c:pt idx="46">
                <c:v>121411</c:v>
              </c:pt>
              <c:pt idx="47">
                <c:v>121734</c:v>
              </c:pt>
              <c:pt idx="48">
                <c:v>119674</c:v>
              </c:pt>
              <c:pt idx="49">
                <c:v>115101</c:v>
              </c:pt>
              <c:pt idx="50">
                <c:v>110614</c:v>
              </c:pt>
              <c:pt idx="51">
                <c:v>110495</c:v>
              </c:pt>
              <c:pt idx="52">
                <c:v>106882</c:v>
              </c:pt>
              <c:pt idx="53">
                <c:v>103369</c:v>
              </c:pt>
              <c:pt idx="54">
                <c:v>99361</c:v>
              </c:pt>
              <c:pt idx="55">
                <c:v>94107</c:v>
              </c:pt>
              <c:pt idx="56">
                <c:v>90987</c:v>
              </c:pt>
              <c:pt idx="57">
                <c:v>88624</c:v>
              </c:pt>
              <c:pt idx="58">
                <c:v>88505</c:v>
              </c:pt>
              <c:pt idx="59">
                <c:v>82702</c:v>
              </c:pt>
              <c:pt idx="60">
                <c:v>79289</c:v>
              </c:pt>
              <c:pt idx="61">
                <c:v>59567</c:v>
              </c:pt>
              <c:pt idx="62">
                <c:v>65425</c:v>
              </c:pt>
              <c:pt idx="63">
                <c:v>68660</c:v>
              </c:pt>
              <c:pt idx="64">
                <c:v>69717</c:v>
              </c:pt>
              <c:pt idx="65">
                <c:v>68177</c:v>
              </c:pt>
              <c:pt idx="66">
                <c:v>67417</c:v>
              </c:pt>
              <c:pt idx="67">
                <c:v>67039</c:v>
              </c:pt>
              <c:pt idx="68">
                <c:v>66499</c:v>
              </c:pt>
              <c:pt idx="69">
                <c:v>66985</c:v>
              </c:pt>
              <c:pt idx="70">
                <c:v>69172</c:v>
              </c:pt>
              <c:pt idx="71">
                <c:v>67772</c:v>
              </c:pt>
              <c:pt idx="72">
                <c:v>72747</c:v>
              </c:pt>
              <c:pt idx="73">
                <c:v>77463</c:v>
              </c:pt>
              <c:pt idx="74">
                <c:v>71981</c:v>
              </c:pt>
              <c:pt idx="75">
                <c:v>75015</c:v>
              </c:pt>
              <c:pt idx="76">
                <c:v>77955</c:v>
              </c:pt>
              <c:pt idx="77">
                <c:v>73138</c:v>
              </c:pt>
              <c:pt idx="78">
                <c:v>72430</c:v>
              </c:pt>
              <c:pt idx="79">
                <c:v>67099</c:v>
              </c:pt>
            </c:numLit>
          </c:val>
          <c:smooth val="0"/>
          <c:extLst>
            <c:ext xmlns:c16="http://schemas.microsoft.com/office/drawing/2014/chart" uri="{C3380CC4-5D6E-409C-BE32-E72D297353CC}">
              <c16:uniqueId val="{00000000-8DF0-468F-BF50-C7EFF79EEF2B}"/>
            </c:ext>
          </c:extLst>
        </c:ser>
        <c:dLbls>
          <c:showLegendKey val="0"/>
          <c:showVal val="0"/>
          <c:showCatName val="0"/>
          <c:showSerName val="0"/>
          <c:showPercent val="0"/>
          <c:showBubbleSize val="0"/>
        </c:dLbls>
        <c:smooth val="0"/>
        <c:axId val="255689856"/>
        <c:axId val="255691776"/>
      </c:lineChart>
      <c:dateAx>
        <c:axId val="25568985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91776"/>
        <c:crosses val="autoZero"/>
        <c:auto val="0"/>
        <c:lblOffset val="100"/>
        <c:baseTimeUnit val="months"/>
        <c:majorUnit val="2"/>
        <c:majorTimeUnit val="years"/>
      </c:dateAx>
      <c:valAx>
        <c:axId val="2556917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898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c:v>
              </c:pt>
              <c:pt idx="1">
                <c:v>17.100000000000001</c:v>
              </c:pt>
              <c:pt idx="2">
                <c:v>13.6</c:v>
              </c:pt>
              <c:pt idx="3">
                <c:v>17.600000000000001</c:v>
              </c:pt>
              <c:pt idx="4">
                <c:v>11.1</c:v>
              </c:pt>
              <c:pt idx="5">
                <c:v>13.3</c:v>
              </c:pt>
              <c:pt idx="6">
                <c:v>15.3</c:v>
              </c:pt>
              <c:pt idx="7">
                <c:v>17.2</c:v>
              </c:pt>
              <c:pt idx="8">
                <c:v>37.9</c:v>
              </c:pt>
              <c:pt idx="9">
                <c:v>34.799999999999997</c:v>
              </c:pt>
              <c:pt idx="10">
                <c:v>32.200000000000003</c:v>
              </c:pt>
              <c:pt idx="11">
                <c:v>43.9</c:v>
              </c:pt>
              <c:pt idx="12">
                <c:v>27.3</c:v>
              </c:pt>
              <c:pt idx="13">
                <c:v>24.7</c:v>
              </c:pt>
              <c:pt idx="14">
                <c:v>38.799999999999997</c:v>
              </c:pt>
              <c:pt idx="15">
                <c:v>23.9</c:v>
              </c:pt>
              <c:pt idx="16">
                <c:v>24.2</c:v>
              </c:pt>
              <c:pt idx="17">
                <c:v>22.7</c:v>
              </c:pt>
              <c:pt idx="18">
                <c:v>10.4</c:v>
              </c:pt>
              <c:pt idx="19">
                <c:v>10.5</c:v>
              </c:pt>
              <c:pt idx="20">
                <c:v>-1.5</c:v>
              </c:pt>
              <c:pt idx="21">
                <c:v>-6.4</c:v>
              </c:pt>
              <c:pt idx="22">
                <c:v>-8.8000000000000007</c:v>
              </c:pt>
              <c:pt idx="23">
                <c:v>-7.9</c:v>
              </c:pt>
              <c:pt idx="24">
                <c:v>-3.2</c:v>
              </c:pt>
              <c:pt idx="25">
                <c:v>7.9</c:v>
              </c:pt>
              <c:pt idx="26">
                <c:v>15.9</c:v>
              </c:pt>
              <c:pt idx="27">
                <c:v>10</c:v>
              </c:pt>
              <c:pt idx="28">
                <c:v>3</c:v>
              </c:pt>
              <c:pt idx="29">
                <c:v>-0.3</c:v>
              </c:pt>
              <c:pt idx="30">
                <c:v>-3.9</c:v>
              </c:pt>
              <c:pt idx="31">
                <c:v>2.8</c:v>
              </c:pt>
              <c:pt idx="32">
                <c:v>13.5</c:v>
              </c:pt>
              <c:pt idx="33">
                <c:v>16</c:v>
              </c:pt>
              <c:pt idx="34">
                <c:v>14.4</c:v>
              </c:pt>
              <c:pt idx="35">
                <c:v>13.9</c:v>
              </c:pt>
              <c:pt idx="36">
                <c:v>-1</c:v>
              </c:pt>
              <c:pt idx="37">
                <c:v>-12.2</c:v>
              </c:pt>
              <c:pt idx="38">
                <c:v>-12</c:v>
              </c:pt>
              <c:pt idx="39">
                <c:v>-9</c:v>
              </c:pt>
              <c:pt idx="40">
                <c:v>3.4</c:v>
              </c:pt>
              <c:pt idx="41">
                <c:v>9.3000000000000007</c:v>
              </c:pt>
              <c:pt idx="42">
                <c:v>10.199999999999999</c:v>
              </c:pt>
              <c:pt idx="43">
                <c:v>-1.5</c:v>
              </c:pt>
              <c:pt idx="44">
                <c:v>-8.8000000000000007</c:v>
              </c:pt>
              <c:pt idx="45">
                <c:v>-8.8000000000000007</c:v>
              </c:pt>
              <c:pt idx="46">
                <c:v>-14.1</c:v>
              </c:pt>
              <c:pt idx="47">
                <c:v>-9.1999999999999993</c:v>
              </c:pt>
              <c:pt idx="48">
                <c:v>-6.9</c:v>
              </c:pt>
              <c:pt idx="49">
                <c:v>-9.3000000000000007</c:v>
              </c:pt>
              <c:pt idx="50">
                <c:v>-8.9</c:v>
              </c:pt>
              <c:pt idx="51">
                <c:v>-9.1999999999999993</c:v>
              </c:pt>
              <c:pt idx="52">
                <c:v>-10.7</c:v>
              </c:pt>
              <c:pt idx="53">
                <c:v>-10.199999999999999</c:v>
              </c:pt>
              <c:pt idx="54">
                <c:v>-10.199999999999999</c:v>
              </c:pt>
              <c:pt idx="55">
                <c:v>-14.8</c:v>
              </c:pt>
              <c:pt idx="56">
                <c:v>-14.9</c:v>
              </c:pt>
              <c:pt idx="57">
                <c:v>-14.3</c:v>
              </c:pt>
              <c:pt idx="58">
                <c:v>-10.9</c:v>
              </c:pt>
              <c:pt idx="59">
                <c:v>-12.1</c:v>
              </c:pt>
              <c:pt idx="60">
                <c:v>-12.9</c:v>
              </c:pt>
              <c:pt idx="61">
                <c:v>-32.799999999999997</c:v>
              </c:pt>
              <c:pt idx="62">
                <c:v>-26.1</c:v>
              </c:pt>
              <c:pt idx="63">
                <c:v>-17</c:v>
              </c:pt>
              <c:pt idx="64">
                <c:v>-12.1</c:v>
              </c:pt>
              <c:pt idx="65">
                <c:v>14.5</c:v>
              </c:pt>
              <c:pt idx="66">
                <c:v>3</c:v>
              </c:pt>
              <c:pt idx="67">
                <c:v>-2.4</c:v>
              </c:pt>
              <c:pt idx="68">
                <c:v>-4.5999999999999996</c:v>
              </c:pt>
              <c:pt idx="69">
                <c:v>-1.7</c:v>
              </c:pt>
              <c:pt idx="70">
                <c:v>2.6</c:v>
              </c:pt>
              <c:pt idx="71">
                <c:v>1.1000000000000001</c:v>
              </c:pt>
              <c:pt idx="72">
                <c:v>9.4</c:v>
              </c:pt>
              <c:pt idx="73">
                <c:v>15.6</c:v>
              </c:pt>
              <c:pt idx="74">
                <c:v>4.0999999999999996</c:v>
              </c:pt>
              <c:pt idx="75">
                <c:v>10.7</c:v>
              </c:pt>
              <c:pt idx="76">
                <c:v>7.2</c:v>
              </c:pt>
              <c:pt idx="77">
                <c:v>-5.6</c:v>
              </c:pt>
              <c:pt idx="78">
                <c:v>0.6</c:v>
              </c:pt>
              <c:pt idx="79">
                <c:v>-10.6</c:v>
              </c:pt>
            </c:numLit>
          </c:val>
          <c:smooth val="0"/>
          <c:extLst>
            <c:ext xmlns:c16="http://schemas.microsoft.com/office/drawing/2014/chart" uri="{C3380CC4-5D6E-409C-BE32-E72D297353CC}">
              <c16:uniqueId val="{00000000-A578-4CBF-8B83-222B77EB78CA}"/>
            </c:ext>
          </c:extLst>
        </c:ser>
        <c:dLbls>
          <c:showLegendKey val="0"/>
          <c:showVal val="0"/>
          <c:showCatName val="0"/>
          <c:showSerName val="0"/>
          <c:showPercent val="0"/>
          <c:showBubbleSize val="0"/>
        </c:dLbls>
        <c:smooth val="0"/>
        <c:axId val="255716736"/>
        <c:axId val="255813120"/>
      </c:lineChart>
      <c:dateAx>
        <c:axId val="255716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13120"/>
        <c:crosses val="autoZero"/>
        <c:auto val="0"/>
        <c:lblOffset val="100"/>
        <c:baseTimeUnit val="months"/>
        <c:majorUnit val="2"/>
        <c:majorTimeUnit val="years"/>
      </c:dateAx>
      <c:valAx>
        <c:axId val="25581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716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386017</c:v>
              </c:pt>
              <c:pt idx="1">
                <c:v>399347</c:v>
              </c:pt>
              <c:pt idx="2">
                <c:v>413042</c:v>
              </c:pt>
              <c:pt idx="3">
                <c:v>427946</c:v>
              </c:pt>
              <c:pt idx="4">
                <c:v>432610</c:v>
              </c:pt>
              <c:pt idx="5">
                <c:v>438090</c:v>
              </c:pt>
              <c:pt idx="6">
                <c:v>455467</c:v>
              </c:pt>
              <c:pt idx="7">
                <c:v>466433</c:v>
              </c:pt>
              <c:pt idx="8">
                <c:v>478704</c:v>
              </c:pt>
              <c:pt idx="9">
                <c:v>486107</c:v>
              </c:pt>
              <c:pt idx="10">
                <c:v>491265</c:v>
              </c:pt>
              <c:pt idx="11">
                <c:v>489967</c:v>
              </c:pt>
              <c:pt idx="12">
                <c:v>510415</c:v>
              </c:pt>
              <c:pt idx="13">
                <c:v>522603</c:v>
              </c:pt>
              <c:pt idx="14">
                <c:v>536608</c:v>
              </c:pt>
              <c:pt idx="15">
                <c:v>552242</c:v>
              </c:pt>
              <c:pt idx="16">
                <c:v>488878</c:v>
              </c:pt>
              <c:pt idx="17">
                <c:v>467922</c:v>
              </c:pt>
              <c:pt idx="18">
                <c:v>446970</c:v>
              </c:pt>
              <c:pt idx="19">
                <c:v>445547</c:v>
              </c:pt>
              <c:pt idx="20">
                <c:v>449486</c:v>
              </c:pt>
              <c:pt idx="21">
                <c:v>439112</c:v>
              </c:pt>
              <c:pt idx="22">
                <c:v>460157</c:v>
              </c:pt>
              <c:pt idx="23">
                <c:v>465495</c:v>
              </c:pt>
              <c:pt idx="24">
                <c:v>463988</c:v>
              </c:pt>
              <c:pt idx="25">
                <c:v>460684</c:v>
              </c:pt>
              <c:pt idx="26">
                <c:v>490083</c:v>
              </c:pt>
              <c:pt idx="27">
                <c:v>496377</c:v>
              </c:pt>
              <c:pt idx="28">
                <c:v>484593</c:v>
              </c:pt>
              <c:pt idx="29">
                <c:v>511356</c:v>
              </c:pt>
              <c:pt idx="30">
                <c:v>489974</c:v>
              </c:pt>
              <c:pt idx="31">
                <c:v>500239</c:v>
              </c:pt>
              <c:pt idx="32">
                <c:v>495892</c:v>
              </c:pt>
              <c:pt idx="33">
                <c:v>510650</c:v>
              </c:pt>
              <c:pt idx="34">
                <c:v>530992</c:v>
              </c:pt>
              <c:pt idx="35">
                <c:v>531307</c:v>
              </c:pt>
              <c:pt idx="36">
                <c:v>523638</c:v>
              </c:pt>
              <c:pt idx="37">
                <c:v>503531</c:v>
              </c:pt>
              <c:pt idx="38">
                <c:v>502727</c:v>
              </c:pt>
              <c:pt idx="39">
                <c:v>520459</c:v>
              </c:pt>
              <c:pt idx="40">
                <c:v>509858</c:v>
              </c:pt>
              <c:pt idx="41">
                <c:v>501094</c:v>
              </c:pt>
              <c:pt idx="42">
                <c:v>508506</c:v>
              </c:pt>
              <c:pt idx="43">
                <c:v>492409</c:v>
              </c:pt>
              <c:pt idx="44">
                <c:v>493580</c:v>
              </c:pt>
              <c:pt idx="45">
                <c:v>509490</c:v>
              </c:pt>
              <c:pt idx="46">
                <c:v>482581</c:v>
              </c:pt>
              <c:pt idx="47">
                <c:v>509316</c:v>
              </c:pt>
              <c:pt idx="48">
                <c:v>509871</c:v>
              </c:pt>
              <c:pt idx="49">
                <c:v>495024</c:v>
              </c:pt>
              <c:pt idx="50">
                <c:v>506044</c:v>
              </c:pt>
              <c:pt idx="51">
                <c:v>526238</c:v>
              </c:pt>
              <c:pt idx="52">
                <c:v>528218</c:v>
              </c:pt>
              <c:pt idx="53">
                <c:v>523848</c:v>
              </c:pt>
              <c:pt idx="54">
                <c:v>523128</c:v>
              </c:pt>
              <c:pt idx="55">
                <c:v>509182</c:v>
              </c:pt>
              <c:pt idx="56">
                <c:v>524952</c:v>
              </c:pt>
              <c:pt idx="57">
                <c:v>523491</c:v>
              </c:pt>
              <c:pt idx="58">
                <c:v>544478</c:v>
              </c:pt>
              <c:pt idx="59">
                <c:v>526749</c:v>
              </c:pt>
              <c:pt idx="60">
                <c:v>515442</c:v>
              </c:pt>
              <c:pt idx="61">
                <c:v>382549</c:v>
              </c:pt>
              <c:pt idx="62">
                <c:v>444251</c:v>
              </c:pt>
              <c:pt idx="63">
                <c:v>468482</c:v>
              </c:pt>
              <c:pt idx="64">
                <c:v>448973</c:v>
              </c:pt>
              <c:pt idx="65">
                <c:v>447298</c:v>
              </c:pt>
              <c:pt idx="66">
                <c:v>450143</c:v>
              </c:pt>
              <c:pt idx="67">
                <c:v>455793</c:v>
              </c:pt>
              <c:pt idx="68">
                <c:v>471705</c:v>
              </c:pt>
              <c:pt idx="69">
                <c:v>473513</c:v>
              </c:pt>
              <c:pt idx="70">
                <c:v>483252</c:v>
              </c:pt>
              <c:pt idx="71">
                <c:v>481795</c:v>
              </c:pt>
              <c:pt idx="72">
                <c:v>484462</c:v>
              </c:pt>
              <c:pt idx="73">
                <c:v>510162</c:v>
              </c:pt>
              <c:pt idx="74">
                <c:v>484271</c:v>
              </c:pt>
              <c:pt idx="75">
                <c:v>488478</c:v>
              </c:pt>
              <c:pt idx="76">
                <c:v>472579</c:v>
              </c:pt>
              <c:pt idx="77">
                <c:v>472328</c:v>
              </c:pt>
              <c:pt idx="78">
                <c:v>467256</c:v>
              </c:pt>
              <c:pt idx="79">
                <c:v>474259</c:v>
              </c:pt>
            </c:numLit>
          </c:val>
          <c:smooth val="0"/>
          <c:extLst>
            <c:ext xmlns:c16="http://schemas.microsoft.com/office/drawing/2014/chart" uri="{C3380CC4-5D6E-409C-BE32-E72D297353CC}">
              <c16:uniqueId val="{00000000-1855-455F-8057-BF786A168A16}"/>
            </c:ext>
          </c:extLst>
        </c:ser>
        <c:dLbls>
          <c:showLegendKey val="0"/>
          <c:showVal val="0"/>
          <c:showCatName val="0"/>
          <c:showSerName val="0"/>
          <c:showPercent val="0"/>
          <c:showBubbleSize val="0"/>
        </c:dLbls>
        <c:smooth val="0"/>
        <c:axId val="255849984"/>
        <c:axId val="255851904"/>
      </c:lineChart>
      <c:dateAx>
        <c:axId val="255849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51904"/>
        <c:crosses val="autoZero"/>
        <c:auto val="0"/>
        <c:lblOffset val="100"/>
        <c:baseTimeUnit val="months"/>
        <c:majorUnit val="2"/>
        <c:majorTimeUnit val="years"/>
      </c:dateAx>
      <c:valAx>
        <c:axId val="255851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499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94.468500000000006</c:v>
              </c:pt>
              <c:pt idx="1">
                <c:v>94.670400000000001</c:v>
              </c:pt>
              <c:pt idx="2">
                <c:v>94.829599999999999</c:v>
              </c:pt>
              <c:pt idx="3">
                <c:v>94.943799999999996</c:v>
              </c:pt>
              <c:pt idx="4">
                <c:v>95.012699999999995</c:v>
              </c:pt>
              <c:pt idx="5">
                <c:v>95.054500000000004</c:v>
              </c:pt>
              <c:pt idx="6">
                <c:v>95.083399999999997</c:v>
              </c:pt>
              <c:pt idx="7">
                <c:v>95.112700000000004</c:v>
              </c:pt>
              <c:pt idx="8">
                <c:v>95.146500000000003</c:v>
              </c:pt>
              <c:pt idx="9">
                <c:v>95.204300000000003</c:v>
              </c:pt>
              <c:pt idx="10">
                <c:v>95.298699999999997</c:v>
              </c:pt>
              <c:pt idx="11">
                <c:v>95.408199999999994</c:v>
              </c:pt>
              <c:pt idx="12">
                <c:v>95.505200000000002</c:v>
              </c:pt>
              <c:pt idx="13">
                <c:v>95.561999999999998</c:v>
              </c:pt>
              <c:pt idx="14">
                <c:v>95.5839</c:v>
              </c:pt>
              <c:pt idx="15">
                <c:v>95.587500000000006</c:v>
              </c:pt>
              <c:pt idx="16">
                <c:v>95.581100000000006</c:v>
              </c:pt>
              <c:pt idx="17">
                <c:v>95.589299999999994</c:v>
              </c:pt>
              <c:pt idx="18">
                <c:v>95.606700000000004</c:v>
              </c:pt>
              <c:pt idx="19">
                <c:v>95.615600000000001</c:v>
              </c:pt>
              <c:pt idx="20">
                <c:v>95.629599999999996</c:v>
              </c:pt>
              <c:pt idx="21">
                <c:v>95.681399999999996</c:v>
              </c:pt>
              <c:pt idx="22">
                <c:v>95.761200000000002</c:v>
              </c:pt>
              <c:pt idx="23">
                <c:v>95.858500000000006</c:v>
              </c:pt>
              <c:pt idx="24">
                <c:v>95.965000000000003</c:v>
              </c:pt>
              <c:pt idx="25">
                <c:v>96.0578</c:v>
              </c:pt>
              <c:pt idx="26">
                <c:v>96.126900000000006</c:v>
              </c:pt>
              <c:pt idx="27">
                <c:v>96.162000000000006</c:v>
              </c:pt>
              <c:pt idx="28">
                <c:v>96.156999999999996</c:v>
              </c:pt>
              <c:pt idx="29">
                <c:v>96.129300000000001</c:v>
              </c:pt>
              <c:pt idx="30">
                <c:v>96.098399999999998</c:v>
              </c:pt>
              <c:pt idx="31">
                <c:v>96.077600000000004</c:v>
              </c:pt>
              <c:pt idx="32">
                <c:v>96.078900000000004</c:v>
              </c:pt>
              <c:pt idx="33">
                <c:v>96.120999999999995</c:v>
              </c:pt>
              <c:pt idx="34">
                <c:v>96.220600000000005</c:v>
              </c:pt>
              <c:pt idx="35">
                <c:v>96.392499999999998</c:v>
              </c:pt>
              <c:pt idx="36">
                <c:v>96.629800000000003</c:v>
              </c:pt>
              <c:pt idx="37">
                <c:v>96.932299999999998</c:v>
              </c:pt>
              <c:pt idx="38">
                <c:v>97.269800000000004</c:v>
              </c:pt>
              <c:pt idx="39">
                <c:v>97.616299999999995</c:v>
              </c:pt>
              <c:pt idx="40">
                <c:v>97.946700000000007</c:v>
              </c:pt>
              <c:pt idx="41">
                <c:v>98.246200000000002</c:v>
              </c:pt>
              <c:pt idx="42">
                <c:v>98.524100000000004</c:v>
              </c:pt>
              <c:pt idx="43">
                <c:v>98.785700000000006</c:v>
              </c:pt>
              <c:pt idx="44">
                <c:v>99.033500000000004</c:v>
              </c:pt>
              <c:pt idx="45">
                <c:v>99.249799999999993</c:v>
              </c:pt>
              <c:pt idx="46">
                <c:v>99.420199999999994</c:v>
              </c:pt>
              <c:pt idx="47">
                <c:v>99.521199999999993</c:v>
              </c:pt>
              <c:pt idx="48">
                <c:v>99.540700000000001</c:v>
              </c:pt>
              <c:pt idx="49">
                <c:v>99.485699999999994</c:v>
              </c:pt>
              <c:pt idx="50">
                <c:v>99.379599999999996</c:v>
              </c:pt>
              <c:pt idx="51">
                <c:v>99.221500000000006</c:v>
              </c:pt>
              <c:pt idx="52">
                <c:v>99.070800000000006</c:v>
              </c:pt>
              <c:pt idx="53">
                <c:v>98.966899999999995</c:v>
              </c:pt>
              <c:pt idx="54">
                <c:v>98.914900000000003</c:v>
              </c:pt>
              <c:pt idx="55">
                <c:v>98.915800000000004</c:v>
              </c:pt>
              <c:pt idx="56">
                <c:v>98.959900000000005</c:v>
              </c:pt>
              <c:pt idx="57">
                <c:v>99.038200000000003</c:v>
              </c:pt>
              <c:pt idx="58">
                <c:v>99.151899999999998</c:v>
              </c:pt>
              <c:pt idx="59">
                <c:v>99.285300000000007</c:v>
              </c:pt>
              <c:pt idx="60">
                <c:v>99.440399999999997</c:v>
              </c:pt>
              <c:pt idx="61">
                <c:v>99.613900000000001</c:v>
              </c:pt>
              <c:pt idx="62">
                <c:v>99.788700000000006</c:v>
              </c:pt>
              <c:pt idx="63">
                <c:v>99.964600000000004</c:v>
              </c:pt>
              <c:pt idx="64">
                <c:v>100.1204</c:v>
              </c:pt>
              <c:pt idx="65">
                <c:v>100.2355</c:v>
              </c:pt>
              <c:pt idx="66">
                <c:v>100.29470000000001</c:v>
              </c:pt>
              <c:pt idx="67">
                <c:v>100.31270000000001</c:v>
              </c:pt>
              <c:pt idx="68">
                <c:v>100.2968</c:v>
              </c:pt>
              <c:pt idx="69">
                <c:v>100.26430000000001</c:v>
              </c:pt>
              <c:pt idx="70">
                <c:v>100.2298</c:v>
              </c:pt>
              <c:pt idx="71">
                <c:v>100.206</c:v>
              </c:pt>
              <c:pt idx="72">
                <c:v>100.20780000000001</c:v>
              </c:pt>
              <c:pt idx="73">
                <c:v>100.2321</c:v>
              </c:pt>
              <c:pt idx="74">
                <c:v>100.2681</c:v>
              </c:pt>
              <c:pt idx="75">
                <c:v>100.31699999999999</c:v>
              </c:pt>
              <c:pt idx="76">
                <c:v>100.3755</c:v>
              </c:pt>
              <c:pt idx="77">
                <c:v>100.4532</c:v>
              </c:pt>
              <c:pt idx="78">
                <c:v>100.5553</c:v>
              </c:pt>
              <c:pt idx="79">
                <c:v>100.6773</c:v>
              </c:pt>
              <c:pt idx="80">
                <c:v>100.82640000000001</c:v>
              </c:pt>
              <c:pt idx="81">
                <c:v>101.00020000000001</c:v>
              </c:pt>
              <c:pt idx="82">
                <c:v>101.1794</c:v>
              </c:pt>
              <c:pt idx="83">
                <c:v>101.3549</c:v>
              </c:pt>
              <c:pt idx="84">
                <c:v>101.5121</c:v>
              </c:pt>
              <c:pt idx="85">
                <c:v>101.6511</c:v>
              </c:pt>
              <c:pt idx="86">
                <c:v>101.79810000000001</c:v>
              </c:pt>
              <c:pt idx="87">
                <c:v>101.9401</c:v>
              </c:pt>
              <c:pt idx="88">
                <c:v>102.0621</c:v>
              </c:pt>
              <c:pt idx="89">
                <c:v>102.16119999999999</c:v>
              </c:pt>
              <c:pt idx="90">
                <c:v>102.23399999999999</c:v>
              </c:pt>
              <c:pt idx="91">
                <c:v>102.2855</c:v>
              </c:pt>
              <c:pt idx="92">
                <c:v>102.3274</c:v>
              </c:pt>
              <c:pt idx="93">
                <c:v>102.3661</c:v>
              </c:pt>
              <c:pt idx="94">
                <c:v>102.4049</c:v>
              </c:pt>
              <c:pt idx="95">
                <c:v>102.4344</c:v>
              </c:pt>
              <c:pt idx="96">
                <c:v>102.4547</c:v>
              </c:pt>
              <c:pt idx="97">
                <c:v>102.4858</c:v>
              </c:pt>
              <c:pt idx="98">
                <c:v>102.51130000000001</c:v>
              </c:pt>
              <c:pt idx="99">
                <c:v>102.5462</c:v>
              </c:pt>
              <c:pt idx="100">
                <c:v>102.5808</c:v>
              </c:pt>
              <c:pt idx="101">
                <c:v>102.5973</c:v>
              </c:pt>
              <c:pt idx="102">
                <c:v>102.5994</c:v>
              </c:pt>
              <c:pt idx="103">
                <c:v>102.5936</c:v>
              </c:pt>
              <c:pt idx="104">
                <c:v>102.57989999999999</c:v>
              </c:pt>
              <c:pt idx="105">
                <c:v>102.5459</c:v>
              </c:pt>
              <c:pt idx="106">
                <c:v>102.4858</c:v>
              </c:pt>
              <c:pt idx="107">
                <c:v>102.4037</c:v>
              </c:pt>
              <c:pt idx="108">
                <c:v>102.3185</c:v>
              </c:pt>
              <c:pt idx="109">
                <c:v>102.2448</c:v>
              </c:pt>
              <c:pt idx="110">
                <c:v>102.1815</c:v>
              </c:pt>
              <c:pt idx="111">
                <c:v>102.11750000000001</c:v>
              </c:pt>
              <c:pt idx="112">
                <c:v>102.04859999999999</c:v>
              </c:pt>
              <c:pt idx="113">
                <c:v>101.9637</c:v>
              </c:pt>
              <c:pt idx="114">
                <c:v>101.8669</c:v>
              </c:pt>
              <c:pt idx="115">
                <c:v>101.7548</c:v>
              </c:pt>
              <c:pt idx="116">
                <c:v>101.6264</c:v>
              </c:pt>
              <c:pt idx="117">
                <c:v>101.4723</c:v>
              </c:pt>
              <c:pt idx="118">
                <c:v>101.29859999999999</c:v>
              </c:pt>
              <c:pt idx="119">
                <c:v>101.09910000000001</c:v>
              </c:pt>
              <c:pt idx="120">
                <c:v>100.8609</c:v>
              </c:pt>
              <c:pt idx="121">
                <c:v>100.59010000000001</c:v>
              </c:pt>
              <c:pt idx="122">
                <c:v>99.9923</c:v>
              </c:pt>
              <c:pt idx="123">
                <c:v>99.375200000000007</c:v>
              </c:pt>
              <c:pt idx="124">
                <c:v>98.936400000000006</c:v>
              </c:pt>
              <c:pt idx="125">
                <c:v>99.115200000000002</c:v>
              </c:pt>
              <c:pt idx="126">
                <c:v>99.775099999999995</c:v>
              </c:pt>
              <c:pt idx="127">
                <c:v>100.227</c:v>
              </c:pt>
              <c:pt idx="128">
                <c:v>100.5284</c:v>
              </c:pt>
              <c:pt idx="129">
                <c:v>100.804</c:v>
              </c:pt>
              <c:pt idx="130">
                <c:v>101.0904</c:v>
              </c:pt>
              <c:pt idx="131">
                <c:v>101.37179999999999</c:v>
              </c:pt>
              <c:pt idx="132">
                <c:v>101.6566</c:v>
              </c:pt>
              <c:pt idx="133">
                <c:v>101.9419</c:v>
              </c:pt>
              <c:pt idx="134">
                <c:v>102.21380000000001</c:v>
              </c:pt>
              <c:pt idx="135">
                <c:v>102.45480000000001</c:v>
              </c:pt>
              <c:pt idx="136">
                <c:v>102.6405</c:v>
              </c:pt>
              <c:pt idx="137">
                <c:v>102.7594</c:v>
              </c:pt>
              <c:pt idx="138">
                <c:v>102.81440000000001</c:v>
              </c:pt>
              <c:pt idx="139">
                <c:v>102.8214</c:v>
              </c:pt>
              <c:pt idx="140">
                <c:v>102.8107</c:v>
              </c:pt>
              <c:pt idx="141">
                <c:v>102.8039</c:v>
              </c:pt>
              <c:pt idx="142">
                <c:v>102.8155</c:v>
              </c:pt>
              <c:pt idx="143">
                <c:v>102.8377</c:v>
              </c:pt>
              <c:pt idx="144">
                <c:v>102.8593</c:v>
              </c:pt>
              <c:pt idx="145">
                <c:v>102.8685</c:v>
              </c:pt>
              <c:pt idx="146">
                <c:v>102.8717</c:v>
              </c:pt>
              <c:pt idx="147">
                <c:v>102.8728</c:v>
              </c:pt>
              <c:pt idx="148">
                <c:v>102.87</c:v>
              </c:pt>
              <c:pt idx="149">
                <c:v>102.8635</c:v>
              </c:pt>
              <c:pt idx="150">
                <c:v>102.8515</c:v>
              </c:pt>
              <c:pt idx="151">
                <c:v>102.83159999999999</c:v>
              </c:pt>
              <c:pt idx="152">
                <c:v>102.7968</c:v>
              </c:pt>
              <c:pt idx="153">
                <c:v>102.759</c:v>
              </c:pt>
              <c:pt idx="154">
                <c:v>102.72</c:v>
              </c:pt>
              <c:pt idx="155">
                <c:v>102.6974</c:v>
              </c:pt>
              <c:pt idx="156">
                <c:v>102.6968</c:v>
              </c:pt>
              <c:pt idx="157">
                <c:v>102.7191</c:v>
              </c:pt>
              <c:pt idx="158">
                <c:v>102.7607</c:v>
              </c:pt>
              <c:pt idx="159">
                <c:v>102.8099</c:v>
              </c:pt>
              <c:pt idx="160">
                <c:v>102.8707</c:v>
              </c:pt>
              <c:pt idx="161">
                <c:v>102.9336</c:v>
              </c:pt>
              <c:pt idx="162">
                <c:v>102.99469999999999</c:v>
              </c:pt>
              <c:pt idx="163">
                <c:v>103.0506</c:v>
              </c:pt>
              <c:pt idx="164">
                <c:v>103.08629999999999</c:v>
              </c:pt>
              <c:pt idx="165">
                <c:v>103.0986</c:v>
              </c:pt>
              <c:pt idx="166">
                <c:v>103.09650000000001</c:v>
              </c:pt>
              <c:pt idx="167">
                <c:v>103.1007</c:v>
              </c:pt>
              <c:pt idx="168">
                <c:v>103.1391</c:v>
              </c:pt>
              <c:pt idx="169">
                <c:v>103.2189</c:v>
              </c:pt>
              <c:pt idx="170">
                <c:v>103.3128</c:v>
              </c:pt>
              <c:pt idx="171">
                <c:v>103.414</c:v>
              </c:pt>
              <c:pt idx="172">
                <c:v>103.5076</c:v>
              </c:pt>
              <c:pt idx="173">
                <c:v>103.5784</c:v>
              </c:pt>
              <c:pt idx="174">
                <c:v>103.6219</c:v>
              </c:pt>
              <c:pt idx="175">
                <c:v>103.6373</c:v>
              </c:pt>
              <c:pt idx="176">
                <c:v>103.6378</c:v>
              </c:pt>
              <c:pt idx="177">
                <c:v>103.6212</c:v>
              </c:pt>
              <c:pt idx="178">
                <c:v>103.59229999999999</c:v>
              </c:pt>
            </c:numLit>
          </c:val>
          <c:smooth val="0"/>
          <c:extLst>
            <c:ext xmlns:c16="http://schemas.microsoft.com/office/drawing/2014/chart" uri="{C3380CC4-5D6E-409C-BE32-E72D297353CC}">
              <c16:uniqueId val="{00000000-EA87-4127-9243-F33F4782AC63}"/>
            </c:ext>
          </c:extLst>
        </c:ser>
        <c:dLbls>
          <c:showLegendKey val="0"/>
          <c:showVal val="0"/>
          <c:showCatName val="0"/>
          <c:showSerName val="0"/>
          <c:showPercent val="0"/>
          <c:showBubbleSize val="0"/>
        </c:dLbls>
        <c:smooth val="0"/>
        <c:axId val="200215552"/>
        <c:axId val="200246400"/>
      </c:lineChart>
      <c:dateAx>
        <c:axId val="200215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46400"/>
        <c:crosses val="autoZero"/>
        <c:auto val="0"/>
        <c:lblOffset val="100"/>
        <c:baseTimeUnit val="months"/>
        <c:majorUnit val="2"/>
        <c:majorTimeUnit val="years"/>
      </c:dateAx>
      <c:valAx>
        <c:axId val="200246400"/>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155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13.5</c:v>
              </c:pt>
              <c:pt idx="1">
                <c:v>13.2</c:v>
              </c:pt>
              <c:pt idx="2">
                <c:v>13.1</c:v>
              </c:pt>
              <c:pt idx="3">
                <c:v>12.9</c:v>
              </c:pt>
              <c:pt idx="4">
                <c:v>12.1</c:v>
              </c:pt>
              <c:pt idx="5">
                <c:v>9.6999999999999993</c:v>
              </c:pt>
              <c:pt idx="6">
                <c:v>10.3</c:v>
              </c:pt>
              <c:pt idx="7">
                <c:v>9</c:v>
              </c:pt>
              <c:pt idx="8">
                <c:v>10.7</c:v>
              </c:pt>
              <c:pt idx="9">
                <c:v>11</c:v>
              </c:pt>
              <c:pt idx="10">
                <c:v>7.9</c:v>
              </c:pt>
              <c:pt idx="11">
                <c:v>5</c:v>
              </c:pt>
              <c:pt idx="12">
                <c:v>6.6</c:v>
              </c:pt>
              <c:pt idx="13">
                <c:v>7.5</c:v>
              </c:pt>
              <c:pt idx="14">
                <c:v>9.1999999999999993</c:v>
              </c:pt>
              <c:pt idx="15">
                <c:v>12.7</c:v>
              </c:pt>
              <c:pt idx="16">
                <c:v>-4.2</c:v>
              </c:pt>
              <c:pt idx="17">
                <c:v>-10.5</c:v>
              </c:pt>
              <c:pt idx="18">
                <c:v>-16.7</c:v>
              </c:pt>
              <c:pt idx="19">
                <c:v>-19.3</c:v>
              </c:pt>
              <c:pt idx="20">
                <c:v>-8.1</c:v>
              </c:pt>
              <c:pt idx="21">
                <c:v>-6.2</c:v>
              </c:pt>
              <c:pt idx="22">
                <c:v>3</c:v>
              </c:pt>
              <c:pt idx="23">
                <c:v>4.5</c:v>
              </c:pt>
              <c:pt idx="24">
                <c:v>3.2</c:v>
              </c:pt>
              <c:pt idx="25">
                <c:v>4.9000000000000004</c:v>
              </c:pt>
              <c:pt idx="26">
                <c:v>6.5</c:v>
              </c:pt>
              <c:pt idx="27">
                <c:v>6.6</c:v>
              </c:pt>
              <c:pt idx="28">
                <c:v>4.4000000000000004</c:v>
              </c:pt>
              <c:pt idx="29">
                <c:v>11</c:v>
              </c:pt>
              <c:pt idx="30">
                <c:v>0</c:v>
              </c:pt>
              <c:pt idx="31">
                <c:v>0.8</c:v>
              </c:pt>
              <c:pt idx="32">
                <c:v>2.2999999999999998</c:v>
              </c:pt>
              <c:pt idx="33">
                <c:v>-0.1</c:v>
              </c:pt>
              <c:pt idx="34">
                <c:v>8.4</c:v>
              </c:pt>
              <c:pt idx="35">
                <c:v>6.2</c:v>
              </c:pt>
              <c:pt idx="36">
                <c:v>5.6</c:v>
              </c:pt>
              <c:pt idx="37">
                <c:v>-1.4</c:v>
              </c:pt>
              <c:pt idx="38">
                <c:v>-5.3</c:v>
              </c:pt>
              <c:pt idx="39">
                <c:v>-2</c:v>
              </c:pt>
              <c:pt idx="40">
                <c:v>-2.6</c:v>
              </c:pt>
              <c:pt idx="41">
                <c:v>-0.5</c:v>
              </c:pt>
              <c:pt idx="42">
                <c:v>1.1000000000000001</c:v>
              </c:pt>
              <c:pt idx="43">
                <c:v>-5.4</c:v>
              </c:pt>
              <c:pt idx="44">
                <c:v>-3.2</c:v>
              </c:pt>
              <c:pt idx="45">
                <c:v>1.7</c:v>
              </c:pt>
              <c:pt idx="46">
                <c:v>-5.0999999999999996</c:v>
              </c:pt>
              <c:pt idx="47">
                <c:v>3.4</c:v>
              </c:pt>
              <c:pt idx="48">
                <c:v>3.3</c:v>
              </c:pt>
              <c:pt idx="49">
                <c:v>-2.8</c:v>
              </c:pt>
              <c:pt idx="50">
                <c:v>4.9000000000000004</c:v>
              </c:pt>
              <c:pt idx="51">
                <c:v>3.3</c:v>
              </c:pt>
              <c:pt idx="52">
                <c:v>3.6</c:v>
              </c:pt>
              <c:pt idx="53">
                <c:v>5.8</c:v>
              </c:pt>
              <c:pt idx="54">
                <c:v>3.4</c:v>
              </c:pt>
              <c:pt idx="55">
                <c:v>-3.2</c:v>
              </c:pt>
              <c:pt idx="56">
                <c:v>-0.6</c:v>
              </c:pt>
              <c:pt idx="57">
                <c:v>-0.1</c:v>
              </c:pt>
              <c:pt idx="58">
                <c:v>4.0999999999999996</c:v>
              </c:pt>
              <c:pt idx="59">
                <c:v>3.5</c:v>
              </c:pt>
              <c:pt idx="60">
                <c:v>-1.8</c:v>
              </c:pt>
              <c:pt idx="61">
                <c:v>-26.9</c:v>
              </c:pt>
              <c:pt idx="62">
                <c:v>-18.399999999999999</c:v>
              </c:pt>
              <c:pt idx="63">
                <c:v>-11.1</c:v>
              </c:pt>
              <c:pt idx="64">
                <c:v>-12.9</c:v>
              </c:pt>
              <c:pt idx="65">
                <c:v>16.899999999999999</c:v>
              </c:pt>
              <c:pt idx="66">
                <c:v>1.3</c:v>
              </c:pt>
              <c:pt idx="67">
                <c:v>-2.7</c:v>
              </c:pt>
              <c:pt idx="68">
                <c:v>5.0999999999999996</c:v>
              </c:pt>
              <c:pt idx="69">
                <c:v>5.9</c:v>
              </c:pt>
              <c:pt idx="70">
                <c:v>7.4</c:v>
              </c:pt>
              <c:pt idx="71">
                <c:v>5.7</c:v>
              </c:pt>
              <c:pt idx="72">
                <c:v>2.7</c:v>
              </c:pt>
              <c:pt idx="73">
                <c:v>7.7</c:v>
              </c:pt>
              <c:pt idx="74">
                <c:v>0.2</c:v>
              </c:pt>
              <c:pt idx="75">
                <c:v>1.4</c:v>
              </c:pt>
              <c:pt idx="76">
                <c:v>-2.5</c:v>
              </c:pt>
              <c:pt idx="77">
                <c:v>-7.4</c:v>
              </c:pt>
              <c:pt idx="78">
                <c:v>-3.5</c:v>
              </c:pt>
              <c:pt idx="79">
                <c:v>-2.9</c:v>
              </c:pt>
            </c:numLit>
          </c:val>
          <c:smooth val="0"/>
          <c:extLst>
            <c:ext xmlns:c16="http://schemas.microsoft.com/office/drawing/2014/chart" uri="{C3380CC4-5D6E-409C-BE32-E72D297353CC}">
              <c16:uniqueId val="{00000000-A297-4922-A4B0-E895E0D51D7B}"/>
            </c:ext>
          </c:extLst>
        </c:ser>
        <c:dLbls>
          <c:showLegendKey val="0"/>
          <c:showVal val="0"/>
          <c:showCatName val="0"/>
          <c:showSerName val="0"/>
          <c:showPercent val="0"/>
          <c:showBubbleSize val="0"/>
        </c:dLbls>
        <c:smooth val="0"/>
        <c:axId val="256000000"/>
        <c:axId val="256001920"/>
      </c:lineChart>
      <c:dateAx>
        <c:axId val="256000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6001920"/>
        <c:crosses val="autoZero"/>
        <c:auto val="0"/>
        <c:lblOffset val="100"/>
        <c:baseTimeUnit val="months"/>
        <c:majorUnit val="2"/>
        <c:majorTimeUnit val="years"/>
      </c:dateAx>
      <c:valAx>
        <c:axId val="256001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6000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11.1</c:v>
              </c:pt>
              <c:pt idx="1">
                <c:v>11.8</c:v>
              </c:pt>
              <c:pt idx="2">
                <c:v>10.6</c:v>
              </c:pt>
              <c:pt idx="3">
                <c:v>10.5</c:v>
              </c:pt>
              <c:pt idx="4">
                <c:v>11.8</c:v>
              </c:pt>
              <c:pt idx="5">
                <c:v>12</c:v>
              </c:pt>
              <c:pt idx="6">
                <c:v>12.5</c:v>
              </c:pt>
              <c:pt idx="7">
                <c:v>12.3</c:v>
              </c:pt>
              <c:pt idx="8">
                <c:v>16.2</c:v>
              </c:pt>
              <c:pt idx="9">
                <c:v>15.1</c:v>
              </c:pt>
              <c:pt idx="10">
                <c:v>12.6</c:v>
              </c:pt>
              <c:pt idx="11">
                <c:v>11.4</c:v>
              </c:pt>
              <c:pt idx="12">
                <c:v>9.6999999999999993</c:v>
              </c:pt>
              <c:pt idx="13">
                <c:v>11</c:v>
              </c:pt>
              <c:pt idx="14">
                <c:v>15</c:v>
              </c:pt>
              <c:pt idx="15">
                <c:v>15.4</c:v>
              </c:pt>
              <c:pt idx="16">
                <c:v>2.9</c:v>
              </c:pt>
              <c:pt idx="17">
                <c:v>-4</c:v>
              </c:pt>
              <c:pt idx="18">
                <c:v>-10.9</c:v>
              </c:pt>
              <c:pt idx="19">
                <c:v>-13.7</c:v>
              </c:pt>
              <c:pt idx="20">
                <c:v>-8</c:v>
              </c:pt>
              <c:pt idx="21">
                <c:v>-7.2</c:v>
              </c:pt>
              <c:pt idx="22">
                <c:v>-2</c:v>
              </c:pt>
              <c:pt idx="23">
                <c:v>2.1</c:v>
              </c:pt>
              <c:pt idx="24">
                <c:v>6.8</c:v>
              </c:pt>
              <c:pt idx="25">
                <c:v>6.4</c:v>
              </c:pt>
              <c:pt idx="26">
                <c:v>8.5</c:v>
              </c:pt>
              <c:pt idx="27">
                <c:v>5.7</c:v>
              </c:pt>
              <c:pt idx="28">
                <c:v>-0.5</c:v>
              </c:pt>
              <c:pt idx="29">
                <c:v>5.7</c:v>
              </c:pt>
              <c:pt idx="30">
                <c:v>-0.3</c:v>
              </c:pt>
              <c:pt idx="31">
                <c:v>2.4</c:v>
              </c:pt>
              <c:pt idx="32">
                <c:v>4.4000000000000004</c:v>
              </c:pt>
              <c:pt idx="33">
                <c:v>4</c:v>
              </c:pt>
              <c:pt idx="34">
                <c:v>7.7</c:v>
              </c:pt>
              <c:pt idx="35">
                <c:v>5.3</c:v>
              </c:pt>
              <c:pt idx="36">
                <c:v>3.7</c:v>
              </c:pt>
              <c:pt idx="37">
                <c:v>-2.1</c:v>
              </c:pt>
              <c:pt idx="38">
                <c:v>-4.3</c:v>
              </c:pt>
              <c:pt idx="39">
                <c:v>-2.2999999999999998</c:v>
              </c:pt>
              <c:pt idx="40">
                <c:v>-0.9</c:v>
              </c:pt>
              <c:pt idx="41">
                <c:v>1.8</c:v>
              </c:pt>
              <c:pt idx="42">
                <c:v>4.7</c:v>
              </c:pt>
              <c:pt idx="43">
                <c:v>-0.1</c:v>
              </c:pt>
              <c:pt idx="44">
                <c:v>-0.1</c:v>
              </c:pt>
              <c:pt idx="45">
                <c:v>1.9</c:v>
              </c:pt>
              <c:pt idx="46">
                <c:v>-6.7</c:v>
              </c:pt>
              <c:pt idx="47">
                <c:v>-2.7</c:v>
              </c:pt>
              <c:pt idx="48">
                <c:v>-2.5</c:v>
              </c:pt>
              <c:pt idx="49">
                <c:v>-6.4</c:v>
              </c:pt>
              <c:pt idx="50">
                <c:v>1.2</c:v>
              </c:pt>
              <c:pt idx="51">
                <c:v>-0.2</c:v>
              </c:pt>
              <c:pt idx="52">
                <c:v>-0.3</c:v>
              </c:pt>
              <c:pt idx="53">
                <c:v>1.3</c:v>
              </c:pt>
              <c:pt idx="54">
                <c:v>-0.9</c:v>
              </c:pt>
              <c:pt idx="55">
                <c:v>-4.9000000000000004</c:v>
              </c:pt>
              <c:pt idx="56">
                <c:v>-2.9</c:v>
              </c:pt>
              <c:pt idx="57">
                <c:v>-2.8</c:v>
              </c:pt>
              <c:pt idx="58">
                <c:v>-0.2</c:v>
              </c:pt>
              <c:pt idx="59">
                <c:v>-1</c:v>
              </c:pt>
              <c:pt idx="60">
                <c:v>-5.5</c:v>
              </c:pt>
              <c:pt idx="61">
                <c:v>-25.3</c:v>
              </c:pt>
              <c:pt idx="62">
                <c:v>-17.7</c:v>
              </c:pt>
              <c:pt idx="63">
                <c:v>-10.5</c:v>
              </c:pt>
              <c:pt idx="64">
                <c:v>-10.4</c:v>
              </c:pt>
              <c:pt idx="65">
                <c:v>13.5</c:v>
              </c:pt>
              <c:pt idx="66">
                <c:v>0.7</c:v>
              </c:pt>
              <c:pt idx="67">
                <c:v>-2.6</c:v>
              </c:pt>
              <c:pt idx="68">
                <c:v>3</c:v>
              </c:pt>
              <c:pt idx="69">
                <c:v>4.3</c:v>
              </c:pt>
              <c:pt idx="70">
                <c:v>6.4</c:v>
              </c:pt>
              <c:pt idx="71">
                <c:v>5.4</c:v>
              </c:pt>
              <c:pt idx="72">
                <c:v>4.7</c:v>
              </c:pt>
              <c:pt idx="73">
                <c:v>8.5</c:v>
              </c:pt>
              <c:pt idx="74">
                <c:v>1.5</c:v>
              </c:pt>
              <c:pt idx="75">
                <c:v>0.9</c:v>
              </c:pt>
              <c:pt idx="76">
                <c:v>-2.4</c:v>
              </c:pt>
              <c:pt idx="77">
                <c:v>-7.1</c:v>
              </c:pt>
              <c:pt idx="78">
                <c:v>-2.2999999999999998</c:v>
              </c:pt>
              <c:pt idx="79">
                <c:v>-2.8</c:v>
              </c:pt>
            </c:numLit>
          </c:val>
          <c:smooth val="0"/>
          <c:extLst>
            <c:ext xmlns:c16="http://schemas.microsoft.com/office/drawing/2014/chart" uri="{C3380CC4-5D6E-409C-BE32-E72D297353CC}">
              <c16:uniqueId val="{00000000-59D8-447A-A4BB-AC7B269D95A1}"/>
            </c:ext>
          </c:extLst>
        </c:ser>
        <c:dLbls>
          <c:showLegendKey val="0"/>
          <c:showVal val="0"/>
          <c:showCatName val="0"/>
          <c:showSerName val="0"/>
          <c:showPercent val="0"/>
          <c:showBubbleSize val="0"/>
        </c:dLbls>
        <c:smooth val="0"/>
        <c:axId val="257230720"/>
        <c:axId val="257232896"/>
      </c:lineChart>
      <c:dateAx>
        <c:axId val="2572307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32896"/>
        <c:crosses val="autoZero"/>
        <c:auto val="0"/>
        <c:lblOffset val="100"/>
        <c:baseTimeUnit val="months"/>
        <c:majorUnit val="2"/>
        <c:majorTimeUnit val="years"/>
      </c:dateAx>
      <c:valAx>
        <c:axId val="25723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307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NatAc!$CR$5:$CS$5</c:f>
          <c:strCache>
            <c:ptCount val="2"/>
            <c:pt idx="0">
              <c:v>Non-residential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5.6</c:v>
              </c:pt>
              <c:pt idx="1">
                <c:v>6.3</c:v>
              </c:pt>
              <c:pt idx="2">
                <c:v>6.8</c:v>
              </c:pt>
              <c:pt idx="3">
                <c:v>7.5</c:v>
              </c:pt>
              <c:pt idx="4">
                <c:v>6.4</c:v>
              </c:pt>
              <c:pt idx="5">
                <c:v>9.3000000000000007</c:v>
              </c:pt>
              <c:pt idx="6">
                <c:v>12.6</c:v>
              </c:pt>
              <c:pt idx="7">
                <c:v>16.600000000000001</c:v>
              </c:pt>
              <c:pt idx="8">
                <c:v>21.1</c:v>
              </c:pt>
              <c:pt idx="9">
                <c:v>16.600000000000001</c:v>
              </c:pt>
              <c:pt idx="10">
                <c:v>12.7</c:v>
              </c:pt>
              <c:pt idx="11">
                <c:v>9</c:v>
              </c:pt>
              <c:pt idx="12">
                <c:v>8.6</c:v>
              </c:pt>
              <c:pt idx="13">
                <c:v>16.399999999999999</c:v>
              </c:pt>
              <c:pt idx="14">
                <c:v>19.7</c:v>
              </c:pt>
              <c:pt idx="15">
                <c:v>25</c:v>
              </c:pt>
              <c:pt idx="16">
                <c:v>15.6</c:v>
              </c:pt>
              <c:pt idx="17">
                <c:v>2.8</c:v>
              </c:pt>
              <c:pt idx="18">
                <c:v>-0.6</c:v>
              </c:pt>
              <c:pt idx="19">
                <c:v>-4.5999999999999996</c:v>
              </c:pt>
              <c:pt idx="20">
                <c:v>-4.5999999999999996</c:v>
              </c:pt>
              <c:pt idx="21">
                <c:v>-1.5</c:v>
              </c:pt>
              <c:pt idx="22">
                <c:v>-0.9</c:v>
              </c:pt>
              <c:pt idx="23">
                <c:v>-8.1</c:v>
              </c:pt>
              <c:pt idx="24">
                <c:v>-3.8</c:v>
              </c:pt>
              <c:pt idx="25">
                <c:v>1</c:v>
              </c:pt>
              <c:pt idx="26">
                <c:v>-6.3</c:v>
              </c:pt>
              <c:pt idx="27">
                <c:v>-6.8</c:v>
              </c:pt>
              <c:pt idx="28">
                <c:v>-10</c:v>
              </c:pt>
              <c:pt idx="29">
                <c:v>-9.4</c:v>
              </c:pt>
              <c:pt idx="30">
                <c:v>-6.5</c:v>
              </c:pt>
              <c:pt idx="31">
                <c:v>-9.5</c:v>
              </c:pt>
              <c:pt idx="32">
                <c:v>-13.7</c:v>
              </c:pt>
              <c:pt idx="33">
                <c:v>-17.3</c:v>
              </c:pt>
              <c:pt idx="34">
                <c:v>-17.2</c:v>
              </c:pt>
              <c:pt idx="35">
                <c:v>-11.7</c:v>
              </c:pt>
              <c:pt idx="36">
                <c:v>-2.7</c:v>
              </c:pt>
              <c:pt idx="37">
                <c:v>5.8</c:v>
              </c:pt>
              <c:pt idx="38">
                <c:v>12.1</c:v>
              </c:pt>
              <c:pt idx="39">
                <c:v>6.2</c:v>
              </c:pt>
              <c:pt idx="40">
                <c:v>2.6</c:v>
              </c:pt>
              <c:pt idx="41">
                <c:v>-3.7</c:v>
              </c:pt>
              <c:pt idx="42">
                <c:v>1.6</c:v>
              </c:pt>
              <c:pt idx="43">
                <c:v>7.4</c:v>
              </c:pt>
              <c:pt idx="44">
                <c:v>10.3</c:v>
              </c:pt>
              <c:pt idx="45">
                <c:v>15.4</c:v>
              </c:pt>
              <c:pt idx="46">
                <c:v>3.2</c:v>
              </c:pt>
              <c:pt idx="47">
                <c:v>-3.6</c:v>
              </c:pt>
              <c:pt idx="48">
                <c:v>-10.8</c:v>
              </c:pt>
              <c:pt idx="49">
                <c:v>-13.1</c:v>
              </c:pt>
              <c:pt idx="50">
                <c:v>-6.8</c:v>
              </c:pt>
              <c:pt idx="51">
                <c:v>-4.9000000000000004</c:v>
              </c:pt>
              <c:pt idx="52">
                <c:v>5.5</c:v>
              </c:pt>
              <c:pt idx="53">
                <c:v>10.9</c:v>
              </c:pt>
              <c:pt idx="54">
                <c:v>2.7</c:v>
              </c:pt>
              <c:pt idx="55">
                <c:v>-0.9</c:v>
              </c:pt>
              <c:pt idx="56">
                <c:v>-8.1999999999999993</c:v>
              </c:pt>
              <c:pt idx="57">
                <c:v>-15</c:v>
              </c:pt>
              <c:pt idx="58">
                <c:v>-11.2</c:v>
              </c:pt>
              <c:pt idx="59">
                <c:v>-4.4000000000000004</c:v>
              </c:pt>
              <c:pt idx="60">
                <c:v>11.4</c:v>
              </c:pt>
              <c:pt idx="61">
                <c:v>-5.6</c:v>
              </c:pt>
              <c:pt idx="62">
                <c:v>14.5</c:v>
              </c:pt>
              <c:pt idx="63">
                <c:v>8</c:v>
              </c:pt>
              <c:pt idx="64">
                <c:v>-24.5</c:v>
              </c:pt>
              <c:pt idx="65">
                <c:v>-22.6</c:v>
              </c:pt>
              <c:pt idx="66">
                <c:v>-44.4</c:v>
              </c:pt>
              <c:pt idx="67">
                <c:v>-42.4</c:v>
              </c:pt>
              <c:pt idx="68">
                <c:v>-27.1</c:v>
              </c:pt>
              <c:pt idx="69">
                <c:v>-7.4</c:v>
              </c:pt>
              <c:pt idx="70">
                <c:v>11</c:v>
              </c:pt>
              <c:pt idx="71">
                <c:v>18.8</c:v>
              </c:pt>
              <c:pt idx="72">
                <c:v>18</c:v>
              </c:pt>
              <c:pt idx="73">
                <c:v>2.7</c:v>
              </c:pt>
              <c:pt idx="74">
                <c:v>-5.8</c:v>
              </c:pt>
              <c:pt idx="75">
                <c:v>-17.7</c:v>
              </c:pt>
              <c:pt idx="76">
                <c:v>-14.5</c:v>
              </c:pt>
              <c:pt idx="77">
                <c:v>-3.6</c:v>
              </c:pt>
              <c:pt idx="78">
                <c:v>0.9</c:v>
              </c:pt>
              <c:pt idx="79">
                <c:v>4</c:v>
              </c:pt>
            </c:numLit>
          </c:val>
          <c:smooth val="0"/>
          <c:extLst>
            <c:ext xmlns:c16="http://schemas.microsoft.com/office/drawing/2014/chart" uri="{C3380CC4-5D6E-409C-BE32-E72D297353CC}">
              <c16:uniqueId val="{00000000-185E-4765-AAB2-30E319DD5E30}"/>
            </c:ext>
          </c:extLst>
        </c:ser>
        <c:dLbls>
          <c:showLegendKey val="0"/>
          <c:showVal val="0"/>
          <c:showCatName val="0"/>
          <c:showSerName val="0"/>
          <c:showPercent val="0"/>
          <c:showBubbleSize val="0"/>
        </c:dLbls>
        <c:smooth val="0"/>
        <c:axId val="257274624"/>
        <c:axId val="257276544"/>
      </c:lineChart>
      <c:dateAx>
        <c:axId val="2572746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76544"/>
        <c:crosses val="autoZero"/>
        <c:auto val="0"/>
        <c:lblOffset val="100"/>
        <c:baseTimeUnit val="months"/>
        <c:majorUnit val="2"/>
        <c:majorTimeUnit val="years"/>
      </c:dateAx>
      <c:valAx>
        <c:axId val="257276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74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NatAc!$CV$5:$CW$5</c:f>
          <c:strCache>
            <c:ptCount val="2"/>
            <c:pt idx="0">
              <c:v>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10.18</c:v>
              </c:pt>
              <c:pt idx="1">
                <c:v>15.79</c:v>
              </c:pt>
              <c:pt idx="2">
                <c:v>17.100000000000001</c:v>
              </c:pt>
              <c:pt idx="3">
                <c:v>24.5</c:v>
              </c:pt>
              <c:pt idx="4">
                <c:v>33.08</c:v>
              </c:pt>
              <c:pt idx="5">
                <c:v>20.170000000000002</c:v>
              </c:pt>
              <c:pt idx="6">
                <c:v>5.0199999999999996</c:v>
              </c:pt>
              <c:pt idx="7">
                <c:v>3.23</c:v>
              </c:pt>
              <c:pt idx="8">
                <c:v>6.03</c:v>
              </c:pt>
              <c:pt idx="9">
                <c:v>9.08</c:v>
              </c:pt>
              <c:pt idx="10">
                <c:v>15.68</c:v>
              </c:pt>
              <c:pt idx="11">
                <c:v>12.33</c:v>
              </c:pt>
              <c:pt idx="12">
                <c:v>9.07</c:v>
              </c:pt>
              <c:pt idx="13">
                <c:v>4.46</c:v>
              </c:pt>
              <c:pt idx="14">
                <c:v>-2.89</c:v>
              </c:pt>
              <c:pt idx="15">
                <c:v>-9.42</c:v>
              </c:pt>
              <c:pt idx="16">
                <c:v>-19.649999999999999</c:v>
              </c:pt>
              <c:pt idx="17">
                <c:v>-29.5</c:v>
              </c:pt>
              <c:pt idx="18">
                <c:v>-2.74</c:v>
              </c:pt>
              <c:pt idx="19">
                <c:v>-7.1</c:v>
              </c:pt>
              <c:pt idx="20">
                <c:v>1.61</c:v>
              </c:pt>
              <c:pt idx="21">
                <c:v>32.65</c:v>
              </c:pt>
              <c:pt idx="22">
                <c:v>-10.7</c:v>
              </c:pt>
              <c:pt idx="23">
                <c:v>13.8</c:v>
              </c:pt>
              <c:pt idx="24">
                <c:v>-15.15</c:v>
              </c:pt>
              <c:pt idx="25">
                <c:v>-3.55</c:v>
              </c:pt>
              <c:pt idx="26">
                <c:v>25.88</c:v>
              </c:pt>
              <c:pt idx="27">
                <c:v>25.82</c:v>
              </c:pt>
              <c:pt idx="28">
                <c:v>12.43</c:v>
              </c:pt>
              <c:pt idx="29">
                <c:v>31.84</c:v>
              </c:pt>
              <c:pt idx="30">
                <c:v>12.09</c:v>
              </c:pt>
              <c:pt idx="31">
                <c:v>5</c:v>
              </c:pt>
              <c:pt idx="32">
                <c:v>9.7100000000000009</c:v>
              </c:pt>
              <c:pt idx="33">
                <c:v>-4.76</c:v>
              </c:pt>
              <c:pt idx="34">
                <c:v>-3.99</c:v>
              </c:pt>
              <c:pt idx="35">
                <c:v>-3.71</c:v>
              </c:pt>
              <c:pt idx="36">
                <c:v>-6.47</c:v>
              </c:pt>
              <c:pt idx="37">
                <c:v>-9.8699999999999992</c:v>
              </c:pt>
              <c:pt idx="38">
                <c:v>-9.1300000000000008</c:v>
              </c:pt>
              <c:pt idx="39">
                <c:v>-3.58</c:v>
              </c:pt>
              <c:pt idx="40">
                <c:v>10.58</c:v>
              </c:pt>
              <c:pt idx="41">
                <c:v>2.79</c:v>
              </c:pt>
              <c:pt idx="42">
                <c:v>14.44</c:v>
              </c:pt>
              <c:pt idx="43">
                <c:v>10.47</c:v>
              </c:pt>
              <c:pt idx="44">
                <c:v>0.49</c:v>
              </c:pt>
              <c:pt idx="45">
                <c:v>11.42</c:v>
              </c:pt>
              <c:pt idx="46">
                <c:v>-15.36</c:v>
              </c:pt>
              <c:pt idx="47">
                <c:v>-9.8800000000000008</c:v>
              </c:pt>
              <c:pt idx="48">
                <c:v>-9.6999999999999993</c:v>
              </c:pt>
              <c:pt idx="49">
                <c:v>-9.59</c:v>
              </c:pt>
              <c:pt idx="50">
                <c:v>1.0900000000000001</c:v>
              </c:pt>
              <c:pt idx="51">
                <c:v>3.4</c:v>
              </c:pt>
              <c:pt idx="52">
                <c:v>5.03</c:v>
              </c:pt>
              <c:pt idx="53">
                <c:v>-2.94</c:v>
              </c:pt>
              <c:pt idx="54">
                <c:v>-2.64</c:v>
              </c:pt>
              <c:pt idx="55">
                <c:v>-14.02</c:v>
              </c:pt>
              <c:pt idx="56">
                <c:v>-14.47</c:v>
              </c:pt>
              <c:pt idx="57">
                <c:v>-9.82</c:v>
              </c:pt>
              <c:pt idx="58">
                <c:v>-0.22</c:v>
              </c:pt>
              <c:pt idx="59">
                <c:v>-7.13</c:v>
              </c:pt>
              <c:pt idx="60">
                <c:v>-14.44</c:v>
              </c:pt>
              <c:pt idx="61">
                <c:v>-37.85</c:v>
              </c:pt>
              <c:pt idx="62">
                <c:v>-29.78</c:v>
              </c:pt>
              <c:pt idx="63">
                <c:v>-12.53</c:v>
              </c:pt>
              <c:pt idx="64">
                <c:v>-5.69</c:v>
              </c:pt>
              <c:pt idx="65">
                <c:v>37.409999999999997</c:v>
              </c:pt>
              <c:pt idx="66">
                <c:v>-2.7</c:v>
              </c:pt>
              <c:pt idx="67">
                <c:v>-10.57</c:v>
              </c:pt>
              <c:pt idx="68">
                <c:v>-0.18</c:v>
              </c:pt>
              <c:pt idx="69">
                <c:v>-9.36</c:v>
              </c:pt>
              <c:pt idx="70">
                <c:v>9.9</c:v>
              </c:pt>
              <c:pt idx="71">
                <c:v>25.64</c:v>
              </c:pt>
              <c:pt idx="72">
                <c:v>13.77</c:v>
              </c:pt>
              <c:pt idx="73">
                <c:v>17.91</c:v>
              </c:pt>
              <c:pt idx="74">
                <c:v>8.52</c:v>
              </c:pt>
              <c:pt idx="75">
                <c:v>-5.52</c:v>
              </c:pt>
              <c:pt idx="76">
                <c:v>-8.52</c:v>
              </c:pt>
              <c:pt idx="77">
                <c:v>-6.32</c:v>
              </c:pt>
              <c:pt idx="78">
                <c:v>-5.5</c:v>
              </c:pt>
              <c:pt idx="79">
                <c:v>-4.47</c:v>
              </c:pt>
            </c:numLit>
          </c:val>
          <c:smooth val="0"/>
          <c:extLst>
            <c:ext xmlns:c16="http://schemas.microsoft.com/office/drawing/2014/chart" uri="{C3380CC4-5D6E-409C-BE32-E72D297353CC}">
              <c16:uniqueId val="{00000000-C701-4F7A-8E1B-C485EBFA755D}"/>
            </c:ext>
          </c:extLst>
        </c:ser>
        <c:dLbls>
          <c:showLegendKey val="0"/>
          <c:showVal val="0"/>
          <c:showCatName val="0"/>
          <c:showSerName val="0"/>
          <c:showPercent val="0"/>
          <c:showBubbleSize val="0"/>
        </c:dLbls>
        <c:smooth val="0"/>
        <c:axId val="257305984"/>
        <c:axId val="257332736"/>
      </c:lineChart>
      <c:dateAx>
        <c:axId val="257305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332736"/>
        <c:crosses val="autoZero"/>
        <c:auto val="0"/>
        <c:lblOffset val="100"/>
        <c:baseTimeUnit val="months"/>
        <c:majorUnit val="2"/>
        <c:majorTimeUnit val="years"/>
      </c:dateAx>
      <c:valAx>
        <c:axId val="2573327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30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NatAc!$CP$5:$CQ$5</c:f>
          <c:strCache>
            <c:ptCount val="2"/>
            <c:pt idx="0">
              <c:v>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39.97</c:v>
              </c:pt>
              <c:pt idx="1">
                <c:v>33.520000000000003</c:v>
              </c:pt>
              <c:pt idx="2">
                <c:v>25.72</c:v>
              </c:pt>
              <c:pt idx="3">
                <c:v>21.18</c:v>
              </c:pt>
              <c:pt idx="4">
                <c:v>11.48</c:v>
              </c:pt>
              <c:pt idx="5">
                <c:v>10.39</c:v>
              </c:pt>
              <c:pt idx="6">
                <c:v>8.31</c:v>
              </c:pt>
              <c:pt idx="7">
                <c:v>3.32</c:v>
              </c:pt>
              <c:pt idx="8">
                <c:v>10.74</c:v>
              </c:pt>
              <c:pt idx="9">
                <c:v>5.92</c:v>
              </c:pt>
              <c:pt idx="10">
                <c:v>1.06</c:v>
              </c:pt>
              <c:pt idx="11">
                <c:v>-1.1200000000000001</c:v>
              </c:pt>
              <c:pt idx="12">
                <c:v>-7.83</c:v>
              </c:pt>
              <c:pt idx="13">
                <c:v>-10.02</c:v>
              </c:pt>
              <c:pt idx="14">
                <c:v>-9.06</c:v>
              </c:pt>
              <c:pt idx="15">
                <c:v>-5.66</c:v>
              </c:pt>
              <c:pt idx="16">
                <c:v>-3.32</c:v>
              </c:pt>
              <c:pt idx="17">
                <c:v>-4.96</c:v>
              </c:pt>
              <c:pt idx="18">
                <c:v>-5.1100000000000003</c:v>
              </c:pt>
              <c:pt idx="19">
                <c:v>-8.61</c:v>
              </c:pt>
              <c:pt idx="20">
                <c:v>-18.2</c:v>
              </c:pt>
              <c:pt idx="21">
                <c:v>-17.36</c:v>
              </c:pt>
              <c:pt idx="22">
                <c:v>-18.739999999999998</c:v>
              </c:pt>
              <c:pt idx="23">
                <c:v>-18.95</c:v>
              </c:pt>
              <c:pt idx="24">
                <c:v>5.88</c:v>
              </c:pt>
              <c:pt idx="25">
                <c:v>2.4500000000000002</c:v>
              </c:pt>
              <c:pt idx="26">
                <c:v>-2.85</c:v>
              </c:pt>
              <c:pt idx="27">
                <c:v>-6.96</c:v>
              </c:pt>
              <c:pt idx="28">
                <c:v>-2.7</c:v>
              </c:pt>
              <c:pt idx="29">
                <c:v>1</c:v>
              </c:pt>
              <c:pt idx="30">
                <c:v>1.02</c:v>
              </c:pt>
              <c:pt idx="31">
                <c:v>2.4700000000000002</c:v>
              </c:pt>
              <c:pt idx="32">
                <c:v>-1.57</c:v>
              </c:pt>
              <c:pt idx="33">
                <c:v>1.27</c:v>
              </c:pt>
              <c:pt idx="34">
                <c:v>6.12</c:v>
              </c:pt>
              <c:pt idx="35">
                <c:v>5.03</c:v>
              </c:pt>
              <c:pt idx="36">
                <c:v>7.37</c:v>
              </c:pt>
              <c:pt idx="37">
                <c:v>7.98</c:v>
              </c:pt>
              <c:pt idx="38">
                <c:v>3.74</c:v>
              </c:pt>
              <c:pt idx="39">
                <c:v>9.64</c:v>
              </c:pt>
              <c:pt idx="40">
                <c:v>5.41</c:v>
              </c:pt>
              <c:pt idx="41">
                <c:v>0.38</c:v>
              </c:pt>
              <c:pt idx="42">
                <c:v>3.54</c:v>
              </c:pt>
              <c:pt idx="43">
                <c:v>-4.32</c:v>
              </c:pt>
              <c:pt idx="44">
                <c:v>-2.98</c:v>
              </c:pt>
              <c:pt idx="45">
                <c:v>-1.42</c:v>
              </c:pt>
              <c:pt idx="46">
                <c:v>-2.95</c:v>
              </c:pt>
              <c:pt idx="47">
                <c:v>-2.59</c:v>
              </c:pt>
              <c:pt idx="48">
                <c:v>2.4900000000000002</c:v>
              </c:pt>
              <c:pt idx="49">
                <c:v>-3.85</c:v>
              </c:pt>
              <c:pt idx="50">
                <c:v>2.74</c:v>
              </c:pt>
              <c:pt idx="51">
                <c:v>4.72</c:v>
              </c:pt>
              <c:pt idx="52">
                <c:v>-1.6</c:v>
              </c:pt>
              <c:pt idx="53">
                <c:v>1.99</c:v>
              </c:pt>
              <c:pt idx="54">
                <c:v>-0.96</c:v>
              </c:pt>
              <c:pt idx="55">
                <c:v>-1.91</c:v>
              </c:pt>
              <c:pt idx="56">
                <c:v>1.64</c:v>
              </c:pt>
              <c:pt idx="57">
                <c:v>6.42</c:v>
              </c:pt>
              <c:pt idx="58">
                <c:v>-0.4</c:v>
              </c:pt>
              <c:pt idx="59">
                <c:v>-2.86</c:v>
              </c:pt>
              <c:pt idx="60">
                <c:v>-9.9700000000000006</c:v>
              </c:pt>
              <c:pt idx="61">
                <c:v>-37.44</c:v>
              </c:pt>
              <c:pt idx="62">
                <c:v>-25.69</c:v>
              </c:pt>
              <c:pt idx="63">
                <c:v>-20.72</c:v>
              </c:pt>
              <c:pt idx="64">
                <c:v>-13.2</c:v>
              </c:pt>
              <c:pt idx="65">
                <c:v>26.56</c:v>
              </c:pt>
              <c:pt idx="66">
                <c:v>14.44</c:v>
              </c:pt>
              <c:pt idx="67">
                <c:v>10.63</c:v>
              </c:pt>
              <c:pt idx="68">
                <c:v>5.48</c:v>
              </c:pt>
              <c:pt idx="69">
                <c:v>1.96</c:v>
              </c:pt>
              <c:pt idx="70">
                <c:v>4.38</c:v>
              </c:pt>
              <c:pt idx="71">
                <c:v>2.58</c:v>
              </c:pt>
              <c:pt idx="72">
                <c:v>0.94</c:v>
              </c:pt>
              <c:pt idx="73">
                <c:v>-2.5</c:v>
              </c:pt>
              <c:pt idx="74">
                <c:v>-11.89</c:v>
              </c:pt>
              <c:pt idx="75">
                <c:v>-14.5</c:v>
              </c:pt>
              <c:pt idx="76">
                <c:v>-15.1</c:v>
              </c:pt>
              <c:pt idx="77">
                <c:v>-6.56</c:v>
              </c:pt>
              <c:pt idx="78">
                <c:v>-2.78</c:v>
              </c:pt>
              <c:pt idx="79">
                <c:v>-6.51</c:v>
              </c:pt>
            </c:numLit>
          </c:val>
          <c:smooth val="0"/>
          <c:extLst>
            <c:ext xmlns:c16="http://schemas.microsoft.com/office/drawing/2014/chart" uri="{C3380CC4-5D6E-409C-BE32-E72D297353CC}">
              <c16:uniqueId val="{00000000-F430-450A-97BE-774B1A0C7CB8}"/>
            </c:ext>
          </c:extLst>
        </c:ser>
        <c:dLbls>
          <c:showLegendKey val="0"/>
          <c:showVal val="0"/>
          <c:showCatName val="0"/>
          <c:showSerName val="0"/>
          <c:showPercent val="0"/>
          <c:showBubbleSize val="0"/>
        </c:dLbls>
        <c:smooth val="0"/>
        <c:axId val="257636608"/>
        <c:axId val="257642880"/>
      </c:lineChart>
      <c:dateAx>
        <c:axId val="25763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42880"/>
        <c:crosses val="autoZero"/>
        <c:auto val="0"/>
        <c:lblOffset val="100"/>
        <c:baseTimeUnit val="months"/>
        <c:majorUnit val="2"/>
        <c:majorTimeUnit val="years"/>
      </c:dateAx>
      <c:valAx>
        <c:axId val="25764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3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NatAc!$CT$5:$CU$5</c:f>
          <c:strCache>
            <c:ptCount val="2"/>
            <c:pt idx="0">
              <c:v>Construction works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7.73</c:v>
              </c:pt>
              <c:pt idx="1">
                <c:v>8.4</c:v>
              </c:pt>
              <c:pt idx="2">
                <c:v>6.9</c:v>
              </c:pt>
              <c:pt idx="3">
                <c:v>4.66</c:v>
              </c:pt>
              <c:pt idx="4">
                <c:v>11.54</c:v>
              </c:pt>
              <c:pt idx="5">
                <c:v>16.46</c:v>
              </c:pt>
              <c:pt idx="6">
                <c:v>19.04</c:v>
              </c:pt>
              <c:pt idx="7">
                <c:v>22.79</c:v>
              </c:pt>
              <c:pt idx="8">
                <c:v>35.200000000000003</c:v>
              </c:pt>
              <c:pt idx="9">
                <c:v>39.33</c:v>
              </c:pt>
              <c:pt idx="10">
                <c:v>40.15</c:v>
              </c:pt>
              <c:pt idx="11">
                <c:v>49.7</c:v>
              </c:pt>
              <c:pt idx="12">
                <c:v>40.39</c:v>
              </c:pt>
              <c:pt idx="13">
                <c:v>41.97</c:v>
              </c:pt>
              <c:pt idx="14">
                <c:v>54.39</c:v>
              </c:pt>
              <c:pt idx="15">
                <c:v>42.69</c:v>
              </c:pt>
              <c:pt idx="16">
                <c:v>37.81</c:v>
              </c:pt>
              <c:pt idx="17">
                <c:v>23.51</c:v>
              </c:pt>
              <c:pt idx="18">
                <c:v>10.37</c:v>
              </c:pt>
              <c:pt idx="19">
                <c:v>8.2100000000000009</c:v>
              </c:pt>
              <c:pt idx="20">
                <c:v>-4.43</c:v>
              </c:pt>
              <c:pt idx="21">
                <c:v>-5.79</c:v>
              </c:pt>
              <c:pt idx="22">
                <c:v>-9.48</c:v>
              </c:pt>
              <c:pt idx="23">
                <c:v>-10.3</c:v>
              </c:pt>
              <c:pt idx="24">
                <c:v>16.82</c:v>
              </c:pt>
              <c:pt idx="25">
                <c:v>-0.53</c:v>
              </c:pt>
              <c:pt idx="26">
                <c:v>6.39</c:v>
              </c:pt>
              <c:pt idx="27">
                <c:v>0.9</c:v>
              </c:pt>
              <c:pt idx="28">
                <c:v>-1.18</c:v>
              </c:pt>
              <c:pt idx="29">
                <c:v>8.61</c:v>
              </c:pt>
              <c:pt idx="30">
                <c:v>11.96</c:v>
              </c:pt>
              <c:pt idx="31">
                <c:v>18.809999999999999</c:v>
              </c:pt>
              <c:pt idx="32">
                <c:v>15.66</c:v>
              </c:pt>
              <c:pt idx="33">
                <c:v>25.58</c:v>
              </c:pt>
              <c:pt idx="34">
                <c:v>15.54</c:v>
              </c:pt>
              <c:pt idx="35">
                <c:v>11.7</c:v>
              </c:pt>
              <c:pt idx="36">
                <c:v>2.63</c:v>
              </c:pt>
              <c:pt idx="37">
                <c:v>-6.39</c:v>
              </c:pt>
              <c:pt idx="38">
                <c:v>-8.26</c:v>
              </c:pt>
              <c:pt idx="39">
                <c:v>-9.68</c:v>
              </c:pt>
              <c:pt idx="40">
                <c:v>-3.86</c:v>
              </c:pt>
              <c:pt idx="41">
                <c:v>2.17</c:v>
              </c:pt>
              <c:pt idx="42">
                <c:v>7.64</c:v>
              </c:pt>
              <c:pt idx="43">
                <c:v>6.24</c:v>
              </c:pt>
              <c:pt idx="44">
                <c:v>3.98</c:v>
              </c:pt>
              <c:pt idx="45">
                <c:v>1.65</c:v>
              </c:pt>
              <c:pt idx="46">
                <c:v>-8.42</c:v>
              </c:pt>
              <c:pt idx="47">
                <c:v>-13.32</c:v>
              </c:pt>
              <c:pt idx="48">
                <c:v>-13.64</c:v>
              </c:pt>
              <c:pt idx="49">
                <c:v>-16.5</c:v>
              </c:pt>
              <c:pt idx="50">
                <c:v>-9.9600000000000009</c:v>
              </c:pt>
              <c:pt idx="51">
                <c:v>-10.83</c:v>
              </c:pt>
              <c:pt idx="52">
                <c:v>-10.52</c:v>
              </c:pt>
              <c:pt idx="53">
                <c:v>-6.57</c:v>
              </c:pt>
              <c:pt idx="54">
                <c:v>-6.73</c:v>
              </c:pt>
              <c:pt idx="55">
                <c:v>-3.96</c:v>
              </c:pt>
              <c:pt idx="56">
                <c:v>-3.84</c:v>
              </c:pt>
              <c:pt idx="57">
                <c:v>-6.07</c:v>
              </c:pt>
              <c:pt idx="58">
                <c:v>-10.75</c:v>
              </c:pt>
              <c:pt idx="59">
                <c:v>-11.55</c:v>
              </c:pt>
              <c:pt idx="60">
                <c:v>-13.12</c:v>
              </c:pt>
              <c:pt idx="61">
                <c:v>-26.52</c:v>
              </c:pt>
              <c:pt idx="62">
                <c:v>-16.79</c:v>
              </c:pt>
              <c:pt idx="63">
                <c:v>-11.14</c:v>
              </c:pt>
              <c:pt idx="64">
                <c:v>-6.43</c:v>
              </c:pt>
              <c:pt idx="65">
                <c:v>12.57</c:v>
              </c:pt>
              <c:pt idx="66">
                <c:v>1.66</c:v>
              </c:pt>
              <c:pt idx="67">
                <c:v>-2.2200000000000002</c:v>
              </c:pt>
              <c:pt idx="68">
                <c:v>-5.85</c:v>
              </c:pt>
              <c:pt idx="69">
                <c:v>-3.87</c:v>
              </c:pt>
              <c:pt idx="70">
                <c:v>0.11</c:v>
              </c:pt>
              <c:pt idx="71">
                <c:v>1.44</c:v>
              </c:pt>
              <c:pt idx="72">
                <c:v>3.3</c:v>
              </c:pt>
              <c:pt idx="73">
                <c:v>0.36</c:v>
              </c:pt>
              <c:pt idx="74">
                <c:v>-4.47</c:v>
              </c:pt>
              <c:pt idx="75">
                <c:v>-5.79</c:v>
              </c:pt>
              <c:pt idx="76">
                <c:v>-6.8</c:v>
              </c:pt>
              <c:pt idx="77">
                <c:v>-8.99</c:v>
              </c:pt>
              <c:pt idx="78">
                <c:v>-3.89</c:v>
              </c:pt>
              <c:pt idx="79">
                <c:v>-2.46</c:v>
              </c:pt>
            </c:numLit>
          </c:val>
          <c:smooth val="0"/>
          <c:extLst>
            <c:ext xmlns:c16="http://schemas.microsoft.com/office/drawing/2014/chart" uri="{C3380CC4-5D6E-409C-BE32-E72D297353CC}">
              <c16:uniqueId val="{00000000-7836-4D41-A4B0-DA447BB3B803}"/>
            </c:ext>
          </c:extLst>
        </c:ser>
        <c:dLbls>
          <c:showLegendKey val="0"/>
          <c:showVal val="0"/>
          <c:showCatName val="0"/>
          <c:showSerName val="0"/>
          <c:showPercent val="0"/>
          <c:showBubbleSize val="0"/>
        </c:dLbls>
        <c:smooth val="0"/>
        <c:axId val="257434752"/>
        <c:axId val="257436672"/>
      </c:lineChart>
      <c:dateAx>
        <c:axId val="2574347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36672"/>
        <c:crosses val="autoZero"/>
        <c:auto val="0"/>
        <c:lblOffset val="100"/>
        <c:baseTimeUnit val="months"/>
        <c:majorUnit val="2"/>
        <c:majorTimeUnit val="years"/>
      </c:dateAx>
      <c:valAx>
        <c:axId val="25743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34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NatAc!$CX$5:$CY$5</c:f>
          <c:strCache>
            <c:ptCount val="2"/>
            <c:pt idx="0">
              <c:v>Machinery &amp; other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5.17</c:v>
              </c:pt>
              <c:pt idx="1">
                <c:v>5.41</c:v>
              </c:pt>
              <c:pt idx="2">
                <c:v>4.34</c:v>
              </c:pt>
              <c:pt idx="3">
                <c:v>3.93</c:v>
              </c:pt>
              <c:pt idx="4">
                <c:v>5.1100000000000003</c:v>
              </c:pt>
              <c:pt idx="5">
                <c:v>12.45</c:v>
              </c:pt>
              <c:pt idx="6">
                <c:v>17.239999999999998</c:v>
              </c:pt>
              <c:pt idx="7">
                <c:v>17.440000000000001</c:v>
              </c:pt>
              <c:pt idx="8">
                <c:v>20.99</c:v>
              </c:pt>
              <c:pt idx="9">
                <c:v>14.15</c:v>
              </c:pt>
              <c:pt idx="10">
                <c:v>7.68</c:v>
              </c:pt>
              <c:pt idx="11">
                <c:v>5.42</c:v>
              </c:pt>
              <c:pt idx="12">
                <c:v>8.82</c:v>
              </c:pt>
              <c:pt idx="13">
                <c:v>10.75</c:v>
              </c:pt>
              <c:pt idx="14">
                <c:v>18.059999999999999</c:v>
              </c:pt>
              <c:pt idx="15">
                <c:v>20.149999999999999</c:v>
              </c:pt>
              <c:pt idx="16">
                <c:v>-6.87</c:v>
              </c:pt>
              <c:pt idx="17">
                <c:v>-13.59</c:v>
              </c:pt>
              <c:pt idx="18">
                <c:v>-33.24</c:v>
              </c:pt>
              <c:pt idx="19">
                <c:v>-35.76</c:v>
              </c:pt>
              <c:pt idx="20">
                <c:v>-4.59</c:v>
              </c:pt>
              <c:pt idx="21">
                <c:v>0.18</c:v>
              </c:pt>
              <c:pt idx="22">
                <c:v>28.63</c:v>
              </c:pt>
              <c:pt idx="23">
                <c:v>26.75</c:v>
              </c:pt>
              <c:pt idx="24">
                <c:v>11.72</c:v>
              </c:pt>
              <c:pt idx="25">
                <c:v>17.7</c:v>
              </c:pt>
              <c:pt idx="26">
                <c:v>11.39</c:v>
              </c:pt>
              <c:pt idx="27">
                <c:v>9.5299999999999994</c:v>
              </c:pt>
              <c:pt idx="28">
                <c:v>-1.57</c:v>
              </c:pt>
              <c:pt idx="29">
                <c:v>1.35</c:v>
              </c:pt>
              <c:pt idx="30">
                <c:v>-11.88</c:v>
              </c:pt>
              <c:pt idx="31">
                <c:v>-5.77</c:v>
              </c:pt>
              <c:pt idx="32">
                <c:v>2.2400000000000002</c:v>
              </c:pt>
              <c:pt idx="33">
                <c:v>1.4</c:v>
              </c:pt>
              <c:pt idx="34">
                <c:v>16.07</c:v>
              </c:pt>
              <c:pt idx="35">
                <c:v>5.7</c:v>
              </c:pt>
              <c:pt idx="36">
                <c:v>6.91</c:v>
              </c:pt>
              <c:pt idx="37">
                <c:v>-3.59</c:v>
              </c:pt>
              <c:pt idx="38">
                <c:v>-7.08</c:v>
              </c:pt>
              <c:pt idx="39">
                <c:v>-1.06</c:v>
              </c:pt>
              <c:pt idx="40">
                <c:v>-4.76</c:v>
              </c:pt>
              <c:pt idx="41">
                <c:v>4.08</c:v>
              </c:pt>
              <c:pt idx="42">
                <c:v>1.08</c:v>
              </c:pt>
              <c:pt idx="43">
                <c:v>-8.34</c:v>
              </c:pt>
              <c:pt idx="44">
                <c:v>-7.03</c:v>
              </c:pt>
              <c:pt idx="45">
                <c:v>-3.97</c:v>
              </c:pt>
              <c:pt idx="46">
                <c:v>-9.39</c:v>
              </c:pt>
              <c:pt idx="47">
                <c:v>7.68</c:v>
              </c:pt>
              <c:pt idx="48">
                <c:v>9.8000000000000007</c:v>
              </c:pt>
              <c:pt idx="49">
                <c:v>2.7</c:v>
              </c:pt>
              <c:pt idx="50">
                <c:v>14.52</c:v>
              </c:pt>
              <c:pt idx="51">
                <c:v>5.95</c:v>
              </c:pt>
              <c:pt idx="52">
                <c:v>5.85</c:v>
              </c:pt>
              <c:pt idx="53">
                <c:v>5.43</c:v>
              </c:pt>
              <c:pt idx="54">
                <c:v>1.22</c:v>
              </c:pt>
              <c:pt idx="55">
                <c:v>-6.75</c:v>
              </c:pt>
              <c:pt idx="56">
                <c:v>-0.28000000000000003</c:v>
              </c:pt>
              <c:pt idx="57">
                <c:v>1.55</c:v>
              </c:pt>
              <c:pt idx="58">
                <c:v>7.25</c:v>
              </c:pt>
              <c:pt idx="59">
                <c:v>10.6</c:v>
              </c:pt>
              <c:pt idx="60">
                <c:v>0.49</c:v>
              </c:pt>
              <c:pt idx="61">
                <c:v>-27.13</c:v>
              </c:pt>
              <c:pt idx="62">
                <c:v>-20.22</c:v>
              </c:pt>
              <c:pt idx="63">
                <c:v>-11.8</c:v>
              </c:pt>
              <c:pt idx="64">
                <c:v>-13.73</c:v>
              </c:pt>
              <c:pt idx="65">
                <c:v>18.399999999999999</c:v>
              </c:pt>
              <c:pt idx="66">
                <c:v>7.18</c:v>
              </c:pt>
              <c:pt idx="67">
                <c:v>0.78</c:v>
              </c:pt>
              <c:pt idx="68">
                <c:v>10.39</c:v>
              </c:pt>
              <c:pt idx="69">
                <c:v>11.76</c:v>
              </c:pt>
              <c:pt idx="70">
                <c:v>7.78</c:v>
              </c:pt>
              <c:pt idx="71">
                <c:v>5.25</c:v>
              </c:pt>
              <c:pt idx="72">
                <c:v>2.96</c:v>
              </c:pt>
              <c:pt idx="73">
                <c:v>16.59</c:v>
              </c:pt>
              <c:pt idx="74">
                <c:v>11.42</c:v>
              </c:pt>
              <c:pt idx="75">
                <c:v>10.72</c:v>
              </c:pt>
              <c:pt idx="76">
                <c:v>6.29</c:v>
              </c:pt>
              <c:pt idx="77">
                <c:v>-7.55</c:v>
              </c:pt>
              <c:pt idx="78">
                <c:v>-3.02</c:v>
              </c:pt>
              <c:pt idx="79">
                <c:v>-3.19</c:v>
              </c:pt>
            </c:numLit>
          </c:val>
          <c:smooth val="0"/>
          <c:extLst>
            <c:ext xmlns:c16="http://schemas.microsoft.com/office/drawing/2014/chart" uri="{C3380CC4-5D6E-409C-BE32-E72D297353CC}">
              <c16:uniqueId val="{00000000-D5FD-4260-AF68-FB2F983FCF1A}"/>
            </c:ext>
          </c:extLst>
        </c:ser>
        <c:dLbls>
          <c:showLegendKey val="0"/>
          <c:showVal val="0"/>
          <c:showCatName val="0"/>
          <c:showSerName val="0"/>
          <c:showPercent val="0"/>
          <c:showBubbleSize val="0"/>
        </c:dLbls>
        <c:smooth val="0"/>
        <c:axId val="257474560"/>
        <c:axId val="257476480"/>
      </c:lineChart>
      <c:dateAx>
        <c:axId val="2574745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76480"/>
        <c:crosses val="autoZero"/>
        <c:auto val="0"/>
        <c:lblOffset val="100"/>
        <c:baseTimeUnit val="months"/>
        <c:majorUnit val="2"/>
        <c:majorTimeUnit val="years"/>
      </c:dateAx>
      <c:valAx>
        <c:axId val="25747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74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c:v>
              </c:pt>
              <c:pt idx="1">
                <c:v>9.1999999999999993</c:v>
              </c:pt>
              <c:pt idx="2">
                <c:v>10.5</c:v>
              </c:pt>
              <c:pt idx="3">
                <c:v>9.3000000000000007</c:v>
              </c:pt>
              <c:pt idx="4">
                <c:v>11.1</c:v>
              </c:pt>
              <c:pt idx="5">
                <c:v>13.2</c:v>
              </c:pt>
              <c:pt idx="6">
                <c:v>13.2</c:v>
              </c:pt>
              <c:pt idx="7">
                <c:v>16.5</c:v>
              </c:pt>
              <c:pt idx="8">
                <c:v>16</c:v>
              </c:pt>
              <c:pt idx="9">
                <c:v>15.4</c:v>
              </c:pt>
              <c:pt idx="10">
                <c:v>15.5</c:v>
              </c:pt>
              <c:pt idx="11">
                <c:v>13</c:v>
              </c:pt>
              <c:pt idx="12">
                <c:v>14.4</c:v>
              </c:pt>
              <c:pt idx="13">
                <c:v>14.8</c:v>
              </c:pt>
              <c:pt idx="14">
                <c:v>15.4</c:v>
              </c:pt>
              <c:pt idx="15">
                <c:v>12.9</c:v>
              </c:pt>
              <c:pt idx="16">
                <c:v>7.8</c:v>
              </c:pt>
              <c:pt idx="17">
                <c:v>4</c:v>
              </c:pt>
              <c:pt idx="18">
                <c:v>1.7</c:v>
              </c:pt>
              <c:pt idx="19">
                <c:v>2.8</c:v>
              </c:pt>
              <c:pt idx="20">
                <c:v>7.2</c:v>
              </c:pt>
              <c:pt idx="21">
                <c:v>8.3000000000000007</c:v>
              </c:pt>
              <c:pt idx="22">
                <c:v>10</c:v>
              </c:pt>
              <c:pt idx="23">
                <c:v>9.1999999999999993</c:v>
              </c:pt>
              <c:pt idx="24">
                <c:v>9.9</c:v>
              </c:pt>
              <c:pt idx="25">
                <c:v>10.9</c:v>
              </c:pt>
              <c:pt idx="26">
                <c:v>10.9</c:v>
              </c:pt>
              <c:pt idx="27">
                <c:v>12.8</c:v>
              </c:pt>
              <c:pt idx="28">
                <c:v>9.6</c:v>
              </c:pt>
              <c:pt idx="29">
                <c:v>9.9</c:v>
              </c:pt>
              <c:pt idx="30">
                <c:v>8.8000000000000007</c:v>
              </c:pt>
              <c:pt idx="31">
                <c:v>8</c:v>
              </c:pt>
              <c:pt idx="32">
                <c:v>9.1</c:v>
              </c:pt>
              <c:pt idx="33">
                <c:v>10</c:v>
              </c:pt>
              <c:pt idx="34">
                <c:v>9.3000000000000007</c:v>
              </c:pt>
              <c:pt idx="35">
                <c:v>7.4</c:v>
              </c:pt>
              <c:pt idx="36">
                <c:v>6.7</c:v>
              </c:pt>
              <c:pt idx="37">
                <c:v>6.4</c:v>
              </c:pt>
              <c:pt idx="38">
                <c:v>5.2</c:v>
              </c:pt>
              <c:pt idx="39">
                <c:v>6.5</c:v>
              </c:pt>
              <c:pt idx="40">
                <c:v>7.9</c:v>
              </c:pt>
              <c:pt idx="41">
                <c:v>4.7</c:v>
              </c:pt>
              <c:pt idx="42">
                <c:v>6.7</c:v>
              </c:pt>
              <c:pt idx="43">
                <c:v>7.6</c:v>
              </c:pt>
              <c:pt idx="44">
                <c:v>5.2</c:v>
              </c:pt>
              <c:pt idx="45">
                <c:v>6.6</c:v>
              </c:pt>
              <c:pt idx="46">
                <c:v>6.3</c:v>
              </c:pt>
              <c:pt idx="47">
                <c:v>5.0999999999999996</c:v>
              </c:pt>
              <c:pt idx="48">
                <c:v>6.8</c:v>
              </c:pt>
              <c:pt idx="49">
                <c:v>6.3</c:v>
              </c:pt>
              <c:pt idx="50">
                <c:v>5.0999999999999996</c:v>
              </c:pt>
              <c:pt idx="51">
                <c:v>5.6</c:v>
              </c:pt>
              <c:pt idx="52">
                <c:v>5.5</c:v>
              </c:pt>
              <c:pt idx="53">
                <c:v>5.6</c:v>
              </c:pt>
              <c:pt idx="54">
                <c:v>8.1</c:v>
              </c:pt>
              <c:pt idx="55">
                <c:v>5.9</c:v>
              </c:pt>
              <c:pt idx="56">
                <c:v>4.7</c:v>
              </c:pt>
              <c:pt idx="57">
                <c:v>6.7</c:v>
              </c:pt>
              <c:pt idx="58">
                <c:v>4</c:v>
              </c:pt>
              <c:pt idx="59">
                <c:v>4.0999999999999996</c:v>
              </c:pt>
              <c:pt idx="60">
                <c:v>3</c:v>
              </c:pt>
              <c:pt idx="61">
                <c:v>-12.9</c:v>
              </c:pt>
              <c:pt idx="62">
                <c:v>-6.7</c:v>
              </c:pt>
              <c:pt idx="63">
                <c:v>-3.1</c:v>
              </c:pt>
              <c:pt idx="64">
                <c:v>0</c:v>
              </c:pt>
              <c:pt idx="65">
                <c:v>18.3</c:v>
              </c:pt>
              <c:pt idx="66">
                <c:v>11.2</c:v>
              </c:pt>
              <c:pt idx="67">
                <c:v>10.7</c:v>
              </c:pt>
              <c:pt idx="68">
                <c:v>10.8</c:v>
              </c:pt>
              <c:pt idx="69">
                <c:v>10.8</c:v>
              </c:pt>
              <c:pt idx="70">
                <c:v>13.9</c:v>
              </c:pt>
              <c:pt idx="71">
                <c:v>10.8</c:v>
              </c:pt>
              <c:pt idx="72">
                <c:v>9.5</c:v>
              </c:pt>
              <c:pt idx="73">
                <c:v>9.5</c:v>
              </c:pt>
              <c:pt idx="74">
                <c:v>4.2</c:v>
              </c:pt>
              <c:pt idx="75">
                <c:v>5.3</c:v>
              </c:pt>
              <c:pt idx="76">
                <c:v>2.8</c:v>
              </c:pt>
              <c:pt idx="77">
                <c:v>2.9</c:v>
              </c:pt>
              <c:pt idx="78">
                <c:v>4.2</c:v>
              </c:pt>
              <c:pt idx="79">
                <c:v>2.6</c:v>
              </c:pt>
            </c:numLit>
          </c:val>
          <c:smooth val="0"/>
          <c:extLst>
            <c:ext xmlns:c16="http://schemas.microsoft.com/office/drawing/2014/chart" uri="{C3380CC4-5D6E-409C-BE32-E72D297353CC}">
              <c16:uniqueId val="{00000000-CA95-408C-8191-D97A188187D8}"/>
            </c:ext>
          </c:extLst>
        </c:ser>
        <c:dLbls>
          <c:showLegendKey val="0"/>
          <c:showVal val="0"/>
          <c:showCatName val="0"/>
          <c:showSerName val="0"/>
          <c:showPercent val="0"/>
          <c:showBubbleSize val="0"/>
        </c:dLbls>
        <c:smooth val="0"/>
        <c:axId val="260752512"/>
        <c:axId val="260754432"/>
      </c:lineChart>
      <c:dateAx>
        <c:axId val="260752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54432"/>
        <c:crosses val="autoZero"/>
        <c:auto val="0"/>
        <c:lblOffset val="100"/>
        <c:baseTimeUnit val="months"/>
        <c:majorUnit val="2"/>
        <c:majorTimeUnit val="years"/>
      </c:dateAx>
      <c:valAx>
        <c:axId val="260754432"/>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752512"/>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c:v>
              </c:pt>
              <c:pt idx="1">
                <c:v>11.2</c:v>
              </c:pt>
              <c:pt idx="2">
                <c:v>11.4</c:v>
              </c:pt>
              <c:pt idx="3">
                <c:v>11.4</c:v>
              </c:pt>
              <c:pt idx="4">
                <c:v>10.6</c:v>
              </c:pt>
              <c:pt idx="5">
                <c:v>11.6</c:v>
              </c:pt>
              <c:pt idx="6">
                <c:v>13.1</c:v>
              </c:pt>
              <c:pt idx="7">
                <c:v>12.6</c:v>
              </c:pt>
              <c:pt idx="8">
                <c:v>16.7</c:v>
              </c:pt>
              <c:pt idx="9">
                <c:v>13.9</c:v>
              </c:pt>
              <c:pt idx="10">
                <c:v>12.2</c:v>
              </c:pt>
              <c:pt idx="11">
                <c:v>13.6</c:v>
              </c:pt>
              <c:pt idx="12">
                <c:v>11.9</c:v>
              </c:pt>
              <c:pt idx="13">
                <c:v>12.1</c:v>
              </c:pt>
              <c:pt idx="14">
                <c:v>12.7</c:v>
              </c:pt>
              <c:pt idx="15">
                <c:v>8.6</c:v>
              </c:pt>
              <c:pt idx="16">
                <c:v>7.5</c:v>
              </c:pt>
              <c:pt idx="17">
                <c:v>6.8</c:v>
              </c:pt>
              <c:pt idx="18">
                <c:v>6.4</c:v>
              </c:pt>
              <c:pt idx="19">
                <c:v>7.3</c:v>
              </c:pt>
              <c:pt idx="20">
                <c:v>7.9</c:v>
              </c:pt>
              <c:pt idx="21">
                <c:v>10.5</c:v>
              </c:pt>
              <c:pt idx="22">
                <c:v>8.8000000000000007</c:v>
              </c:pt>
              <c:pt idx="23">
                <c:v>10.199999999999999</c:v>
              </c:pt>
              <c:pt idx="24">
                <c:v>9.1999999999999993</c:v>
              </c:pt>
              <c:pt idx="25">
                <c:v>7.8</c:v>
              </c:pt>
              <c:pt idx="26">
                <c:v>9.4</c:v>
              </c:pt>
              <c:pt idx="27">
                <c:v>9.1</c:v>
              </c:pt>
              <c:pt idx="28">
                <c:v>8.1</c:v>
              </c:pt>
              <c:pt idx="29">
                <c:v>7.8</c:v>
              </c:pt>
              <c:pt idx="30">
                <c:v>6.6</c:v>
              </c:pt>
              <c:pt idx="31">
                <c:v>6.2</c:v>
              </c:pt>
              <c:pt idx="32">
                <c:v>8</c:v>
              </c:pt>
              <c:pt idx="33">
                <c:v>8.1</c:v>
              </c:pt>
              <c:pt idx="34">
                <c:v>8.6</c:v>
              </c:pt>
              <c:pt idx="35">
                <c:v>9.1</c:v>
              </c:pt>
              <c:pt idx="36">
                <c:v>7.8</c:v>
              </c:pt>
              <c:pt idx="37">
                <c:v>6.6</c:v>
              </c:pt>
              <c:pt idx="38">
                <c:v>6.8</c:v>
              </c:pt>
              <c:pt idx="39">
                <c:v>6.2</c:v>
              </c:pt>
              <c:pt idx="40">
                <c:v>6.8</c:v>
              </c:pt>
              <c:pt idx="41">
                <c:v>7.3</c:v>
              </c:pt>
              <c:pt idx="42">
                <c:v>6.6</c:v>
              </c:pt>
              <c:pt idx="43">
                <c:v>7.1</c:v>
              </c:pt>
              <c:pt idx="44">
                <c:v>7.7</c:v>
              </c:pt>
              <c:pt idx="45">
                <c:v>8.4</c:v>
              </c:pt>
              <c:pt idx="46">
                <c:v>8</c:v>
              </c:pt>
              <c:pt idx="47">
                <c:v>6.7</c:v>
              </c:pt>
              <c:pt idx="48">
                <c:v>6.3</c:v>
              </c:pt>
              <c:pt idx="49">
                <c:v>5.8</c:v>
              </c:pt>
              <c:pt idx="50">
                <c:v>6.9</c:v>
              </c:pt>
              <c:pt idx="51">
                <c:v>7.7</c:v>
              </c:pt>
              <c:pt idx="52">
                <c:v>5.6</c:v>
              </c:pt>
              <c:pt idx="53">
                <c:v>5.4</c:v>
              </c:pt>
              <c:pt idx="54">
                <c:v>5.9</c:v>
              </c:pt>
              <c:pt idx="55">
                <c:v>5.6</c:v>
              </c:pt>
              <c:pt idx="56">
                <c:v>4.7</c:v>
              </c:pt>
              <c:pt idx="57">
                <c:v>5.7</c:v>
              </c:pt>
              <c:pt idx="58">
                <c:v>4.5999999999999996</c:v>
              </c:pt>
              <c:pt idx="59">
                <c:v>4.5</c:v>
              </c:pt>
              <c:pt idx="60">
                <c:v>6.3</c:v>
              </c:pt>
              <c:pt idx="61">
                <c:v>-13.5</c:v>
              </c:pt>
              <c:pt idx="62">
                <c:v>-0.9</c:v>
              </c:pt>
              <c:pt idx="63">
                <c:v>3.7</c:v>
              </c:pt>
              <c:pt idx="64">
                <c:v>4</c:v>
              </c:pt>
              <c:pt idx="65">
                <c:v>29.6</c:v>
              </c:pt>
              <c:pt idx="66">
                <c:v>10.3</c:v>
              </c:pt>
              <c:pt idx="67">
                <c:v>6.5</c:v>
              </c:pt>
              <c:pt idx="68">
                <c:v>7.1</c:v>
              </c:pt>
              <c:pt idx="69">
                <c:v>5.7</c:v>
              </c:pt>
              <c:pt idx="70">
                <c:v>9.1</c:v>
              </c:pt>
              <c:pt idx="71">
                <c:v>6.2</c:v>
              </c:pt>
              <c:pt idx="72">
                <c:v>6.9</c:v>
              </c:pt>
              <c:pt idx="73">
                <c:v>5.3</c:v>
              </c:pt>
              <c:pt idx="74">
                <c:v>3.9</c:v>
              </c:pt>
              <c:pt idx="75">
                <c:v>6.1</c:v>
              </c:pt>
              <c:pt idx="76">
                <c:v>4.3</c:v>
              </c:pt>
              <c:pt idx="77">
                <c:v>4.7</c:v>
              </c:pt>
              <c:pt idx="78">
                <c:v>4.5</c:v>
              </c:pt>
              <c:pt idx="79">
                <c:v>4.3</c:v>
              </c:pt>
            </c:numLit>
          </c:val>
          <c:smooth val="0"/>
          <c:extLst>
            <c:ext xmlns:c16="http://schemas.microsoft.com/office/drawing/2014/chart" uri="{C3380CC4-5D6E-409C-BE32-E72D297353CC}">
              <c16:uniqueId val="{00000000-BC8F-40E4-B6E4-F5A169ADE16F}"/>
            </c:ext>
          </c:extLst>
        </c:ser>
        <c:dLbls>
          <c:showLegendKey val="0"/>
          <c:showVal val="0"/>
          <c:showCatName val="0"/>
          <c:showSerName val="0"/>
          <c:showPercent val="0"/>
          <c:showBubbleSize val="0"/>
        </c:dLbls>
        <c:smooth val="0"/>
        <c:axId val="260807680"/>
        <c:axId val="260809856"/>
      </c:lineChart>
      <c:dateAx>
        <c:axId val="2608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809856"/>
        <c:crosses val="autoZero"/>
        <c:auto val="0"/>
        <c:lblOffset val="100"/>
        <c:baseTimeUnit val="months"/>
        <c:majorUnit val="2"/>
        <c:majorTimeUnit val="years"/>
      </c:dateAx>
      <c:valAx>
        <c:axId val="260809856"/>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807680"/>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1757471</c:v>
              </c:pt>
              <c:pt idx="1">
                <c:v>1813626</c:v>
              </c:pt>
              <c:pt idx="2">
                <c:v>1861588</c:v>
              </c:pt>
              <c:pt idx="3">
                <c:v>1915320</c:v>
              </c:pt>
              <c:pt idx="4">
                <c:v>1944392</c:v>
              </c:pt>
              <c:pt idx="5">
                <c:v>2024497</c:v>
              </c:pt>
              <c:pt idx="6">
                <c:v>2105253</c:v>
              </c:pt>
              <c:pt idx="7">
                <c:v>2156233</c:v>
              </c:pt>
              <c:pt idx="8">
                <c:v>2269505</c:v>
              </c:pt>
              <c:pt idx="9">
                <c:v>2306390</c:v>
              </c:pt>
              <c:pt idx="10">
                <c:v>2361199</c:v>
              </c:pt>
              <c:pt idx="11">
                <c:v>2449505</c:v>
              </c:pt>
              <c:pt idx="12">
                <c:v>2538737</c:v>
              </c:pt>
              <c:pt idx="13">
                <c:v>2586114</c:v>
              </c:pt>
              <c:pt idx="14">
                <c:v>2660541</c:v>
              </c:pt>
              <c:pt idx="15">
                <c:v>2661131</c:v>
              </c:pt>
              <c:pt idx="16">
                <c:v>2729103</c:v>
              </c:pt>
              <c:pt idx="17">
                <c:v>2762472</c:v>
              </c:pt>
              <c:pt idx="18">
                <c:v>2829766</c:v>
              </c:pt>
              <c:pt idx="19">
                <c:v>2855572</c:v>
              </c:pt>
              <c:pt idx="20">
                <c:v>2943620</c:v>
              </c:pt>
              <c:pt idx="21">
                <c:v>3053461</c:v>
              </c:pt>
              <c:pt idx="22">
                <c:v>3079010</c:v>
              </c:pt>
              <c:pt idx="23">
                <c:v>3146362</c:v>
              </c:pt>
              <c:pt idx="24">
                <c:v>3215572</c:v>
              </c:pt>
              <c:pt idx="25">
                <c:v>3291018</c:v>
              </c:pt>
              <c:pt idx="26">
                <c:v>3368145</c:v>
              </c:pt>
              <c:pt idx="27">
                <c:v>3433453</c:v>
              </c:pt>
              <c:pt idx="28">
                <c:v>3477532</c:v>
              </c:pt>
              <c:pt idx="29">
                <c:v>3549080</c:v>
              </c:pt>
              <c:pt idx="30">
                <c:v>3591832</c:v>
              </c:pt>
              <c:pt idx="31">
                <c:v>3647096</c:v>
              </c:pt>
              <c:pt idx="32">
                <c:v>3756343</c:v>
              </c:pt>
              <c:pt idx="33">
                <c:v>3835957</c:v>
              </c:pt>
              <c:pt idx="34">
                <c:v>3902108</c:v>
              </c:pt>
              <c:pt idx="35">
                <c:v>3980113</c:v>
              </c:pt>
              <c:pt idx="36">
                <c:v>4049893</c:v>
              </c:pt>
              <c:pt idx="37">
                <c:v>4089584</c:v>
              </c:pt>
              <c:pt idx="38">
                <c:v>4168358</c:v>
              </c:pt>
              <c:pt idx="39">
                <c:v>4227657</c:v>
              </c:pt>
              <c:pt idx="40">
                <c:v>4323863</c:v>
              </c:pt>
              <c:pt idx="41">
                <c:v>4386085</c:v>
              </c:pt>
              <c:pt idx="42">
                <c:v>4443679</c:v>
              </c:pt>
              <c:pt idx="43">
                <c:v>4529543</c:v>
              </c:pt>
              <c:pt idx="44">
                <c:v>4655312</c:v>
              </c:pt>
              <c:pt idx="45">
                <c:v>4752506</c:v>
              </c:pt>
              <c:pt idx="46">
                <c:v>4797445</c:v>
              </c:pt>
              <c:pt idx="47">
                <c:v>4832955</c:v>
              </c:pt>
              <c:pt idx="48">
                <c:v>4948709</c:v>
              </c:pt>
              <c:pt idx="49">
                <c:v>5030499</c:v>
              </c:pt>
              <c:pt idx="50">
                <c:v>5130848</c:v>
              </c:pt>
              <c:pt idx="51">
                <c:v>5202704</c:v>
              </c:pt>
              <c:pt idx="52">
                <c:v>5224400</c:v>
              </c:pt>
              <c:pt idx="53">
                <c:v>5301396</c:v>
              </c:pt>
              <c:pt idx="54">
                <c:v>5431663</c:v>
              </c:pt>
              <c:pt idx="55">
                <c:v>5495303</c:v>
              </c:pt>
              <c:pt idx="56">
                <c:v>5471103</c:v>
              </c:pt>
              <c:pt idx="57">
                <c:v>5603323</c:v>
              </c:pt>
              <c:pt idx="58">
                <c:v>5682053</c:v>
              </c:pt>
              <c:pt idx="59">
                <c:v>5744348</c:v>
              </c:pt>
              <c:pt idx="60">
                <c:v>5815874</c:v>
              </c:pt>
              <c:pt idx="61">
                <c:v>4847943</c:v>
              </c:pt>
              <c:pt idx="62">
                <c:v>5629230</c:v>
              </c:pt>
              <c:pt idx="63">
                <c:v>5957994</c:v>
              </c:pt>
              <c:pt idx="64">
                <c:v>6049351</c:v>
              </c:pt>
              <c:pt idx="65">
                <c:v>6280976</c:v>
              </c:pt>
              <c:pt idx="66">
                <c:v>6206902</c:v>
              </c:pt>
              <c:pt idx="67">
                <c:v>6343378</c:v>
              </c:pt>
              <c:pt idx="68">
                <c:v>6476331</c:v>
              </c:pt>
              <c:pt idx="69">
                <c:v>6636120</c:v>
              </c:pt>
              <c:pt idx="70">
                <c:v>6773938</c:v>
              </c:pt>
              <c:pt idx="71">
                <c:v>6735705</c:v>
              </c:pt>
              <c:pt idx="72">
                <c:v>6922441</c:v>
              </c:pt>
              <c:pt idx="73">
                <c:v>6989481</c:v>
              </c:pt>
              <c:pt idx="74">
                <c:v>7037167</c:v>
              </c:pt>
              <c:pt idx="75">
                <c:v>7146888</c:v>
              </c:pt>
              <c:pt idx="76">
                <c:v>7222923</c:v>
              </c:pt>
              <c:pt idx="77">
                <c:v>7317520</c:v>
              </c:pt>
              <c:pt idx="78">
                <c:v>7351789</c:v>
              </c:pt>
              <c:pt idx="79">
                <c:v>7452735</c:v>
              </c:pt>
            </c:numLit>
          </c:val>
          <c:smooth val="0"/>
          <c:extLst>
            <c:ext xmlns:c16="http://schemas.microsoft.com/office/drawing/2014/chart" uri="{C3380CC4-5D6E-409C-BE32-E72D297353CC}">
              <c16:uniqueId val="{00000000-9A2F-4EC2-A351-D9059571400C}"/>
            </c:ext>
          </c:extLst>
        </c:ser>
        <c:dLbls>
          <c:showLegendKey val="0"/>
          <c:showVal val="0"/>
          <c:showCatName val="0"/>
          <c:showSerName val="0"/>
          <c:showPercent val="0"/>
          <c:showBubbleSize val="0"/>
        </c:dLbls>
        <c:smooth val="0"/>
        <c:axId val="261125248"/>
        <c:axId val="261127168"/>
      </c:lineChart>
      <c:dateAx>
        <c:axId val="261125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127168"/>
        <c:crosses val="autoZero"/>
        <c:auto val="0"/>
        <c:lblOffset val="100"/>
        <c:baseTimeUnit val="months"/>
        <c:majorUnit val="2"/>
        <c:majorTimeUnit val="years"/>
      </c:dateAx>
      <c:valAx>
        <c:axId val="261127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2524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19648739666394E-2"/>
          <c:y val="0.18016150117498639"/>
          <c:w val="0.8756322800327169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71.4863</c:v>
              </c:pt>
              <c:pt idx="1">
                <c:v>72.025999999999996</c:v>
              </c:pt>
              <c:pt idx="2">
                <c:v>72.537800000000004</c:v>
              </c:pt>
              <c:pt idx="3">
                <c:v>73.022400000000005</c:v>
              </c:pt>
              <c:pt idx="4">
                <c:v>73.481700000000004</c:v>
              </c:pt>
              <c:pt idx="5">
                <c:v>73.920299999999997</c:v>
              </c:pt>
              <c:pt idx="6">
                <c:v>74.341099999999997</c:v>
              </c:pt>
              <c:pt idx="7">
                <c:v>74.745999999999995</c:v>
              </c:pt>
              <c:pt idx="8">
                <c:v>75.135900000000007</c:v>
              </c:pt>
              <c:pt idx="9">
                <c:v>75.510000000000005</c:v>
              </c:pt>
              <c:pt idx="10">
                <c:v>75.866600000000005</c:v>
              </c:pt>
              <c:pt idx="11">
                <c:v>76.204400000000007</c:v>
              </c:pt>
              <c:pt idx="12">
                <c:v>76.522499999999994</c:v>
              </c:pt>
              <c:pt idx="13">
                <c:v>76.821200000000005</c:v>
              </c:pt>
              <c:pt idx="14">
                <c:v>77.100700000000003</c:v>
              </c:pt>
              <c:pt idx="15">
                <c:v>77.360900000000001</c:v>
              </c:pt>
              <c:pt idx="16">
                <c:v>77.604299999999995</c:v>
              </c:pt>
              <c:pt idx="17">
                <c:v>77.835700000000003</c:v>
              </c:pt>
              <c:pt idx="18">
                <c:v>78.06</c:v>
              </c:pt>
              <c:pt idx="19">
                <c:v>78.282399999999996</c:v>
              </c:pt>
              <c:pt idx="20">
                <c:v>78.509</c:v>
              </c:pt>
              <c:pt idx="21">
                <c:v>78.745000000000005</c:v>
              </c:pt>
              <c:pt idx="22">
                <c:v>78.993399999999994</c:v>
              </c:pt>
              <c:pt idx="23">
                <c:v>79.256299999999996</c:v>
              </c:pt>
              <c:pt idx="24">
                <c:v>79.534999999999997</c:v>
              </c:pt>
              <c:pt idx="25">
                <c:v>79.828800000000001</c:v>
              </c:pt>
              <c:pt idx="26">
                <c:v>80.137100000000004</c:v>
              </c:pt>
              <c:pt idx="27">
                <c:v>80.460899999999995</c:v>
              </c:pt>
              <c:pt idx="28">
                <c:v>80.800700000000006</c:v>
              </c:pt>
              <c:pt idx="29">
                <c:v>81.156300000000002</c:v>
              </c:pt>
              <c:pt idx="30">
                <c:v>81.5261</c:v>
              </c:pt>
              <c:pt idx="31">
                <c:v>81.908600000000007</c:v>
              </c:pt>
              <c:pt idx="32">
                <c:v>82.301000000000002</c:v>
              </c:pt>
              <c:pt idx="33">
                <c:v>82.699799999999996</c:v>
              </c:pt>
              <c:pt idx="34">
                <c:v>83.102500000000006</c:v>
              </c:pt>
              <c:pt idx="35">
                <c:v>83.506900000000002</c:v>
              </c:pt>
              <c:pt idx="36">
                <c:v>83.9114</c:v>
              </c:pt>
              <c:pt idx="37">
                <c:v>84.315600000000003</c:v>
              </c:pt>
              <c:pt idx="38">
                <c:v>84.720799999999997</c:v>
              </c:pt>
              <c:pt idx="39">
                <c:v>85.129000000000005</c:v>
              </c:pt>
              <c:pt idx="40">
                <c:v>85.5428</c:v>
              </c:pt>
              <c:pt idx="41">
                <c:v>85.967500000000001</c:v>
              </c:pt>
              <c:pt idx="42">
                <c:v>86.410300000000007</c:v>
              </c:pt>
              <c:pt idx="43">
                <c:v>86.880600000000001</c:v>
              </c:pt>
              <c:pt idx="44">
                <c:v>87.387600000000006</c:v>
              </c:pt>
              <c:pt idx="45">
                <c:v>87.934100000000001</c:v>
              </c:pt>
              <c:pt idx="46">
                <c:v>88.518199999999993</c:v>
              </c:pt>
              <c:pt idx="47">
                <c:v>89.136700000000005</c:v>
              </c:pt>
              <c:pt idx="48">
                <c:v>89.784999999999997</c:v>
              </c:pt>
              <c:pt idx="49">
                <c:v>90.4589</c:v>
              </c:pt>
              <c:pt idx="50">
                <c:v>91.153499999999994</c:v>
              </c:pt>
              <c:pt idx="51">
                <c:v>91.862499999999997</c:v>
              </c:pt>
              <c:pt idx="52">
                <c:v>92.579400000000007</c:v>
              </c:pt>
              <c:pt idx="53">
                <c:v>93.296599999999998</c:v>
              </c:pt>
              <c:pt idx="54">
                <c:v>94.008399999999995</c:v>
              </c:pt>
              <c:pt idx="55">
                <c:v>94.711100000000002</c:v>
              </c:pt>
              <c:pt idx="56">
                <c:v>95.401399999999995</c:v>
              </c:pt>
              <c:pt idx="57">
                <c:v>96.077399999999997</c:v>
              </c:pt>
              <c:pt idx="58">
                <c:v>96.737700000000004</c:v>
              </c:pt>
              <c:pt idx="59">
                <c:v>97.381200000000007</c:v>
              </c:pt>
              <c:pt idx="60">
                <c:v>98.008499999999998</c:v>
              </c:pt>
              <c:pt idx="61">
                <c:v>98.620400000000004</c:v>
              </c:pt>
              <c:pt idx="62">
                <c:v>99.2179</c:v>
              </c:pt>
              <c:pt idx="63">
                <c:v>99.8035</c:v>
              </c:pt>
              <c:pt idx="64">
                <c:v>100.3789</c:v>
              </c:pt>
              <c:pt idx="65">
                <c:v>100.94450000000001</c:v>
              </c:pt>
              <c:pt idx="66">
                <c:v>101.4992</c:v>
              </c:pt>
              <c:pt idx="67">
                <c:v>102.0421</c:v>
              </c:pt>
              <c:pt idx="68">
                <c:v>102.5731</c:v>
              </c:pt>
              <c:pt idx="69">
                <c:v>103.0911</c:v>
              </c:pt>
              <c:pt idx="70">
                <c:v>103.5937</c:v>
              </c:pt>
              <c:pt idx="71">
                <c:v>104.0797</c:v>
              </c:pt>
              <c:pt idx="72">
                <c:v>104.54810000000001</c:v>
              </c:pt>
              <c:pt idx="73">
                <c:v>105.0001</c:v>
              </c:pt>
              <c:pt idx="74">
                <c:v>105.4367</c:v>
              </c:pt>
              <c:pt idx="75">
                <c:v>105.8591</c:v>
              </c:pt>
              <c:pt idx="76">
                <c:v>106.2687</c:v>
              </c:pt>
              <c:pt idx="77">
                <c:v>106.6679</c:v>
              </c:pt>
              <c:pt idx="78">
                <c:v>107.0608</c:v>
              </c:pt>
              <c:pt idx="79">
                <c:v>107.45480000000001</c:v>
              </c:pt>
              <c:pt idx="80">
                <c:v>107.8596</c:v>
              </c:pt>
              <c:pt idx="81">
                <c:v>108.28700000000001</c:v>
              </c:pt>
              <c:pt idx="82">
                <c:v>108.74939999999999</c:v>
              </c:pt>
              <c:pt idx="83">
                <c:v>109.2589</c:v>
              </c:pt>
              <c:pt idx="84">
                <c:v>109.8244</c:v>
              </c:pt>
              <c:pt idx="85">
                <c:v>110.44889999999999</c:v>
              </c:pt>
              <c:pt idx="86">
                <c:v>111.13</c:v>
              </c:pt>
              <c:pt idx="87">
                <c:v>111.861</c:v>
              </c:pt>
              <c:pt idx="88">
                <c:v>112.63379999999999</c:v>
              </c:pt>
              <c:pt idx="89">
                <c:v>113.4402</c:v>
              </c:pt>
              <c:pt idx="90">
                <c:v>114.2713</c:v>
              </c:pt>
              <c:pt idx="91">
                <c:v>115.1178</c:v>
              </c:pt>
              <c:pt idx="92">
                <c:v>115.97029999999999</c:v>
              </c:pt>
              <c:pt idx="93">
                <c:v>116.82080000000001</c:v>
              </c:pt>
              <c:pt idx="94">
                <c:v>117.6614</c:v>
              </c:pt>
              <c:pt idx="95">
                <c:v>118.4841</c:v>
              </c:pt>
              <c:pt idx="96">
                <c:v>119.28230000000001</c:v>
              </c:pt>
              <c:pt idx="97">
                <c:v>120.0498</c:v>
              </c:pt>
              <c:pt idx="98">
                <c:v>120.7821</c:v>
              </c:pt>
              <c:pt idx="99">
                <c:v>121.4748</c:v>
              </c:pt>
              <c:pt idx="100">
                <c:v>122.12269999999999</c:v>
              </c:pt>
              <c:pt idx="101">
                <c:v>122.72239999999999</c:v>
              </c:pt>
              <c:pt idx="102">
                <c:v>123.2732</c:v>
              </c:pt>
              <c:pt idx="103">
                <c:v>123.77670000000001</c:v>
              </c:pt>
              <c:pt idx="104">
                <c:v>124.2364</c:v>
              </c:pt>
              <c:pt idx="105">
                <c:v>124.6589</c:v>
              </c:pt>
              <c:pt idx="106">
                <c:v>125.0515</c:v>
              </c:pt>
              <c:pt idx="107">
                <c:v>125.4205</c:v>
              </c:pt>
              <c:pt idx="108">
                <c:v>125.7718</c:v>
              </c:pt>
              <c:pt idx="109">
                <c:v>126.11</c:v>
              </c:pt>
              <c:pt idx="110">
                <c:v>126.4383</c:v>
              </c:pt>
              <c:pt idx="111">
                <c:v>126.7582</c:v>
              </c:pt>
              <c:pt idx="112">
                <c:v>127.07250000000001</c:v>
              </c:pt>
              <c:pt idx="113">
                <c:v>127.3856</c:v>
              </c:pt>
              <c:pt idx="114">
                <c:v>127.7029</c:v>
              </c:pt>
              <c:pt idx="115">
                <c:v>128.02959999999999</c:v>
              </c:pt>
              <c:pt idx="116">
                <c:v>128.37029999999999</c:v>
              </c:pt>
              <c:pt idx="117">
                <c:v>128.727</c:v>
              </c:pt>
              <c:pt idx="118">
                <c:v>129.10040000000001</c:v>
              </c:pt>
              <c:pt idx="119">
                <c:v>129.49100000000001</c:v>
              </c:pt>
              <c:pt idx="120">
                <c:v>129.90110000000001</c:v>
              </c:pt>
              <c:pt idx="121">
                <c:v>130.334</c:v>
              </c:pt>
              <c:pt idx="122">
                <c:v>116.1664</c:v>
              </c:pt>
              <c:pt idx="123">
                <c:v>90.447100000000006</c:v>
              </c:pt>
              <c:pt idx="124">
                <c:v>109.6262</c:v>
              </c:pt>
              <c:pt idx="125">
                <c:v>120.87390000000001</c:v>
              </c:pt>
              <c:pt idx="126">
                <c:v>125.4768</c:v>
              </c:pt>
              <c:pt idx="127">
                <c:v>128.7236</c:v>
              </c:pt>
              <c:pt idx="128">
                <c:v>132.64699999999999</c:v>
              </c:pt>
              <c:pt idx="129">
                <c:v>134.7465</c:v>
              </c:pt>
              <c:pt idx="130">
                <c:v>135.37280000000001</c:v>
              </c:pt>
              <c:pt idx="131">
                <c:v>136.0025</c:v>
              </c:pt>
              <c:pt idx="132">
                <c:v>136.63149999999999</c:v>
              </c:pt>
              <c:pt idx="133">
                <c:v>137.2576</c:v>
              </c:pt>
              <c:pt idx="134">
                <c:v>137.88040000000001</c:v>
              </c:pt>
              <c:pt idx="135">
                <c:v>138.5009</c:v>
              </c:pt>
              <c:pt idx="136">
                <c:v>139.12049999999999</c:v>
              </c:pt>
              <c:pt idx="137">
                <c:v>139.73910000000001</c:v>
              </c:pt>
              <c:pt idx="138">
                <c:v>140.3562</c:v>
              </c:pt>
              <c:pt idx="139">
                <c:v>140.96850000000001</c:v>
              </c:pt>
              <c:pt idx="140">
                <c:v>141.57310000000001</c:v>
              </c:pt>
              <c:pt idx="141">
                <c:v>142.16909999999999</c:v>
              </c:pt>
              <c:pt idx="142">
                <c:v>142.7561</c:v>
              </c:pt>
              <c:pt idx="143">
                <c:v>143.3331</c:v>
              </c:pt>
              <c:pt idx="144">
                <c:v>143.8982</c:v>
              </c:pt>
              <c:pt idx="145">
                <c:v>144.4496</c:v>
              </c:pt>
              <c:pt idx="146">
                <c:v>144.98609999999999</c:v>
              </c:pt>
              <c:pt idx="147">
                <c:v>145.50700000000001</c:v>
              </c:pt>
              <c:pt idx="148">
                <c:v>146.01429999999999</c:v>
              </c:pt>
              <c:pt idx="149">
                <c:v>146.51240000000001</c:v>
              </c:pt>
              <c:pt idx="150">
                <c:v>147.006</c:v>
              </c:pt>
              <c:pt idx="151">
                <c:v>147.4999</c:v>
              </c:pt>
              <c:pt idx="152">
                <c:v>147.9991</c:v>
              </c:pt>
              <c:pt idx="153">
                <c:v>148.50960000000001</c:v>
              </c:pt>
              <c:pt idx="154">
                <c:v>149.0369</c:v>
              </c:pt>
              <c:pt idx="155">
                <c:v>149.58529999999999</c:v>
              </c:pt>
              <c:pt idx="156">
                <c:v>150.1609</c:v>
              </c:pt>
              <c:pt idx="157">
                <c:v>150.76900000000001</c:v>
              </c:pt>
              <c:pt idx="158">
                <c:v>151.41309999999999</c:v>
              </c:pt>
              <c:pt idx="159">
                <c:v>152.0933</c:v>
              </c:pt>
              <c:pt idx="160">
                <c:v>152.8049</c:v>
              </c:pt>
              <c:pt idx="161">
                <c:v>153.5429</c:v>
              </c:pt>
              <c:pt idx="162">
                <c:v>154.30449999999999</c:v>
              </c:pt>
              <c:pt idx="163">
                <c:v>155.08930000000001</c:v>
              </c:pt>
              <c:pt idx="164">
                <c:v>155.89789999999999</c:v>
              </c:pt>
              <c:pt idx="165">
                <c:v>156.73179999999999</c:v>
              </c:pt>
              <c:pt idx="166">
                <c:v>157.5909</c:v>
              </c:pt>
              <c:pt idx="167">
                <c:v>158.4725</c:v>
              </c:pt>
              <c:pt idx="168">
                <c:v>159.3699</c:v>
              </c:pt>
              <c:pt idx="169">
                <c:v>160.2758</c:v>
              </c:pt>
              <c:pt idx="170">
                <c:v>161.18190000000001</c:v>
              </c:pt>
              <c:pt idx="171">
                <c:v>162.08009999999999</c:v>
              </c:pt>
              <c:pt idx="172">
                <c:v>162.96289999999999</c:v>
              </c:pt>
              <c:pt idx="173">
                <c:v>163.82249999999999</c:v>
              </c:pt>
              <c:pt idx="174">
                <c:v>164.65270000000001</c:v>
              </c:pt>
              <c:pt idx="175">
                <c:v>165.4538</c:v>
              </c:pt>
              <c:pt idx="176">
                <c:v>166.22649999999999</c:v>
              </c:pt>
              <c:pt idx="177">
                <c:v>166.97630000000001</c:v>
              </c:pt>
              <c:pt idx="178">
                <c:v>167.709</c:v>
              </c:pt>
            </c:numLit>
          </c:val>
          <c:smooth val="0"/>
          <c:extLst>
            <c:ext xmlns:c16="http://schemas.microsoft.com/office/drawing/2014/chart" uri="{C3380CC4-5D6E-409C-BE32-E72D297353CC}">
              <c16:uniqueId val="{00000000-C7E7-4BB0-BDB7-9B326574BD55}"/>
            </c:ext>
          </c:extLst>
        </c:ser>
        <c:dLbls>
          <c:showLegendKey val="0"/>
          <c:showVal val="0"/>
          <c:showCatName val="0"/>
          <c:showSerName val="0"/>
          <c:showPercent val="0"/>
          <c:showBubbleSize val="0"/>
        </c:dLbls>
        <c:smooth val="0"/>
        <c:axId val="200352896"/>
        <c:axId val="200354816"/>
      </c:lineChart>
      <c:dateAx>
        <c:axId val="200352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4816"/>
        <c:crosses val="autoZero"/>
        <c:auto val="0"/>
        <c:lblOffset val="100"/>
        <c:baseTimeUnit val="months"/>
        <c:majorUnit val="2"/>
        <c:majorTimeUnit val="years"/>
      </c:dateAx>
      <c:valAx>
        <c:axId val="200354816"/>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28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1710782</c:v>
              </c:pt>
              <c:pt idx="1">
                <c:v>1744099</c:v>
              </c:pt>
              <c:pt idx="2">
                <c:v>1797215</c:v>
              </c:pt>
              <c:pt idx="3">
                <c:v>1844155</c:v>
              </c:pt>
              <c:pt idx="4">
                <c:v>1901202</c:v>
              </c:pt>
              <c:pt idx="5">
                <c:v>1973873</c:v>
              </c:pt>
              <c:pt idx="6">
                <c:v>2034690</c:v>
              </c:pt>
              <c:pt idx="7">
                <c:v>2149093</c:v>
              </c:pt>
              <c:pt idx="8">
                <c:v>2206069</c:v>
              </c:pt>
              <c:pt idx="9">
                <c:v>2278635</c:v>
              </c:pt>
              <c:pt idx="10">
                <c:v>2350610</c:v>
              </c:pt>
              <c:pt idx="11">
                <c:v>2427426</c:v>
              </c:pt>
              <c:pt idx="12">
                <c:v>2523450</c:v>
              </c:pt>
              <c:pt idx="13">
                <c:v>2615769</c:v>
              </c:pt>
              <c:pt idx="14">
                <c:v>2712863</c:v>
              </c:pt>
              <c:pt idx="15">
                <c:v>2740377</c:v>
              </c:pt>
              <c:pt idx="16">
                <c:v>2720968</c:v>
              </c:pt>
              <c:pt idx="17">
                <c:v>2719733</c:v>
              </c:pt>
              <c:pt idx="18">
                <c:v>2758522</c:v>
              </c:pt>
              <c:pt idx="19">
                <c:v>2817371</c:v>
              </c:pt>
              <c:pt idx="20">
                <c:v>2916263</c:v>
              </c:pt>
              <c:pt idx="21">
                <c:v>2944553</c:v>
              </c:pt>
              <c:pt idx="22">
                <c:v>3035188</c:v>
              </c:pt>
              <c:pt idx="23">
                <c:v>3077012</c:v>
              </c:pt>
              <c:pt idx="24">
                <c:v>3204418</c:v>
              </c:pt>
              <c:pt idx="25">
                <c:v>3265280</c:v>
              </c:pt>
              <c:pt idx="26">
                <c:v>3364897</c:v>
              </c:pt>
              <c:pt idx="27">
                <c:v>3471086</c:v>
              </c:pt>
              <c:pt idx="28">
                <c:v>3511989</c:v>
              </c:pt>
              <c:pt idx="29">
                <c:v>3587514</c:v>
              </c:pt>
              <c:pt idx="30">
                <c:v>3661967</c:v>
              </c:pt>
              <c:pt idx="31">
                <c:v>3747526</c:v>
              </c:pt>
              <c:pt idx="32">
                <c:v>3830639</c:v>
              </c:pt>
              <c:pt idx="33">
                <c:v>3944733</c:v>
              </c:pt>
              <c:pt idx="34">
                <c:v>4000993</c:v>
              </c:pt>
              <c:pt idx="35">
                <c:v>4025669</c:v>
              </c:pt>
              <c:pt idx="36">
                <c:v>4086213</c:v>
              </c:pt>
              <c:pt idx="37">
                <c:v>4197608</c:v>
              </c:pt>
              <c:pt idx="38">
                <c:v>4210930</c:v>
              </c:pt>
              <c:pt idx="39">
                <c:v>4288499</c:v>
              </c:pt>
              <c:pt idx="40">
                <c:v>4407970</c:v>
              </c:pt>
              <c:pt idx="41">
                <c:v>4395478</c:v>
              </c:pt>
              <c:pt idx="42">
                <c:v>4493752</c:v>
              </c:pt>
              <c:pt idx="43">
                <c:v>4615745</c:v>
              </c:pt>
              <c:pt idx="44">
                <c:v>4635403</c:v>
              </c:pt>
              <c:pt idx="45">
                <c:v>4686549</c:v>
              </c:pt>
              <c:pt idx="46">
                <c:v>4778509</c:v>
              </c:pt>
              <c:pt idx="47">
                <c:v>4851910</c:v>
              </c:pt>
              <c:pt idx="48">
                <c:v>4952552</c:v>
              </c:pt>
              <c:pt idx="49">
                <c:v>4982934</c:v>
              </c:pt>
              <c:pt idx="50">
                <c:v>5021635</c:v>
              </c:pt>
              <c:pt idx="51">
                <c:v>5123217</c:v>
              </c:pt>
              <c:pt idx="52">
                <c:v>5226371</c:v>
              </c:pt>
              <c:pt idx="53">
                <c:v>5262433</c:v>
              </c:pt>
              <c:pt idx="54">
                <c:v>5428686</c:v>
              </c:pt>
              <c:pt idx="55">
                <c:v>5426178</c:v>
              </c:pt>
              <c:pt idx="56">
                <c:v>5470645</c:v>
              </c:pt>
              <c:pt idx="57">
                <c:v>5616690</c:v>
              </c:pt>
              <c:pt idx="58">
                <c:v>5648281</c:v>
              </c:pt>
              <c:pt idx="59">
                <c:v>5651297</c:v>
              </c:pt>
              <c:pt idx="60">
                <c:v>5636997</c:v>
              </c:pt>
              <c:pt idx="61">
                <c:v>4889944</c:v>
              </c:pt>
              <c:pt idx="62">
                <c:v>5272047</c:v>
              </c:pt>
              <c:pt idx="63">
                <c:v>5474751</c:v>
              </c:pt>
              <c:pt idx="64">
                <c:v>5634788</c:v>
              </c:pt>
              <c:pt idx="65">
                <c:v>5786937</c:v>
              </c:pt>
              <c:pt idx="66">
                <c:v>5861770</c:v>
              </c:pt>
              <c:pt idx="67">
                <c:v>6061358</c:v>
              </c:pt>
              <c:pt idx="68">
                <c:v>6241831</c:v>
              </c:pt>
              <c:pt idx="69">
                <c:v>6414051</c:v>
              </c:pt>
              <c:pt idx="70">
                <c:v>6676982</c:v>
              </c:pt>
              <c:pt idx="71">
                <c:v>6717837</c:v>
              </c:pt>
              <c:pt idx="72">
                <c:v>6834307</c:v>
              </c:pt>
              <c:pt idx="73">
                <c:v>7024951</c:v>
              </c:pt>
              <c:pt idx="74">
                <c:v>6959388</c:v>
              </c:pt>
              <c:pt idx="75">
                <c:v>7076156</c:v>
              </c:pt>
              <c:pt idx="76">
                <c:v>7022590</c:v>
              </c:pt>
              <c:pt idx="77">
                <c:v>7231071</c:v>
              </c:pt>
              <c:pt idx="78">
                <c:v>7251080</c:v>
              </c:pt>
              <c:pt idx="79">
                <c:v>7259541</c:v>
              </c:pt>
            </c:numLit>
          </c:val>
          <c:smooth val="0"/>
          <c:extLst>
            <c:ext xmlns:c16="http://schemas.microsoft.com/office/drawing/2014/chart" uri="{C3380CC4-5D6E-409C-BE32-E72D297353CC}">
              <c16:uniqueId val="{00000000-6D31-4EE2-B109-8095C1244B35}"/>
            </c:ext>
          </c:extLst>
        </c:ser>
        <c:dLbls>
          <c:showLegendKey val="0"/>
          <c:showVal val="0"/>
          <c:showCatName val="0"/>
          <c:showSerName val="0"/>
          <c:showPercent val="0"/>
          <c:showBubbleSize val="0"/>
        </c:dLbls>
        <c:smooth val="0"/>
        <c:axId val="261152128"/>
        <c:axId val="255956480"/>
      </c:lineChart>
      <c:dateAx>
        <c:axId val="261152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956480"/>
        <c:crosses val="autoZero"/>
        <c:auto val="0"/>
        <c:lblOffset val="100"/>
        <c:baseTimeUnit val="months"/>
        <c:majorUnit val="2"/>
        <c:majorTimeUnit val="years"/>
      </c:dateAx>
      <c:valAx>
        <c:axId val="25595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5212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5.2148270999999999</c:v>
              </c:pt>
              <c:pt idx="1">
                <c:v>5.6268811999999997</c:v>
              </c:pt>
              <c:pt idx="2">
                <c:v>5.3447184999999999</c:v>
              </c:pt>
              <c:pt idx="3">
                <c:v>4.9292784000000003</c:v>
              </c:pt>
              <c:pt idx="4">
                <c:v>5.6985314999999996</c:v>
              </c:pt>
              <c:pt idx="5">
                <c:v>5.3098657999999999</c:v>
              </c:pt>
              <c:pt idx="6">
                <c:v>5.3280829000000001</c:v>
              </c:pt>
              <c:pt idx="7">
                <c:v>6.0745620000000002</c:v>
              </c:pt>
              <c:pt idx="8">
                <c:v>5.9354015000000002</c:v>
              </c:pt>
              <c:pt idx="9">
                <c:v>5.3079738000000001</c:v>
              </c:pt>
              <c:pt idx="10">
                <c:v>5.0906523000000004</c:v>
              </c:pt>
              <c:pt idx="11">
                <c:v>5.1261672000000003</c:v>
              </c:pt>
              <c:pt idx="12">
                <c:v>3.8810156</c:v>
              </c:pt>
              <c:pt idx="13">
                <c:v>4.2945314000000003</c:v>
              </c:pt>
              <c:pt idx="14">
                <c:v>3.3327331999999998</c:v>
              </c:pt>
              <c:pt idx="15">
                <c:v>1.3088854999999999</c:v>
              </c:pt>
              <c:pt idx="16">
                <c:v>-0.68414920000000001</c:v>
              </c:pt>
              <c:pt idx="17">
                <c:v>-2.2188105</c:v>
              </c:pt>
              <c:pt idx="18">
                <c:v>-2.2256643999999999</c:v>
              </c:pt>
              <c:pt idx="19">
                <c:v>-1.0100382999999999</c:v>
              </c:pt>
              <c:pt idx="20">
                <c:v>1.7273139</c:v>
              </c:pt>
              <c:pt idx="21">
                <c:v>2.9345081</c:v>
              </c:pt>
              <c:pt idx="22">
                <c:v>3.6105982999999999</c:v>
              </c:pt>
              <c:pt idx="23">
                <c:v>3.8821221000000001</c:v>
              </c:pt>
              <c:pt idx="24">
                <c:v>3.6953159000000002</c:v>
              </c:pt>
              <c:pt idx="25">
                <c:v>3.4076528000000001</c:v>
              </c:pt>
              <c:pt idx="26">
                <c:v>2.9192887000000001</c:v>
              </c:pt>
              <c:pt idx="27">
                <c:v>2.6677333000000001</c:v>
              </c:pt>
              <c:pt idx="28">
                <c:v>2.2428094999999999</c:v>
              </c:pt>
              <c:pt idx="29">
                <c:v>2.5224753999999998</c:v>
              </c:pt>
              <c:pt idx="30">
                <c:v>2.5151112000000002</c:v>
              </c:pt>
              <c:pt idx="31">
                <c:v>2.3042007</c:v>
              </c:pt>
              <c:pt idx="32">
                <c:v>2.5169959</c:v>
              </c:pt>
              <c:pt idx="33">
                <c:v>2.4078499</c:v>
              </c:pt>
              <c:pt idx="34">
                <c:v>2.4771044999999998</c:v>
              </c:pt>
              <c:pt idx="35">
                <c:v>2.5397362000000001</c:v>
              </c:pt>
              <c:pt idx="36">
                <c:v>1.6097809999999999</c:v>
              </c:pt>
              <c:pt idx="37">
                <c:v>1.2741544</c:v>
              </c:pt>
              <c:pt idx="38">
                <c:v>1.2803228</c:v>
              </c:pt>
              <c:pt idx="39">
                <c:v>1.4922993</c:v>
              </c:pt>
              <c:pt idx="40">
                <c:v>2.3666304999999999</c:v>
              </c:pt>
              <c:pt idx="41">
                <c:v>1.1033660999999999</c:v>
              </c:pt>
              <c:pt idx="42">
                <c:v>1.0730238999999999</c:v>
              </c:pt>
              <c:pt idx="43">
                <c:v>0.75669969999999998</c:v>
              </c:pt>
              <c:pt idx="44">
                <c:v>0.2730474</c:v>
              </c:pt>
              <c:pt idx="45">
                <c:v>1.2241214</c:v>
              </c:pt>
              <c:pt idx="46">
                <c:v>0.75795109999999999</c:v>
              </c:pt>
              <c:pt idx="47">
                <c:v>0.40827239999999998</c:v>
              </c:pt>
              <c:pt idx="48">
                <c:v>0.64192749999999998</c:v>
              </c:pt>
              <c:pt idx="49">
                <c:v>1.0934649999999999</c:v>
              </c:pt>
              <c:pt idx="50">
                <c:v>1.2917122999999999</c:v>
              </c:pt>
              <c:pt idx="51">
                <c:v>1.6038790000000001</c:v>
              </c:pt>
              <c:pt idx="52">
                <c:v>1.6614187</c:v>
              </c:pt>
              <c:pt idx="53">
                <c:v>0.85864669999999998</c:v>
              </c:pt>
              <c:pt idx="54">
                <c:v>1.9116161</c:v>
              </c:pt>
              <c:pt idx="55">
                <c:v>1.7939977</c:v>
              </c:pt>
              <c:pt idx="56">
                <c:v>0.37389139999999998</c:v>
              </c:pt>
              <c:pt idx="57">
                <c:v>1.079132</c:v>
              </c:pt>
              <c:pt idx="58">
                <c:v>-4.3906300000000002E-2</c:v>
              </c:pt>
              <c:pt idx="59">
                <c:v>-0.35660779999999997</c:v>
              </c:pt>
              <c:pt idx="60">
                <c:v>0.4809621</c:v>
              </c:pt>
              <c:pt idx="61">
                <c:v>-16.8187833</c:v>
              </c:pt>
              <c:pt idx="62">
                <c:v>-5.4754079000000004</c:v>
              </c:pt>
              <c:pt idx="63">
                <c:v>-2.8355299999999999</c:v>
              </c:pt>
              <c:pt idx="64">
                <c:v>-2.2155781000000001</c:v>
              </c:pt>
              <c:pt idx="65">
                <c:v>19.2772878</c:v>
              </c:pt>
              <c:pt idx="66">
                <c:v>3.0685155000000002</c:v>
              </c:pt>
              <c:pt idx="67">
                <c:v>1.9152051000000001</c:v>
              </c:pt>
              <c:pt idx="68">
                <c:v>2.6302808</c:v>
              </c:pt>
              <c:pt idx="69">
                <c:v>0.22931750000000001</c:v>
              </c:pt>
              <c:pt idx="70">
                <c:v>3.9508785999999998</c:v>
              </c:pt>
              <c:pt idx="71">
                <c:v>0.87905</c:v>
              </c:pt>
              <c:pt idx="72">
                <c:v>0.208845</c:v>
              </c:pt>
              <c:pt idx="73">
                <c:v>1.8553112</c:v>
              </c:pt>
              <c:pt idx="74">
                <c:v>-0.50234869999999998</c:v>
              </c:pt>
              <c:pt idx="75">
                <c:v>1.2572304999999999</c:v>
              </c:pt>
              <c:pt idx="76">
                <c:v>0.68106109999999997</c:v>
              </c:pt>
              <c:pt idx="77">
                <c:v>0.29183629999999999</c:v>
              </c:pt>
              <c:pt idx="78">
                <c:v>0.55948279999999995</c:v>
              </c:pt>
              <c:pt idx="79">
                <c:v>0.78778239999999999</c:v>
              </c:pt>
            </c:numLit>
          </c:val>
          <c:smooth val="0"/>
          <c:extLst>
            <c:ext xmlns:c16="http://schemas.microsoft.com/office/drawing/2014/chart" uri="{C3380CC4-5D6E-409C-BE32-E72D297353CC}">
              <c16:uniqueId val="{00000000-3ADF-4140-9ADD-D4ED9B9A08D7}"/>
            </c:ext>
          </c:extLst>
        </c:ser>
        <c:dLbls>
          <c:showLegendKey val="0"/>
          <c:showVal val="0"/>
          <c:showCatName val="0"/>
          <c:showSerName val="0"/>
          <c:showPercent val="0"/>
          <c:showBubbleSize val="0"/>
        </c:dLbls>
        <c:smooth val="0"/>
        <c:axId val="260921216"/>
        <c:axId val="260931584"/>
      </c:lineChart>
      <c:dateAx>
        <c:axId val="260921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31584"/>
        <c:crosses val="autoZero"/>
        <c:auto val="0"/>
        <c:lblOffset val="100"/>
        <c:baseTimeUnit val="months"/>
        <c:majorUnit val="2"/>
        <c:majorTimeUnit val="years"/>
      </c:dateAx>
      <c:valAx>
        <c:axId val="260931584"/>
        <c:scaling>
          <c:orientation val="minMax"/>
          <c:max val="8"/>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2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3337562.1402199999</c:v>
              </c:pt>
              <c:pt idx="1">
                <c:v>3397456.4942264999</c:v>
              </c:pt>
              <c:pt idx="2">
                <c:v>3443784.8408805002</c:v>
              </c:pt>
              <c:pt idx="3">
                <c:v>3466836.0235083001</c:v>
              </c:pt>
              <c:pt idx="4">
                <c:v>3527754.1716919998</c:v>
              </c:pt>
              <c:pt idx="5">
                <c:v>3577856.8754333002</c:v>
              </c:pt>
              <c:pt idx="6">
                <c:v>3627272.5520918998</c:v>
              </c:pt>
              <c:pt idx="7">
                <c:v>3677431.1270674998</c:v>
              </c:pt>
              <c:pt idx="8">
                <c:v>3737140.5467703999</c:v>
              </c:pt>
              <c:pt idx="9">
                <c:v>3767768.5809212001</c:v>
              </c:pt>
              <c:pt idx="10">
                <c:v>3811924.3865446001</c:v>
              </c:pt>
              <c:pt idx="11">
                <c:v>3865942.3941413998</c:v>
              </c:pt>
              <c:pt idx="12">
                <c:v>3882179.5559263001</c:v>
              </c:pt>
              <c:pt idx="13">
                <c:v>3929576.5868571</c:v>
              </c:pt>
              <c:pt idx="14">
                <c:v>3938965.6558432002</c:v>
              </c:pt>
              <c:pt idx="15">
                <c:v>3916543.1519848998</c:v>
              </c:pt>
              <c:pt idx="16">
                <c:v>3855619.6549018999</c:v>
              </c:pt>
              <c:pt idx="17">
                <c:v>3842386.7297768998</c:v>
              </c:pt>
              <c:pt idx="18">
                <c:v>3851297.5012205001</c:v>
              </c:pt>
              <c:pt idx="19">
                <c:v>3876984.5648403</c:v>
              </c:pt>
              <c:pt idx="20">
                <c:v>3922218.3093917002</c:v>
              </c:pt>
              <c:pt idx="21">
                <c:v>3955141.8797272998</c:v>
              </c:pt>
              <c:pt idx="22">
                <c:v>3990352.3842970999</c:v>
              </c:pt>
              <c:pt idx="23">
                <c:v>4027493.8398286998</c:v>
              </c:pt>
              <c:pt idx="24">
                <c:v>4067156.667316</c:v>
              </c:pt>
              <c:pt idx="25">
                <c:v>4089919.3845850001</c:v>
              </c:pt>
              <c:pt idx="26">
                <c:v>4106842.2896782001</c:v>
              </c:pt>
              <c:pt idx="27">
                <c:v>4134936.6325147999</c:v>
              </c:pt>
              <c:pt idx="28">
                <c:v>4158375.2418505</c:v>
              </c:pt>
              <c:pt idx="29">
                <c:v>4193086.5939134001</c:v>
              </c:pt>
              <c:pt idx="30">
                <c:v>4210133.9405528996</c:v>
              </c:pt>
              <c:pt idx="31">
                <c:v>4230213.8713370999</c:v>
              </c:pt>
              <c:pt idx="32">
                <c:v>4263041.3764739996</c:v>
              </c:pt>
              <c:pt idx="33">
                <c:v>4294049.8264533002</c:v>
              </c:pt>
              <c:pt idx="34">
                <c:v>4314423.3579762001</c:v>
              </c:pt>
              <c:pt idx="35">
                <c:v>4337650.1436689999</c:v>
              </c:pt>
              <c:pt idx="36">
                <c:v>4331667.0080894995</c:v>
              </c:pt>
              <c:pt idx="37">
                <c:v>4348762.6509733004</c:v>
              </c:pt>
              <c:pt idx="38">
                <c:v>4369661.9021690004</c:v>
              </c:pt>
              <c:pt idx="39">
                <c:v>4402380.8659706004</c:v>
              </c:pt>
              <c:pt idx="40">
                <c:v>4434181.5602281</c:v>
              </c:pt>
              <c:pt idx="41">
                <c:v>4396745.4223741004</c:v>
              </c:pt>
              <c:pt idx="42">
                <c:v>4416549.4194047004</c:v>
              </c:pt>
              <c:pt idx="43">
                <c:v>4435693.6676510004</c:v>
              </c:pt>
              <c:pt idx="44">
                <c:v>4446288.9765915005</c:v>
              </c:pt>
              <c:pt idx="45">
                <c:v>4450566.9225081</c:v>
              </c:pt>
              <c:pt idx="46">
                <c:v>4450024.7054209001</c:v>
              </c:pt>
              <c:pt idx="47">
                <c:v>4453803.3799374998</c:v>
              </c:pt>
              <c:pt idx="48">
                <c:v>4474830.9303729003</c:v>
              </c:pt>
              <c:pt idx="49">
                <c:v>4499232.3136267997</c:v>
              </c:pt>
              <c:pt idx="50">
                <c:v>4507506.2209558999</c:v>
              </c:pt>
              <c:pt idx="51">
                <c:v>4525236.9969837004</c:v>
              </c:pt>
              <c:pt idx="52">
                <c:v>4549176.6101885</c:v>
              </c:pt>
              <c:pt idx="53">
                <c:v>4537864.8225330003</c:v>
              </c:pt>
              <c:pt idx="54">
                <c:v>4593672.4377624001</c:v>
              </c:pt>
              <c:pt idx="55">
                <c:v>4606419.6457297001</c:v>
              </c:pt>
              <c:pt idx="56">
                <c:v>4566185.5881751003</c:v>
              </c:pt>
              <c:pt idx="57">
                <c:v>4586834.3729780996</c:v>
              </c:pt>
              <c:pt idx="58">
                <c:v>4591655.5252240999</c:v>
              </c:pt>
              <c:pt idx="59">
                <c:v>4589992.7958714003</c:v>
              </c:pt>
              <c:pt idx="60">
                <c:v>4588147.2123971004</c:v>
              </c:pt>
              <c:pt idx="61">
                <c:v>3815384.6417497001</c:v>
              </c:pt>
              <c:pt idx="62">
                <c:v>4340243.6578304004</c:v>
              </c:pt>
              <c:pt idx="63">
                <c:v>4459842.1709441002</c:v>
              </c:pt>
              <c:pt idx="64">
                <c:v>4486493.2270029997</c:v>
              </c:pt>
              <c:pt idx="65">
                <c:v>4550887.3183150999</c:v>
              </c:pt>
              <c:pt idx="66">
                <c:v>4473424.7074338999</c:v>
              </c:pt>
              <c:pt idx="67">
                <c:v>4545257.2936108001</c:v>
              </c:pt>
              <c:pt idx="68">
                <c:v>4604500.5987518998</c:v>
              </c:pt>
              <c:pt idx="69">
                <c:v>4561323.2989910999</c:v>
              </c:pt>
              <c:pt idx="70">
                <c:v>4650164.2868512003</c:v>
              </c:pt>
              <c:pt idx="71">
                <c:v>4585212.3790757004</c:v>
              </c:pt>
              <c:pt idx="72">
                <c:v>4614116.8688578</c:v>
              </c:pt>
              <c:pt idx="73">
                <c:v>4645950.042777</c:v>
              </c:pt>
              <c:pt idx="74">
                <c:v>4626804.2456532</c:v>
              </c:pt>
              <c:pt idx="75">
                <c:v>4642859.0677417004</c:v>
              </c:pt>
              <c:pt idx="76">
                <c:v>4645541.8243626999</c:v>
              </c:pt>
              <c:pt idx="77">
                <c:v>4659508.6091759996</c:v>
              </c:pt>
              <c:pt idx="78">
                <c:v>4652690.4208137998</c:v>
              </c:pt>
              <c:pt idx="79">
                <c:v>4679434.6955354996</c:v>
              </c:pt>
            </c:numLit>
          </c:val>
          <c:smooth val="0"/>
          <c:extLst>
            <c:ext xmlns:c16="http://schemas.microsoft.com/office/drawing/2014/chart" uri="{C3380CC4-5D6E-409C-BE32-E72D297353CC}">
              <c16:uniqueId val="{00000000-6A54-4C9E-8D9B-AD9BDE639387}"/>
            </c:ext>
          </c:extLst>
        </c:ser>
        <c:dLbls>
          <c:showLegendKey val="0"/>
          <c:showVal val="0"/>
          <c:showCatName val="0"/>
          <c:showSerName val="0"/>
          <c:showPercent val="0"/>
          <c:showBubbleSize val="0"/>
        </c:dLbls>
        <c:smooth val="0"/>
        <c:axId val="260985216"/>
        <c:axId val="260987136"/>
      </c:lineChart>
      <c:dateAx>
        <c:axId val="26098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87136"/>
        <c:crosses val="autoZero"/>
        <c:auto val="0"/>
        <c:lblOffset val="100"/>
        <c:baseTimeUnit val="months"/>
        <c:majorUnit val="2"/>
        <c:majorTimeUnit val="years"/>
      </c:dateAx>
      <c:valAx>
        <c:axId val="260987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8521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3218566.9</c:v>
              </c:pt>
              <c:pt idx="1">
                <c:v>3227495.7</c:v>
              </c:pt>
              <c:pt idx="2">
                <c:v>3285588.6</c:v>
              </c:pt>
              <c:pt idx="3">
                <c:v>3363080.2</c:v>
              </c:pt>
              <c:pt idx="4">
                <c:v>3468941.5</c:v>
              </c:pt>
              <c:pt idx="5">
                <c:v>3530064.4</c:v>
              </c:pt>
              <c:pt idx="6">
                <c:v>3553420.2</c:v>
              </c:pt>
              <c:pt idx="7">
                <c:v>3692225.7</c:v>
              </c:pt>
              <c:pt idx="8">
                <c:v>3717418.5</c:v>
              </c:pt>
              <c:pt idx="9">
                <c:v>3787356.9</c:v>
              </c:pt>
              <c:pt idx="10">
                <c:v>3828484.5</c:v>
              </c:pt>
              <c:pt idx="11">
                <c:v>3826093.4</c:v>
              </c:pt>
              <c:pt idx="12">
                <c:v>3937875.4</c:v>
              </c:pt>
              <c:pt idx="13">
                <c:v>3928192.7</c:v>
              </c:pt>
              <c:pt idx="14">
                <c:v>3935329.9</c:v>
              </c:pt>
              <c:pt idx="15">
                <c:v>3901691.7</c:v>
              </c:pt>
              <c:pt idx="16">
                <c:v>3880361.6</c:v>
              </c:pt>
              <c:pt idx="17">
                <c:v>3806503.9</c:v>
              </c:pt>
              <c:pt idx="18">
                <c:v>3785724</c:v>
              </c:pt>
              <c:pt idx="19">
                <c:v>3841529.1</c:v>
              </c:pt>
              <c:pt idx="20">
                <c:v>3878983.6</c:v>
              </c:pt>
              <c:pt idx="21">
                <c:v>3910936.2</c:v>
              </c:pt>
              <c:pt idx="22">
                <c:v>4005434.6</c:v>
              </c:pt>
              <c:pt idx="23">
                <c:v>4004069.8</c:v>
              </c:pt>
              <c:pt idx="24">
                <c:v>4116692.2</c:v>
              </c:pt>
              <c:pt idx="25">
                <c:v>4118676.6</c:v>
              </c:pt>
              <c:pt idx="26">
                <c:v>4179934.1</c:v>
              </c:pt>
              <c:pt idx="27">
                <c:v>4241242.0999999996</c:v>
              </c:pt>
              <c:pt idx="28">
                <c:v>4219904.0999999996</c:v>
              </c:pt>
              <c:pt idx="29">
                <c:v>4268129.4000000004</c:v>
              </c:pt>
              <c:pt idx="30">
                <c:v>4309590.5</c:v>
              </c:pt>
              <c:pt idx="31">
                <c:v>4320637.7</c:v>
              </c:pt>
              <c:pt idx="32">
                <c:v>4346681.9000000004</c:v>
              </c:pt>
              <c:pt idx="33">
                <c:v>4407239.5</c:v>
              </c:pt>
              <c:pt idx="34">
                <c:v>4412948.0999999996</c:v>
              </c:pt>
              <c:pt idx="35">
                <c:v>4376491.9000000004</c:v>
              </c:pt>
              <c:pt idx="36">
                <c:v>4368509.5</c:v>
              </c:pt>
              <c:pt idx="37">
                <c:v>4397937.5999999996</c:v>
              </c:pt>
              <c:pt idx="38">
                <c:v>4389827.3</c:v>
              </c:pt>
              <c:pt idx="39">
                <c:v>4424521</c:v>
              </c:pt>
              <c:pt idx="40">
                <c:v>4526024.8</c:v>
              </c:pt>
              <c:pt idx="41">
                <c:v>4428245.8</c:v>
              </c:pt>
              <c:pt idx="42">
                <c:v>4462170.5999999996</c:v>
              </c:pt>
              <c:pt idx="43">
                <c:v>4496504.4000000004</c:v>
              </c:pt>
              <c:pt idx="44">
                <c:v>4449761.8</c:v>
              </c:pt>
              <c:pt idx="45">
                <c:v>4403405.8</c:v>
              </c:pt>
              <c:pt idx="46">
                <c:v>4449872.0999999996</c:v>
              </c:pt>
              <c:pt idx="47">
                <c:v>4478188</c:v>
              </c:pt>
              <c:pt idx="48">
                <c:v>4513671.3</c:v>
              </c:pt>
              <c:pt idx="49">
                <c:v>4510404.9000000004</c:v>
              </c:pt>
              <c:pt idx="50">
                <c:v>4496415.2</c:v>
              </c:pt>
              <c:pt idx="51">
                <c:v>4535412.2</c:v>
              </c:pt>
              <c:pt idx="52">
                <c:v>4590640.8</c:v>
              </c:pt>
              <c:pt idx="53">
                <c:v>4586269.4000000004</c:v>
              </c:pt>
              <c:pt idx="54">
                <c:v>4646739.5</c:v>
              </c:pt>
              <c:pt idx="55">
                <c:v>4596320.5</c:v>
              </c:pt>
              <c:pt idx="56">
                <c:v>4614317</c:v>
              </c:pt>
              <c:pt idx="57">
                <c:v>4691158.2</c:v>
              </c:pt>
              <c:pt idx="58">
                <c:v>4680739</c:v>
              </c:pt>
              <c:pt idx="59">
                <c:v>4643710</c:v>
              </c:pt>
              <c:pt idx="60">
                <c:v>4581991.4000000004</c:v>
              </c:pt>
              <c:pt idx="61">
                <c:v>3946294.3</c:v>
              </c:pt>
              <c:pt idx="62">
                <c:v>4214255.9000000004</c:v>
              </c:pt>
              <c:pt idx="63">
                <c:v>4393054.4000000004</c:v>
              </c:pt>
              <c:pt idx="64">
                <c:v>4471027</c:v>
              </c:pt>
              <c:pt idx="65">
                <c:v>4517840.3</c:v>
              </c:pt>
              <c:pt idx="66">
                <c:v>4491564.5</c:v>
              </c:pt>
              <c:pt idx="67">
                <c:v>4568035</c:v>
              </c:pt>
              <c:pt idx="68">
                <c:v>4650937.3</c:v>
              </c:pt>
              <c:pt idx="69">
                <c:v>4666120.8</c:v>
              </c:pt>
              <c:pt idx="70">
                <c:v>4729020.3</c:v>
              </c:pt>
              <c:pt idx="71">
                <c:v>4702039.0999999996</c:v>
              </c:pt>
              <c:pt idx="72">
                <c:v>4736112.0999999996</c:v>
              </c:pt>
              <c:pt idx="73">
                <c:v>4803589.2</c:v>
              </c:pt>
              <c:pt idx="74">
                <c:v>4647422.5999999996</c:v>
              </c:pt>
              <c:pt idx="75">
                <c:v>4709410.7</c:v>
              </c:pt>
              <c:pt idx="76">
                <c:v>4651164.3</c:v>
              </c:pt>
              <c:pt idx="77">
                <c:v>4697378.5999999996</c:v>
              </c:pt>
              <c:pt idx="78">
                <c:v>4692787.5</c:v>
              </c:pt>
              <c:pt idx="79">
                <c:v>4719732.3</c:v>
              </c:pt>
            </c:numLit>
          </c:val>
          <c:smooth val="0"/>
          <c:extLst>
            <c:ext xmlns:c16="http://schemas.microsoft.com/office/drawing/2014/chart" uri="{C3380CC4-5D6E-409C-BE32-E72D297353CC}">
              <c16:uniqueId val="{00000000-95F2-4127-84AC-335D0E3859F9}"/>
            </c:ext>
          </c:extLst>
        </c:ser>
        <c:dLbls>
          <c:showLegendKey val="0"/>
          <c:showVal val="0"/>
          <c:showCatName val="0"/>
          <c:showSerName val="0"/>
          <c:showPercent val="0"/>
          <c:showBubbleSize val="0"/>
        </c:dLbls>
        <c:smooth val="0"/>
        <c:axId val="261012096"/>
        <c:axId val="261018368"/>
      </c:lineChart>
      <c:dateAx>
        <c:axId val="2610120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18368"/>
        <c:crosses val="autoZero"/>
        <c:auto val="0"/>
        <c:lblOffset val="100"/>
        <c:baseTimeUnit val="months"/>
        <c:majorUnit val="2"/>
        <c:majorTimeUnit val="years"/>
      </c:dateAx>
      <c:valAx>
        <c:axId val="261018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1209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6.6</c:v>
              </c:pt>
              <c:pt idx="1">
                <c:v>5.4</c:v>
              </c:pt>
              <c:pt idx="2">
                <c:v>5.5</c:v>
              </c:pt>
              <c:pt idx="3">
                <c:v>6.3</c:v>
              </c:pt>
              <c:pt idx="4">
                <c:v>7.8</c:v>
              </c:pt>
              <c:pt idx="5">
                <c:v>9.4</c:v>
              </c:pt>
              <c:pt idx="6">
                <c:v>8.1999999999999993</c:v>
              </c:pt>
              <c:pt idx="7">
                <c:v>9.8000000000000007</c:v>
              </c:pt>
              <c:pt idx="8">
                <c:v>7.2</c:v>
              </c:pt>
              <c:pt idx="9">
                <c:v>7.3</c:v>
              </c:pt>
              <c:pt idx="10">
                <c:v>7.7</c:v>
              </c:pt>
              <c:pt idx="11">
                <c:v>3.6</c:v>
              </c:pt>
              <c:pt idx="12">
                <c:v>5.9</c:v>
              </c:pt>
              <c:pt idx="13">
                <c:v>3.7</c:v>
              </c:pt>
              <c:pt idx="14">
                <c:v>2.8</c:v>
              </c:pt>
              <c:pt idx="15">
                <c:v>2</c:v>
              </c:pt>
              <c:pt idx="16">
                <c:v>-1.5</c:v>
              </c:pt>
              <c:pt idx="17">
                <c:v>-3.1</c:v>
              </c:pt>
              <c:pt idx="18">
                <c:v>-3.8</c:v>
              </c:pt>
              <c:pt idx="19">
                <c:v>-1.5</c:v>
              </c:pt>
              <c:pt idx="20">
                <c:v>0</c:v>
              </c:pt>
              <c:pt idx="21">
                <c:v>2.7</c:v>
              </c:pt>
              <c:pt idx="22">
                <c:v>5.8</c:v>
              </c:pt>
              <c:pt idx="23">
                <c:v>4.2</c:v>
              </c:pt>
              <c:pt idx="24">
                <c:v>6.1</c:v>
              </c:pt>
              <c:pt idx="25">
                <c:v>5.3</c:v>
              </c:pt>
              <c:pt idx="26">
                <c:v>4.4000000000000004</c:v>
              </c:pt>
              <c:pt idx="27">
                <c:v>5.9</c:v>
              </c:pt>
              <c:pt idx="28">
                <c:v>2.5</c:v>
              </c:pt>
              <c:pt idx="29">
                <c:v>3.6</c:v>
              </c:pt>
              <c:pt idx="30">
                <c:v>3.1</c:v>
              </c:pt>
              <c:pt idx="31">
                <c:v>1.9</c:v>
              </c:pt>
              <c:pt idx="32">
                <c:v>3</c:v>
              </c:pt>
              <c:pt idx="33">
                <c:v>3.3</c:v>
              </c:pt>
              <c:pt idx="34">
                <c:v>2.4</c:v>
              </c:pt>
              <c:pt idx="35">
                <c:v>1.3</c:v>
              </c:pt>
              <c:pt idx="36">
                <c:v>0.5</c:v>
              </c:pt>
              <c:pt idx="37">
                <c:v>-0.2</c:v>
              </c:pt>
              <c:pt idx="38">
                <c:v>-0.5</c:v>
              </c:pt>
              <c:pt idx="39">
                <c:v>1.1000000000000001</c:v>
              </c:pt>
              <c:pt idx="40">
                <c:v>3.6</c:v>
              </c:pt>
              <c:pt idx="41">
                <c:v>0.7</c:v>
              </c:pt>
              <c:pt idx="42">
                <c:v>1.6</c:v>
              </c:pt>
              <c:pt idx="43">
                <c:v>1.6</c:v>
              </c:pt>
              <c:pt idx="44">
                <c:v>-1.7</c:v>
              </c:pt>
              <c:pt idx="45">
                <c:v>-0.6</c:v>
              </c:pt>
              <c:pt idx="46">
                <c:v>-0.3</c:v>
              </c:pt>
              <c:pt idx="47">
                <c:v>-0.4</c:v>
              </c:pt>
              <c:pt idx="48">
                <c:v>1.4</c:v>
              </c:pt>
              <c:pt idx="49">
                <c:v>2.4</c:v>
              </c:pt>
              <c:pt idx="50">
                <c:v>1</c:v>
              </c:pt>
              <c:pt idx="51">
                <c:v>1.3</c:v>
              </c:pt>
              <c:pt idx="52">
                <c:v>1.7</c:v>
              </c:pt>
              <c:pt idx="53">
                <c:v>1.7</c:v>
              </c:pt>
              <c:pt idx="54">
                <c:v>3.3</c:v>
              </c:pt>
              <c:pt idx="55">
                <c:v>1.3</c:v>
              </c:pt>
              <c:pt idx="56">
                <c:v>0.5</c:v>
              </c:pt>
              <c:pt idx="57">
                <c:v>2.2999999999999998</c:v>
              </c:pt>
              <c:pt idx="58">
                <c:v>0.7</c:v>
              </c:pt>
              <c:pt idx="59">
                <c:v>1</c:v>
              </c:pt>
              <c:pt idx="60">
                <c:v>-0.7</c:v>
              </c:pt>
              <c:pt idx="61">
                <c:v>-15.9</c:v>
              </c:pt>
              <c:pt idx="62">
                <c:v>-10</c:v>
              </c:pt>
              <c:pt idx="63">
                <c:v>-5.4</c:v>
              </c:pt>
              <c:pt idx="64">
                <c:v>-2.4</c:v>
              </c:pt>
              <c:pt idx="65">
                <c:v>14.5</c:v>
              </c:pt>
              <c:pt idx="66">
                <c:v>6.6</c:v>
              </c:pt>
              <c:pt idx="67">
                <c:v>4</c:v>
              </c:pt>
              <c:pt idx="68">
                <c:v>4</c:v>
              </c:pt>
              <c:pt idx="69">
                <c:v>3.3</c:v>
              </c:pt>
              <c:pt idx="70">
                <c:v>5.3</c:v>
              </c:pt>
              <c:pt idx="71">
                <c:v>2.9</c:v>
              </c:pt>
              <c:pt idx="72">
                <c:v>1.8</c:v>
              </c:pt>
              <c:pt idx="73">
                <c:v>2.9</c:v>
              </c:pt>
              <c:pt idx="74">
                <c:v>-1.7</c:v>
              </c:pt>
              <c:pt idx="75">
                <c:v>0.2</c:v>
              </c:pt>
              <c:pt idx="76">
                <c:v>-1.8</c:v>
              </c:pt>
              <c:pt idx="77">
                <c:v>-2.2000000000000002</c:v>
              </c:pt>
              <c:pt idx="78">
                <c:v>1</c:v>
              </c:pt>
              <c:pt idx="79">
                <c:v>0.2</c:v>
              </c:pt>
            </c:numLit>
          </c:val>
          <c:smooth val="0"/>
          <c:extLst>
            <c:ext xmlns:c16="http://schemas.microsoft.com/office/drawing/2014/chart" uri="{C3380CC4-5D6E-409C-BE32-E72D297353CC}">
              <c16:uniqueId val="{00000000-4C32-41AD-B528-F1DFB0F69756}"/>
            </c:ext>
          </c:extLst>
        </c:ser>
        <c:dLbls>
          <c:showLegendKey val="0"/>
          <c:showVal val="0"/>
          <c:showCatName val="0"/>
          <c:showSerName val="0"/>
          <c:showPercent val="0"/>
          <c:showBubbleSize val="0"/>
        </c:dLbls>
        <c:smooth val="0"/>
        <c:axId val="261059712"/>
        <c:axId val="261061632"/>
      </c:lineChart>
      <c:dateAx>
        <c:axId val="261059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61632"/>
        <c:crosses val="autoZero"/>
        <c:auto val="0"/>
        <c:lblOffset val="100"/>
        <c:baseTimeUnit val="months"/>
        <c:majorUnit val="2"/>
        <c:majorTimeUnit val="years"/>
      </c:dateAx>
      <c:valAx>
        <c:axId val="26106163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5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958134</c:v>
              </c:pt>
              <c:pt idx="1">
                <c:v>1023825</c:v>
              </c:pt>
              <c:pt idx="2">
                <c:v>1040126</c:v>
              </c:pt>
              <c:pt idx="3">
                <c:v>1015347</c:v>
              </c:pt>
              <c:pt idx="4">
                <c:v>1024424</c:v>
              </c:pt>
              <c:pt idx="5">
                <c:v>1071455</c:v>
              </c:pt>
              <c:pt idx="6">
                <c:v>1101012</c:v>
              </c:pt>
              <c:pt idx="7">
                <c:v>1141844</c:v>
              </c:pt>
              <c:pt idx="8">
                <c:v>1187085</c:v>
              </c:pt>
              <c:pt idx="9">
                <c:v>1137822</c:v>
              </c:pt>
              <c:pt idx="10">
                <c:v>1141818</c:v>
              </c:pt>
              <c:pt idx="11">
                <c:v>1211660</c:v>
              </c:pt>
              <c:pt idx="12">
                <c:v>1147734</c:v>
              </c:pt>
              <c:pt idx="13">
                <c:v>1203901</c:v>
              </c:pt>
              <c:pt idx="14">
                <c:v>1229826</c:v>
              </c:pt>
              <c:pt idx="15">
                <c:v>1169432</c:v>
              </c:pt>
              <c:pt idx="16">
                <c:v>997074</c:v>
              </c:pt>
              <c:pt idx="17">
                <c:v>967001</c:v>
              </c:pt>
              <c:pt idx="18">
                <c:v>984347</c:v>
              </c:pt>
              <c:pt idx="19">
                <c:v>993687</c:v>
              </c:pt>
              <c:pt idx="20">
                <c:v>1037988</c:v>
              </c:pt>
              <c:pt idx="21">
                <c:v>1058161</c:v>
              </c:pt>
              <c:pt idx="22">
                <c:v>1065467</c:v>
              </c:pt>
              <c:pt idx="23">
                <c:v>1084745</c:v>
              </c:pt>
              <c:pt idx="24">
                <c:v>1063035</c:v>
              </c:pt>
              <c:pt idx="25">
                <c:v>1094485</c:v>
              </c:pt>
              <c:pt idx="26">
                <c:v>1107997</c:v>
              </c:pt>
              <c:pt idx="27">
                <c:v>1108593</c:v>
              </c:pt>
              <c:pt idx="28">
                <c:v>1120869</c:v>
              </c:pt>
              <c:pt idx="29">
                <c:v>1108235</c:v>
              </c:pt>
              <c:pt idx="30">
                <c:v>1089924</c:v>
              </c:pt>
              <c:pt idx="31">
                <c:v>1103738</c:v>
              </c:pt>
              <c:pt idx="32">
                <c:v>1125384</c:v>
              </c:pt>
              <c:pt idx="33">
                <c:v>1147050</c:v>
              </c:pt>
              <c:pt idx="34">
                <c:v>1152615</c:v>
              </c:pt>
              <c:pt idx="35">
                <c:v>1162818</c:v>
              </c:pt>
              <c:pt idx="36">
                <c:v>1195108</c:v>
              </c:pt>
              <c:pt idx="37">
                <c:v>1148308</c:v>
              </c:pt>
              <c:pt idx="38">
                <c:v>1193763</c:v>
              </c:pt>
              <c:pt idx="39">
                <c:v>1217973</c:v>
              </c:pt>
              <c:pt idx="40">
                <c:v>1222864</c:v>
              </c:pt>
              <c:pt idx="41">
                <c:v>1235682</c:v>
              </c:pt>
              <c:pt idx="42">
                <c:v>1224809</c:v>
              </c:pt>
              <c:pt idx="43">
                <c:v>1217295</c:v>
              </c:pt>
              <c:pt idx="44">
                <c:v>1247126</c:v>
              </c:pt>
              <c:pt idx="45">
                <c:v>1273306</c:v>
              </c:pt>
              <c:pt idx="46">
                <c:v>1211897</c:v>
              </c:pt>
              <c:pt idx="47">
                <c:v>1188291</c:v>
              </c:pt>
              <c:pt idx="48">
                <c:v>1200243</c:v>
              </c:pt>
              <c:pt idx="49">
                <c:v>1240405</c:v>
              </c:pt>
              <c:pt idx="50">
                <c:v>1213108</c:v>
              </c:pt>
              <c:pt idx="51">
                <c:v>1253420</c:v>
              </c:pt>
              <c:pt idx="52">
                <c:v>1223234</c:v>
              </c:pt>
              <c:pt idx="53">
                <c:v>1228317</c:v>
              </c:pt>
              <c:pt idx="54">
                <c:v>1280770</c:v>
              </c:pt>
              <c:pt idx="55">
                <c:v>1309717</c:v>
              </c:pt>
              <c:pt idx="56">
                <c:v>1224729</c:v>
              </c:pt>
              <c:pt idx="57">
                <c:v>1219922</c:v>
              </c:pt>
              <c:pt idx="58">
                <c:v>1216669</c:v>
              </c:pt>
              <c:pt idx="59">
                <c:v>1213680</c:v>
              </c:pt>
              <c:pt idx="60">
                <c:v>1205952</c:v>
              </c:pt>
              <c:pt idx="61">
                <c:v>845794</c:v>
              </c:pt>
              <c:pt idx="62">
                <c:v>1092128</c:v>
              </c:pt>
              <c:pt idx="63">
                <c:v>1145926</c:v>
              </c:pt>
              <c:pt idx="64">
                <c:v>1176853</c:v>
              </c:pt>
              <c:pt idx="65">
                <c:v>1198996</c:v>
              </c:pt>
              <c:pt idx="66">
                <c:v>1119257</c:v>
              </c:pt>
              <c:pt idx="67">
                <c:v>1208705</c:v>
              </c:pt>
              <c:pt idx="68">
                <c:v>1254196</c:v>
              </c:pt>
              <c:pt idx="69">
                <c:v>1256427</c:v>
              </c:pt>
              <c:pt idx="70">
                <c:v>1277333</c:v>
              </c:pt>
              <c:pt idx="71">
                <c:v>1236551</c:v>
              </c:pt>
              <c:pt idx="72">
                <c:v>1290672</c:v>
              </c:pt>
              <c:pt idx="73">
                <c:v>1297032</c:v>
              </c:pt>
              <c:pt idx="74">
                <c:v>1309139</c:v>
              </c:pt>
              <c:pt idx="75">
                <c:v>1315160</c:v>
              </c:pt>
              <c:pt idx="76">
                <c:v>1303887</c:v>
              </c:pt>
              <c:pt idx="77">
                <c:v>1295854</c:v>
              </c:pt>
              <c:pt idx="78">
                <c:v>1240238</c:v>
              </c:pt>
              <c:pt idx="79">
                <c:v>1265694</c:v>
              </c:pt>
            </c:numLit>
          </c:val>
          <c:smooth val="0"/>
          <c:extLst>
            <c:ext xmlns:c16="http://schemas.microsoft.com/office/drawing/2014/chart" uri="{C3380CC4-5D6E-409C-BE32-E72D297353CC}">
              <c16:uniqueId val="{00000000-D89B-4E73-B6DD-05450D29AEF5}"/>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798188</c:v>
              </c:pt>
              <c:pt idx="1">
                <c:v>830938</c:v>
              </c:pt>
              <c:pt idx="2">
                <c:v>864189</c:v>
              </c:pt>
              <c:pt idx="3">
                <c:v>861120</c:v>
              </c:pt>
              <c:pt idx="4">
                <c:v>917039</c:v>
              </c:pt>
              <c:pt idx="5">
                <c:v>981836</c:v>
              </c:pt>
              <c:pt idx="6">
                <c:v>971912</c:v>
              </c:pt>
              <c:pt idx="7">
                <c:v>1096207</c:v>
              </c:pt>
              <c:pt idx="8">
                <c:v>1072031</c:v>
              </c:pt>
              <c:pt idx="9">
                <c:v>1102495</c:v>
              </c:pt>
              <c:pt idx="10">
                <c:v>1086977</c:v>
              </c:pt>
              <c:pt idx="11">
                <c:v>1077052</c:v>
              </c:pt>
              <c:pt idx="12">
                <c:v>1113379</c:v>
              </c:pt>
              <c:pt idx="13">
                <c:v>1128229</c:v>
              </c:pt>
              <c:pt idx="14">
                <c:v>1153778</c:v>
              </c:pt>
              <c:pt idx="15">
                <c:v>1065043</c:v>
              </c:pt>
              <c:pt idx="16">
                <c:v>958053</c:v>
              </c:pt>
              <c:pt idx="17">
                <c:v>886856</c:v>
              </c:pt>
              <c:pt idx="18">
                <c:v>885031</c:v>
              </c:pt>
              <c:pt idx="19">
                <c:v>942781</c:v>
              </c:pt>
              <c:pt idx="20">
                <c:v>972883</c:v>
              </c:pt>
              <c:pt idx="21">
                <c:v>994291</c:v>
              </c:pt>
              <c:pt idx="22">
                <c:v>1060721</c:v>
              </c:pt>
              <c:pt idx="23">
                <c:v>1041250</c:v>
              </c:pt>
              <c:pt idx="24">
                <c:v>1089365</c:v>
              </c:pt>
              <c:pt idx="25">
                <c:v>1101892</c:v>
              </c:pt>
              <c:pt idx="26">
                <c:v>1162845</c:v>
              </c:pt>
              <c:pt idx="27">
                <c:v>1196767</c:v>
              </c:pt>
              <c:pt idx="28">
                <c:v>1168689</c:v>
              </c:pt>
              <c:pt idx="29">
                <c:v>1175473</c:v>
              </c:pt>
              <c:pt idx="30">
                <c:v>1187271</c:v>
              </c:pt>
              <c:pt idx="31">
                <c:v>1195480</c:v>
              </c:pt>
              <c:pt idx="32">
                <c:v>1208951</c:v>
              </c:pt>
              <c:pt idx="33">
                <c:v>1261439</c:v>
              </c:pt>
              <c:pt idx="34">
                <c:v>1250386</c:v>
              </c:pt>
              <c:pt idx="35">
                <c:v>1197044</c:v>
              </c:pt>
              <c:pt idx="36">
                <c:v>1227028</c:v>
              </c:pt>
              <c:pt idx="37">
                <c:v>1195744</c:v>
              </c:pt>
              <c:pt idx="38">
                <c:v>1220592</c:v>
              </c:pt>
              <c:pt idx="39">
                <c:v>1240668</c:v>
              </c:pt>
              <c:pt idx="40">
                <c:v>1310391</c:v>
              </c:pt>
              <c:pt idx="41">
                <c:v>1270760</c:v>
              </c:pt>
              <c:pt idx="42">
                <c:v>1270828</c:v>
              </c:pt>
              <c:pt idx="43">
                <c:v>1278446</c:v>
              </c:pt>
              <c:pt idx="44">
                <c:v>1249513</c:v>
              </c:pt>
              <c:pt idx="45">
                <c:v>1230724</c:v>
              </c:pt>
              <c:pt idx="46">
                <c:v>1217119</c:v>
              </c:pt>
              <c:pt idx="47">
                <c:v>1221016</c:v>
              </c:pt>
              <c:pt idx="48">
                <c:v>1246189</c:v>
              </c:pt>
              <c:pt idx="49">
                <c:v>1262421</c:v>
              </c:pt>
              <c:pt idx="50">
                <c:v>1214872</c:v>
              </c:pt>
              <c:pt idx="51">
                <c:v>1270260</c:v>
              </c:pt>
              <c:pt idx="52">
                <c:v>1267168</c:v>
              </c:pt>
              <c:pt idx="53">
                <c:v>1275845</c:v>
              </c:pt>
              <c:pt idx="54">
                <c:v>1327728</c:v>
              </c:pt>
              <c:pt idx="55">
                <c:v>1296744</c:v>
              </c:pt>
              <c:pt idx="56">
                <c:v>1280074</c:v>
              </c:pt>
              <c:pt idx="57">
                <c:v>1335258</c:v>
              </c:pt>
              <c:pt idx="58">
                <c:v>1309532</c:v>
              </c:pt>
              <c:pt idx="59">
                <c:v>1271205</c:v>
              </c:pt>
              <c:pt idx="60">
                <c:v>1212341</c:v>
              </c:pt>
              <c:pt idx="61">
                <c:v>992165</c:v>
              </c:pt>
              <c:pt idx="62">
                <c:v>983995</c:v>
              </c:pt>
              <c:pt idx="63">
                <c:v>1094525</c:v>
              </c:pt>
              <c:pt idx="64">
                <c:v>1166702</c:v>
              </c:pt>
              <c:pt idx="65">
                <c:v>1169869</c:v>
              </c:pt>
              <c:pt idx="66">
                <c:v>1130227</c:v>
              </c:pt>
              <c:pt idx="67">
                <c:v>1227620</c:v>
              </c:pt>
              <c:pt idx="68">
                <c:v>1302455</c:v>
              </c:pt>
              <c:pt idx="69">
                <c:v>1367221</c:v>
              </c:pt>
              <c:pt idx="70">
                <c:v>1369734</c:v>
              </c:pt>
              <c:pt idx="71">
                <c:v>1358465</c:v>
              </c:pt>
              <c:pt idx="72">
                <c:v>1420286</c:v>
              </c:pt>
              <c:pt idx="73">
                <c:v>1465259</c:v>
              </c:pt>
              <c:pt idx="74">
                <c:v>1336246</c:v>
              </c:pt>
              <c:pt idx="75">
                <c:v>1389244</c:v>
              </c:pt>
              <c:pt idx="76">
                <c:v>1320011</c:v>
              </c:pt>
              <c:pt idx="77">
                <c:v>1340872</c:v>
              </c:pt>
              <c:pt idx="78">
                <c:v>1284722</c:v>
              </c:pt>
              <c:pt idx="79">
                <c:v>1310252</c:v>
              </c:pt>
            </c:numLit>
          </c:val>
          <c:smooth val="0"/>
          <c:extLst>
            <c:ext xmlns:c16="http://schemas.microsoft.com/office/drawing/2014/chart" uri="{C3380CC4-5D6E-409C-BE32-E72D297353CC}">
              <c16:uniqueId val="{00000001-D89B-4E73-B6DD-05450D29AEF5}"/>
            </c:ext>
          </c:extLst>
        </c:ser>
        <c:dLbls>
          <c:showLegendKey val="0"/>
          <c:showVal val="0"/>
          <c:showCatName val="0"/>
          <c:showSerName val="0"/>
          <c:showPercent val="0"/>
          <c:showBubbleSize val="0"/>
        </c:dLbls>
        <c:smooth val="0"/>
        <c:axId val="261509504"/>
        <c:axId val="261511424"/>
      </c:lineChart>
      <c:dateAx>
        <c:axId val="2615095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11424"/>
        <c:crosses val="autoZero"/>
        <c:auto val="0"/>
        <c:lblOffset val="100"/>
        <c:baseTimeUnit val="months"/>
        <c:majorUnit val="2"/>
        <c:majorTimeUnit val="years"/>
      </c:dateAx>
      <c:valAx>
        <c:axId val="261511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0950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385124</c:v>
              </c:pt>
              <c:pt idx="1">
                <c:v>442478</c:v>
              </c:pt>
              <c:pt idx="2">
                <c:v>450007</c:v>
              </c:pt>
              <c:pt idx="3">
                <c:v>456503</c:v>
              </c:pt>
              <c:pt idx="4">
                <c:v>462156</c:v>
              </c:pt>
              <c:pt idx="5">
                <c:v>514001</c:v>
              </c:pt>
              <c:pt idx="6">
                <c:v>570419</c:v>
              </c:pt>
              <c:pt idx="7">
                <c:v>601408</c:v>
              </c:pt>
              <c:pt idx="8">
                <c:v>646728</c:v>
              </c:pt>
              <c:pt idx="9">
                <c:v>636747</c:v>
              </c:pt>
              <c:pt idx="10">
                <c:v>643210</c:v>
              </c:pt>
              <c:pt idx="11">
                <c:v>697711</c:v>
              </c:pt>
              <c:pt idx="12">
                <c:v>768987</c:v>
              </c:pt>
              <c:pt idx="13">
                <c:v>854244</c:v>
              </c:pt>
              <c:pt idx="14">
                <c:v>887293</c:v>
              </c:pt>
              <c:pt idx="15">
                <c:v>858968</c:v>
              </c:pt>
              <c:pt idx="16">
                <c:v>744211</c:v>
              </c:pt>
              <c:pt idx="17">
                <c:v>673507</c:v>
              </c:pt>
              <c:pt idx="18">
                <c:v>670679</c:v>
              </c:pt>
              <c:pt idx="19">
                <c:v>703903</c:v>
              </c:pt>
              <c:pt idx="20">
                <c:v>736028</c:v>
              </c:pt>
              <c:pt idx="21">
                <c:v>791168</c:v>
              </c:pt>
              <c:pt idx="22">
                <c:v>801732</c:v>
              </c:pt>
              <c:pt idx="23">
                <c:v>822438</c:v>
              </c:pt>
              <c:pt idx="24">
                <c:v>852744</c:v>
              </c:pt>
              <c:pt idx="25">
                <c:v>898985</c:v>
              </c:pt>
              <c:pt idx="26">
                <c:v>945661</c:v>
              </c:pt>
              <c:pt idx="27">
                <c:v>988732</c:v>
              </c:pt>
              <c:pt idx="28">
                <c:v>963237</c:v>
              </c:pt>
              <c:pt idx="29">
                <c:v>971934</c:v>
              </c:pt>
              <c:pt idx="30">
                <c:v>948295</c:v>
              </c:pt>
              <c:pt idx="31">
                <c:v>988080</c:v>
              </c:pt>
              <c:pt idx="32">
                <c:v>1045448</c:v>
              </c:pt>
              <c:pt idx="33">
                <c:v>1088941</c:v>
              </c:pt>
              <c:pt idx="34">
                <c:v>1113682</c:v>
              </c:pt>
              <c:pt idx="35">
                <c:v>1143486</c:v>
              </c:pt>
              <c:pt idx="36">
                <c:v>1201155</c:v>
              </c:pt>
              <c:pt idx="37">
                <c:v>1154543</c:v>
              </c:pt>
              <c:pt idx="38">
                <c:v>1209436</c:v>
              </c:pt>
              <c:pt idx="39">
                <c:v>1230261</c:v>
              </c:pt>
              <c:pt idx="40">
                <c:v>1210563</c:v>
              </c:pt>
              <c:pt idx="41">
                <c:v>1230746</c:v>
              </c:pt>
              <c:pt idx="42">
                <c:v>1226075</c:v>
              </c:pt>
              <c:pt idx="43">
                <c:v>1233266</c:v>
              </c:pt>
              <c:pt idx="44">
                <c:v>1313371</c:v>
              </c:pt>
              <c:pt idx="45">
                <c:v>1399221</c:v>
              </c:pt>
              <c:pt idx="46">
                <c:v>1326787</c:v>
              </c:pt>
              <c:pt idx="47">
                <c:v>1321039</c:v>
              </c:pt>
              <c:pt idx="48">
                <c:v>1355547</c:v>
              </c:pt>
              <c:pt idx="49">
                <c:v>1385865</c:v>
              </c:pt>
              <c:pt idx="50">
                <c:v>1372572</c:v>
              </c:pt>
              <c:pt idx="51">
                <c:v>1439540</c:v>
              </c:pt>
              <c:pt idx="52">
                <c:v>1396323</c:v>
              </c:pt>
              <c:pt idx="53">
                <c:v>1424887</c:v>
              </c:pt>
              <c:pt idx="54">
                <c:v>1522280</c:v>
              </c:pt>
              <c:pt idx="55">
                <c:v>1555383</c:v>
              </c:pt>
              <c:pt idx="56">
                <c:v>1485315</c:v>
              </c:pt>
              <c:pt idx="57">
                <c:v>1534635</c:v>
              </c:pt>
              <c:pt idx="58">
                <c:v>1538769</c:v>
              </c:pt>
              <c:pt idx="59">
                <c:v>1561985</c:v>
              </c:pt>
              <c:pt idx="60">
                <c:v>1628411</c:v>
              </c:pt>
              <c:pt idx="61">
                <c:v>1194738</c:v>
              </c:pt>
              <c:pt idx="62">
                <c:v>1612141</c:v>
              </c:pt>
              <c:pt idx="63">
                <c:v>1700638</c:v>
              </c:pt>
              <c:pt idx="64">
                <c:v>1841543</c:v>
              </c:pt>
              <c:pt idx="65">
                <c:v>2015906</c:v>
              </c:pt>
              <c:pt idx="66">
                <c:v>1896285</c:v>
              </c:pt>
              <c:pt idx="67">
                <c:v>1985029</c:v>
              </c:pt>
              <c:pt idx="68">
                <c:v>2166967</c:v>
              </c:pt>
              <c:pt idx="69">
                <c:v>2266384</c:v>
              </c:pt>
              <c:pt idx="70">
                <c:v>2286974</c:v>
              </c:pt>
              <c:pt idx="71">
                <c:v>2163854</c:v>
              </c:pt>
              <c:pt idx="72">
                <c:v>2317330</c:v>
              </c:pt>
              <c:pt idx="73">
                <c:v>2305233</c:v>
              </c:pt>
              <c:pt idx="74">
                <c:v>2276728</c:v>
              </c:pt>
              <c:pt idx="75">
                <c:v>2303413</c:v>
              </c:pt>
              <c:pt idx="76">
                <c:v>2331517</c:v>
              </c:pt>
              <c:pt idx="77">
                <c:v>2396009</c:v>
              </c:pt>
              <c:pt idx="78">
                <c:v>2278741</c:v>
              </c:pt>
              <c:pt idx="79">
                <c:v>2340060</c:v>
              </c:pt>
            </c:numLit>
          </c:val>
          <c:smooth val="0"/>
          <c:extLst>
            <c:ext xmlns:c16="http://schemas.microsoft.com/office/drawing/2014/chart" uri="{C3380CC4-5D6E-409C-BE32-E72D297353CC}">
              <c16:uniqueId val="{00000000-70E5-4ED4-8FAC-1D5895D5EE1E}"/>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396481</c:v>
              </c:pt>
              <c:pt idx="1">
                <c:v>432635</c:v>
              </c:pt>
              <c:pt idx="2">
                <c:v>462162</c:v>
              </c:pt>
              <c:pt idx="3">
                <c:v>459606</c:v>
              </c:pt>
              <c:pt idx="4">
                <c:v>477914</c:v>
              </c:pt>
              <c:pt idx="5">
                <c:v>538038</c:v>
              </c:pt>
              <c:pt idx="6">
                <c:v>585179</c:v>
              </c:pt>
              <c:pt idx="7">
                <c:v>676205</c:v>
              </c:pt>
              <c:pt idx="8">
                <c:v>647890</c:v>
              </c:pt>
              <c:pt idx="9">
                <c:v>681205</c:v>
              </c:pt>
              <c:pt idx="10">
                <c:v>697999</c:v>
              </c:pt>
              <c:pt idx="11">
                <c:v>710618</c:v>
              </c:pt>
              <c:pt idx="12">
                <c:v>800053</c:v>
              </c:pt>
              <c:pt idx="13">
                <c:v>901276</c:v>
              </c:pt>
              <c:pt idx="14">
                <c:v>949872</c:v>
              </c:pt>
              <c:pt idx="15">
                <c:v>871351</c:v>
              </c:pt>
              <c:pt idx="16">
                <c:v>757625</c:v>
              </c:pt>
              <c:pt idx="17">
                <c:v>643682</c:v>
              </c:pt>
              <c:pt idx="18">
                <c:v>646507</c:v>
              </c:pt>
              <c:pt idx="19">
                <c:v>702242</c:v>
              </c:pt>
              <c:pt idx="20">
                <c:v>728656.81</c:v>
              </c:pt>
              <c:pt idx="21">
                <c:v>747757.37</c:v>
              </c:pt>
              <c:pt idx="22">
                <c:v>775868.68</c:v>
              </c:pt>
              <c:pt idx="23">
                <c:v>757211.3</c:v>
              </c:pt>
              <c:pt idx="24">
                <c:v>820317.99</c:v>
              </c:pt>
              <c:pt idx="25">
                <c:v>859282.47</c:v>
              </c:pt>
              <c:pt idx="26">
                <c:v>910342.44</c:v>
              </c:pt>
              <c:pt idx="27">
                <c:v>995043.68</c:v>
              </c:pt>
              <c:pt idx="28">
                <c:v>982134.06</c:v>
              </c:pt>
              <c:pt idx="29">
                <c:v>1009556.76</c:v>
              </c:pt>
              <c:pt idx="30">
                <c:v>1011349.97</c:v>
              </c:pt>
              <c:pt idx="31">
                <c:v>1054573.56</c:v>
              </c:pt>
              <c:pt idx="32">
                <c:v>1105644.32</c:v>
              </c:pt>
              <c:pt idx="33">
                <c:v>1186605.1499999999</c:v>
              </c:pt>
              <c:pt idx="34">
                <c:v>1230747.1499999999</c:v>
              </c:pt>
              <c:pt idx="35">
                <c:v>1196074.1399999999</c:v>
              </c:pt>
              <c:pt idx="36">
                <c:v>1283032.8799999999</c:v>
              </c:pt>
              <c:pt idx="37">
                <c:v>1243442.48</c:v>
              </c:pt>
              <c:pt idx="38">
                <c:v>1264579.3700000001</c:v>
              </c:pt>
              <c:pt idx="39">
                <c:v>1252097.52</c:v>
              </c:pt>
              <c:pt idx="40">
                <c:v>1265956.57</c:v>
              </c:pt>
              <c:pt idx="41">
                <c:v>1251396.3500000001</c:v>
              </c:pt>
              <c:pt idx="42">
                <c:v>1289548.23</c:v>
              </c:pt>
              <c:pt idx="43">
                <c:v>1323523.6599999999</c:v>
              </c:pt>
              <c:pt idx="44">
                <c:v>1327957.06</c:v>
              </c:pt>
              <c:pt idx="45">
                <c:v>1343428.69</c:v>
              </c:pt>
              <c:pt idx="46">
                <c:v>1312131.8899999999</c:v>
              </c:pt>
              <c:pt idx="47">
                <c:v>1291052.95</c:v>
              </c:pt>
              <c:pt idx="48">
                <c:v>1311027.51</c:v>
              </c:pt>
              <c:pt idx="49">
                <c:v>1338016.5</c:v>
              </c:pt>
              <c:pt idx="50">
                <c:v>1287835.82</c:v>
              </c:pt>
              <c:pt idx="51">
                <c:v>1384221.46</c:v>
              </c:pt>
              <c:pt idx="52">
                <c:v>1376359.28</c:v>
              </c:pt>
              <c:pt idx="53">
                <c:v>1384068.31</c:v>
              </c:pt>
              <c:pt idx="54">
                <c:v>1510848.7</c:v>
              </c:pt>
              <c:pt idx="55">
                <c:v>1518504.02</c:v>
              </c:pt>
              <c:pt idx="56">
                <c:v>1454320.27</c:v>
              </c:pt>
              <c:pt idx="57">
                <c:v>1553251.3</c:v>
              </c:pt>
              <c:pt idx="58">
                <c:v>1510961.66</c:v>
              </c:pt>
              <c:pt idx="59">
                <c:v>1488257.4</c:v>
              </c:pt>
              <c:pt idx="60">
                <c:v>1420000.4</c:v>
              </c:pt>
              <c:pt idx="61">
                <c:v>1162545.3799999999</c:v>
              </c:pt>
              <c:pt idx="62">
                <c:v>1209146.07</c:v>
              </c:pt>
              <c:pt idx="63">
                <c:v>1366932.83</c:v>
              </c:pt>
              <c:pt idx="64">
                <c:v>1460831.83</c:v>
              </c:pt>
              <c:pt idx="65">
                <c:v>1509915.1</c:v>
              </c:pt>
              <c:pt idx="66">
                <c:v>1518538.25</c:v>
              </c:pt>
              <c:pt idx="67">
                <c:v>1713727.46</c:v>
              </c:pt>
              <c:pt idx="68">
                <c:v>1868056.72</c:v>
              </c:pt>
              <c:pt idx="69">
                <c:v>2095986.49</c:v>
              </c:pt>
              <c:pt idx="70">
                <c:v>2171198.5099999998</c:v>
              </c:pt>
              <c:pt idx="71">
                <c:v>2227171.67</c:v>
              </c:pt>
              <c:pt idx="72">
                <c:v>2276207.85</c:v>
              </c:pt>
              <c:pt idx="73">
                <c:v>2363858.25</c:v>
              </c:pt>
              <c:pt idx="74">
                <c:v>2178201.5299999998</c:v>
              </c:pt>
              <c:pt idx="75">
                <c:v>2292012.96</c:v>
              </c:pt>
              <c:pt idx="76">
                <c:v>2191354.65</c:v>
              </c:pt>
              <c:pt idx="77">
                <c:v>2255305.9300000002</c:v>
              </c:pt>
              <c:pt idx="78">
                <c:v>2144539.77</c:v>
              </c:pt>
              <c:pt idx="79">
                <c:v>2169080.12</c:v>
              </c:pt>
            </c:numLit>
          </c:val>
          <c:smooth val="0"/>
          <c:extLst>
            <c:ext xmlns:c16="http://schemas.microsoft.com/office/drawing/2014/chart" uri="{C3380CC4-5D6E-409C-BE32-E72D297353CC}">
              <c16:uniqueId val="{00000001-70E5-4ED4-8FAC-1D5895D5EE1E}"/>
            </c:ext>
          </c:extLst>
        </c:ser>
        <c:dLbls>
          <c:showLegendKey val="0"/>
          <c:showVal val="0"/>
          <c:showCatName val="0"/>
          <c:showSerName val="0"/>
          <c:showPercent val="0"/>
          <c:showBubbleSize val="0"/>
        </c:dLbls>
        <c:smooth val="0"/>
        <c:axId val="261566848"/>
        <c:axId val="261568768"/>
      </c:lineChart>
      <c:dateAx>
        <c:axId val="2615668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68768"/>
        <c:crosses val="autoZero"/>
        <c:auto val="0"/>
        <c:lblOffset val="100"/>
        <c:baseTimeUnit val="months"/>
        <c:majorUnit val="2"/>
        <c:majorTimeUnit val="years"/>
      </c:dateAx>
      <c:valAx>
        <c:axId val="2615687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6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2031707</c:v>
              </c:pt>
              <c:pt idx="1">
                <c:v>2057095</c:v>
              </c:pt>
              <c:pt idx="2">
                <c:v>2088994</c:v>
              </c:pt>
              <c:pt idx="3">
                <c:v>2133138</c:v>
              </c:pt>
              <c:pt idx="4">
                <c:v>2187514</c:v>
              </c:pt>
              <c:pt idx="5">
                <c:v>2234164</c:v>
              </c:pt>
              <c:pt idx="6">
                <c:v>2282082</c:v>
              </c:pt>
              <c:pt idx="7">
                <c:v>2336562</c:v>
              </c:pt>
              <c:pt idx="8">
                <c:v>2368206</c:v>
              </c:pt>
              <c:pt idx="9">
                <c:v>2395088</c:v>
              </c:pt>
              <c:pt idx="10">
                <c:v>2421073</c:v>
              </c:pt>
              <c:pt idx="11">
                <c:v>2445199</c:v>
              </c:pt>
              <c:pt idx="12">
                <c:v>2438546</c:v>
              </c:pt>
              <c:pt idx="13">
                <c:v>2440822</c:v>
              </c:pt>
              <c:pt idx="14">
                <c:v>2438418</c:v>
              </c:pt>
              <c:pt idx="15">
                <c:v>2428398</c:v>
              </c:pt>
              <c:pt idx="16">
                <c:v>2396646</c:v>
              </c:pt>
              <c:pt idx="17">
                <c:v>2372439</c:v>
              </c:pt>
              <c:pt idx="18">
                <c:v>2366162</c:v>
              </c:pt>
              <c:pt idx="19">
                <c:v>2358422</c:v>
              </c:pt>
              <c:pt idx="20">
                <c:v>2442370</c:v>
              </c:pt>
              <c:pt idx="21">
                <c:v>2495613</c:v>
              </c:pt>
              <c:pt idx="22">
                <c:v>2540846</c:v>
              </c:pt>
              <c:pt idx="23">
                <c:v>2554667</c:v>
              </c:pt>
              <c:pt idx="24">
                <c:v>2581491</c:v>
              </c:pt>
              <c:pt idx="25">
                <c:v>2600189</c:v>
              </c:pt>
              <c:pt idx="26">
                <c:v>2612948</c:v>
              </c:pt>
              <c:pt idx="27">
                <c:v>2645586</c:v>
              </c:pt>
              <c:pt idx="28">
                <c:v>2664912</c:v>
              </c:pt>
              <c:pt idx="29">
                <c:v>2682545</c:v>
              </c:pt>
              <c:pt idx="30">
                <c:v>2708999</c:v>
              </c:pt>
              <c:pt idx="31">
                <c:v>2720572</c:v>
              </c:pt>
              <c:pt idx="32">
                <c:v>2730059</c:v>
              </c:pt>
              <c:pt idx="33">
                <c:v>2739722</c:v>
              </c:pt>
              <c:pt idx="34">
                <c:v>2736874</c:v>
              </c:pt>
              <c:pt idx="35">
                <c:v>2737535</c:v>
              </c:pt>
              <c:pt idx="36">
                <c:v>2741369</c:v>
              </c:pt>
              <c:pt idx="37">
                <c:v>2752147</c:v>
              </c:pt>
              <c:pt idx="38">
                <c:v>2760701</c:v>
              </c:pt>
              <c:pt idx="39">
                <c:v>2768786</c:v>
              </c:pt>
              <c:pt idx="40">
                <c:v>2798300</c:v>
              </c:pt>
              <c:pt idx="41">
                <c:v>2807834</c:v>
              </c:pt>
              <c:pt idx="42">
                <c:v>2821575</c:v>
              </c:pt>
              <c:pt idx="43">
                <c:v>2833132</c:v>
              </c:pt>
              <c:pt idx="44">
                <c:v>2820711</c:v>
              </c:pt>
              <c:pt idx="45">
                <c:v>2824979</c:v>
              </c:pt>
              <c:pt idx="46">
                <c:v>2841879</c:v>
              </c:pt>
              <c:pt idx="47">
                <c:v>2850134</c:v>
              </c:pt>
              <c:pt idx="48">
                <c:v>2840392</c:v>
              </c:pt>
              <c:pt idx="49">
                <c:v>2873704</c:v>
              </c:pt>
              <c:pt idx="50">
                <c:v>2897540</c:v>
              </c:pt>
              <c:pt idx="51">
                <c:v>2920420</c:v>
              </c:pt>
              <c:pt idx="52">
                <c:v>2950796</c:v>
              </c:pt>
              <c:pt idx="53">
                <c:v>2972732</c:v>
              </c:pt>
              <c:pt idx="54">
                <c:v>2974493</c:v>
              </c:pt>
              <c:pt idx="55">
                <c:v>2998745</c:v>
              </c:pt>
              <c:pt idx="56">
                <c:v>2972488</c:v>
              </c:pt>
              <c:pt idx="57">
                <c:v>3011854</c:v>
              </c:pt>
              <c:pt idx="58">
                <c:v>3021950</c:v>
              </c:pt>
              <c:pt idx="59">
                <c:v>3042972</c:v>
              </c:pt>
              <c:pt idx="60">
                <c:v>3051941</c:v>
              </c:pt>
              <c:pt idx="61">
                <c:v>2439211</c:v>
              </c:pt>
              <c:pt idx="62">
                <c:v>2863936</c:v>
              </c:pt>
              <c:pt idx="63">
                <c:v>2956456</c:v>
              </c:pt>
              <c:pt idx="64">
                <c:v>2975173</c:v>
              </c:pt>
              <c:pt idx="65">
                <c:v>3033800</c:v>
              </c:pt>
              <c:pt idx="66">
                <c:v>2956934</c:v>
              </c:pt>
              <c:pt idx="67">
                <c:v>3041400</c:v>
              </c:pt>
              <c:pt idx="68">
                <c:v>3076428</c:v>
              </c:pt>
              <c:pt idx="69">
                <c:v>3077966</c:v>
              </c:pt>
              <c:pt idx="70">
                <c:v>3065205</c:v>
              </c:pt>
              <c:pt idx="71">
                <c:v>3082748</c:v>
              </c:pt>
              <c:pt idx="72">
                <c:v>3099111</c:v>
              </c:pt>
              <c:pt idx="73">
                <c:v>3100030</c:v>
              </c:pt>
              <c:pt idx="74">
                <c:v>3095099</c:v>
              </c:pt>
              <c:pt idx="75">
                <c:v>3096942</c:v>
              </c:pt>
              <c:pt idx="76">
                <c:v>3090356</c:v>
              </c:pt>
              <c:pt idx="77">
                <c:v>3123611</c:v>
              </c:pt>
              <c:pt idx="78">
                <c:v>3137473</c:v>
              </c:pt>
              <c:pt idx="79">
                <c:v>3167661</c:v>
              </c:pt>
            </c:numLit>
          </c:val>
          <c:smooth val="0"/>
          <c:extLst>
            <c:ext xmlns:c16="http://schemas.microsoft.com/office/drawing/2014/chart" uri="{C3380CC4-5D6E-409C-BE32-E72D297353CC}">
              <c16:uniqueId val="{00000000-9329-458C-9D31-191B312057B8}"/>
            </c:ext>
          </c:extLst>
        </c:ser>
        <c:dLbls>
          <c:showLegendKey val="0"/>
          <c:showVal val="0"/>
          <c:showCatName val="0"/>
          <c:showSerName val="0"/>
          <c:showPercent val="0"/>
          <c:showBubbleSize val="0"/>
        </c:dLbls>
        <c:smooth val="0"/>
        <c:axId val="268830976"/>
        <c:axId val="268849536"/>
      </c:lineChart>
      <c:dateAx>
        <c:axId val="268830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49536"/>
        <c:crosses val="autoZero"/>
        <c:auto val="0"/>
        <c:lblOffset val="100"/>
        <c:baseTimeUnit val="months"/>
        <c:majorUnit val="2"/>
        <c:majorTimeUnit val="years"/>
      </c:dateAx>
      <c:valAx>
        <c:axId val="268849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3097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6.7</c:v>
              </c:pt>
              <c:pt idx="1">
                <c:v>6</c:v>
              </c:pt>
              <c:pt idx="2">
                <c:v>5.6</c:v>
              </c:pt>
              <c:pt idx="3">
                <c:v>6.2</c:v>
              </c:pt>
              <c:pt idx="4">
                <c:v>7.7</c:v>
              </c:pt>
              <c:pt idx="5">
                <c:v>8.6</c:v>
              </c:pt>
              <c:pt idx="6">
                <c:v>9.1999999999999993</c:v>
              </c:pt>
              <c:pt idx="7">
                <c:v>9.5</c:v>
              </c:pt>
              <c:pt idx="8">
                <c:v>8.3000000000000007</c:v>
              </c:pt>
              <c:pt idx="9">
                <c:v>7.2</c:v>
              </c:pt>
              <c:pt idx="10">
                <c:v>6.1</c:v>
              </c:pt>
              <c:pt idx="11">
                <c:v>4.5999999999999996</c:v>
              </c:pt>
              <c:pt idx="12">
                <c:v>3</c:v>
              </c:pt>
              <c:pt idx="13">
                <c:v>1.9</c:v>
              </c:pt>
              <c:pt idx="14">
                <c:v>0.7</c:v>
              </c:pt>
              <c:pt idx="15">
                <c:v>-0.7</c:v>
              </c:pt>
              <c:pt idx="16">
                <c:v>-1.7</c:v>
              </c:pt>
              <c:pt idx="17">
                <c:v>-2.8</c:v>
              </c:pt>
              <c:pt idx="18">
                <c:v>-3</c:v>
              </c:pt>
              <c:pt idx="19">
                <c:v>-2.9</c:v>
              </c:pt>
              <c:pt idx="20">
                <c:v>1.9</c:v>
              </c:pt>
              <c:pt idx="21">
                <c:v>5.2</c:v>
              </c:pt>
              <c:pt idx="22">
                <c:v>7.4</c:v>
              </c:pt>
              <c:pt idx="23">
                <c:v>8.3000000000000007</c:v>
              </c:pt>
              <c:pt idx="24">
                <c:v>5.7</c:v>
              </c:pt>
              <c:pt idx="25">
                <c:v>4.2</c:v>
              </c:pt>
              <c:pt idx="26">
                <c:v>2.8</c:v>
              </c:pt>
              <c:pt idx="27">
                <c:v>3.6</c:v>
              </c:pt>
              <c:pt idx="28">
                <c:v>3.2</c:v>
              </c:pt>
              <c:pt idx="29">
                <c:v>3.2</c:v>
              </c:pt>
              <c:pt idx="30">
                <c:v>3.7</c:v>
              </c:pt>
              <c:pt idx="31">
                <c:v>2.8</c:v>
              </c:pt>
              <c:pt idx="32">
                <c:v>2.4</c:v>
              </c:pt>
              <c:pt idx="33">
                <c:v>2.1</c:v>
              </c:pt>
              <c:pt idx="34">
                <c:v>1</c:v>
              </c:pt>
              <c:pt idx="35">
                <c:v>0.6</c:v>
              </c:pt>
              <c:pt idx="36">
                <c:v>0.4</c:v>
              </c:pt>
              <c:pt idx="37">
                <c:v>0.5</c:v>
              </c:pt>
              <c:pt idx="38">
                <c:v>0.9</c:v>
              </c:pt>
              <c:pt idx="39">
                <c:v>1.1000000000000001</c:v>
              </c:pt>
              <c:pt idx="40">
                <c:v>2.1</c:v>
              </c:pt>
              <c:pt idx="41">
                <c:v>2</c:v>
              </c:pt>
              <c:pt idx="42">
                <c:v>2.2000000000000002</c:v>
              </c:pt>
              <c:pt idx="43">
                <c:v>2.2999999999999998</c:v>
              </c:pt>
              <c:pt idx="44">
                <c:v>0.8</c:v>
              </c:pt>
              <c:pt idx="45">
                <c:v>0.6</c:v>
              </c:pt>
              <c:pt idx="46">
                <c:v>0.7</c:v>
              </c:pt>
              <c:pt idx="47">
                <c:v>0.6</c:v>
              </c:pt>
              <c:pt idx="48">
                <c:v>0.7</c:v>
              </c:pt>
              <c:pt idx="49">
                <c:v>1.7</c:v>
              </c:pt>
              <c:pt idx="50">
                <c:v>2</c:v>
              </c:pt>
              <c:pt idx="51">
                <c:v>2.5</c:v>
              </c:pt>
              <c:pt idx="52">
                <c:v>3.9</c:v>
              </c:pt>
              <c:pt idx="53">
                <c:v>3.4</c:v>
              </c:pt>
              <c:pt idx="54">
                <c:v>2.7</c:v>
              </c:pt>
              <c:pt idx="55">
                <c:v>2.7</c:v>
              </c:pt>
              <c:pt idx="56">
                <c:v>0.7</c:v>
              </c:pt>
              <c:pt idx="57">
                <c:v>1.3</c:v>
              </c:pt>
              <c:pt idx="58">
                <c:v>1.6</c:v>
              </c:pt>
              <c:pt idx="59">
                <c:v>1.5</c:v>
              </c:pt>
              <c:pt idx="60">
                <c:v>2.7</c:v>
              </c:pt>
              <c:pt idx="61">
                <c:v>-19</c:v>
              </c:pt>
              <c:pt idx="62">
                <c:v>-5.2</c:v>
              </c:pt>
              <c:pt idx="63">
                <c:v>-2.8</c:v>
              </c:pt>
              <c:pt idx="64">
                <c:v>-2.5</c:v>
              </c:pt>
              <c:pt idx="65">
                <c:v>24.4</c:v>
              </c:pt>
              <c:pt idx="66">
                <c:v>3.2</c:v>
              </c:pt>
              <c:pt idx="67">
                <c:v>2.9</c:v>
              </c:pt>
              <c:pt idx="68">
                <c:v>3.4</c:v>
              </c:pt>
              <c:pt idx="69">
                <c:v>1.5</c:v>
              </c:pt>
              <c:pt idx="70">
                <c:v>3.7</c:v>
              </c:pt>
              <c:pt idx="71">
                <c:v>1.4</c:v>
              </c:pt>
              <c:pt idx="72">
                <c:v>0.7</c:v>
              </c:pt>
              <c:pt idx="73">
                <c:v>0.7</c:v>
              </c:pt>
              <c:pt idx="74">
                <c:v>1</c:v>
              </c:pt>
              <c:pt idx="75">
                <c:v>0.5</c:v>
              </c:pt>
              <c:pt idx="76">
                <c:v>-0.3</c:v>
              </c:pt>
              <c:pt idx="77">
                <c:v>0.8</c:v>
              </c:pt>
              <c:pt idx="78">
                <c:v>1.4</c:v>
              </c:pt>
              <c:pt idx="79">
                <c:v>2.2999999999999998</c:v>
              </c:pt>
            </c:numLit>
          </c:val>
          <c:smooth val="0"/>
          <c:extLst>
            <c:ext xmlns:c16="http://schemas.microsoft.com/office/drawing/2014/chart" uri="{C3380CC4-5D6E-409C-BE32-E72D297353CC}">
              <c16:uniqueId val="{00000000-865A-4C7E-A939-C8A9A6ED0CD6}"/>
            </c:ext>
          </c:extLst>
        </c:ser>
        <c:dLbls>
          <c:showLegendKey val="0"/>
          <c:showVal val="0"/>
          <c:showCatName val="0"/>
          <c:showSerName val="0"/>
          <c:showPercent val="0"/>
          <c:showBubbleSize val="0"/>
        </c:dLbls>
        <c:smooth val="0"/>
        <c:axId val="268886784"/>
        <c:axId val="268888704"/>
      </c:lineChart>
      <c:dateAx>
        <c:axId val="268886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88704"/>
        <c:crosses val="autoZero"/>
        <c:auto val="0"/>
        <c:lblOffset val="100"/>
        <c:baseTimeUnit val="months"/>
        <c:majorUnit val="2"/>
        <c:majorTimeUnit val="years"/>
      </c:dateAx>
      <c:valAx>
        <c:axId val="268888704"/>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867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9.8000000000000007</c:v>
              </c:pt>
              <c:pt idx="1">
                <c:v>12</c:v>
              </c:pt>
              <c:pt idx="2">
                <c:v>10.8</c:v>
              </c:pt>
              <c:pt idx="3">
                <c:v>2.2999999999999998</c:v>
              </c:pt>
              <c:pt idx="4">
                <c:v>6.9</c:v>
              </c:pt>
              <c:pt idx="5">
                <c:v>4.7</c:v>
              </c:pt>
              <c:pt idx="6">
                <c:v>5.9</c:v>
              </c:pt>
              <c:pt idx="7">
                <c:v>12.5</c:v>
              </c:pt>
              <c:pt idx="8">
                <c:v>15.9</c:v>
              </c:pt>
              <c:pt idx="9">
                <c:v>6.2</c:v>
              </c:pt>
              <c:pt idx="10">
                <c:v>3.7</c:v>
              </c:pt>
              <c:pt idx="11">
                <c:v>6.1</c:v>
              </c:pt>
              <c:pt idx="12">
                <c:v>-3.3</c:v>
              </c:pt>
              <c:pt idx="13">
                <c:v>5.8</c:v>
              </c:pt>
              <c:pt idx="14">
                <c:v>7.7</c:v>
              </c:pt>
              <c:pt idx="15">
                <c:v>-3.5</c:v>
              </c:pt>
              <c:pt idx="16">
                <c:v>-13.1</c:v>
              </c:pt>
              <c:pt idx="17">
                <c:v>-19.7</c:v>
              </c:pt>
              <c:pt idx="18">
                <c:v>-20</c:v>
              </c:pt>
              <c:pt idx="19">
                <c:v>-15</c:v>
              </c:pt>
              <c:pt idx="20">
                <c:v>4.0999999999999996</c:v>
              </c:pt>
              <c:pt idx="21">
                <c:v>9.4</c:v>
              </c:pt>
              <c:pt idx="22">
                <c:v>8.1999999999999993</c:v>
              </c:pt>
              <c:pt idx="23">
                <c:v>9.1999999999999993</c:v>
              </c:pt>
              <c:pt idx="24">
                <c:v>2.4</c:v>
              </c:pt>
              <c:pt idx="25">
                <c:v>3.4</c:v>
              </c:pt>
              <c:pt idx="26">
                <c:v>4</c:v>
              </c:pt>
              <c:pt idx="27">
                <c:v>2.2000000000000002</c:v>
              </c:pt>
              <c:pt idx="28">
                <c:v>5.4</c:v>
              </c:pt>
              <c:pt idx="29">
                <c:v>1.3</c:v>
              </c:pt>
              <c:pt idx="30">
                <c:v>-1.6</c:v>
              </c:pt>
              <c:pt idx="31">
                <c:v>-0.4</c:v>
              </c:pt>
              <c:pt idx="32">
                <c:v>0.4</c:v>
              </c:pt>
              <c:pt idx="33">
                <c:v>3.5</c:v>
              </c:pt>
              <c:pt idx="34">
                <c:v>5.8</c:v>
              </c:pt>
              <c:pt idx="35">
                <c:v>5.4</c:v>
              </c:pt>
              <c:pt idx="36">
                <c:v>6.2</c:v>
              </c:pt>
              <c:pt idx="37">
                <c:v>0.1</c:v>
              </c:pt>
              <c:pt idx="38">
                <c:v>3.6</c:v>
              </c:pt>
              <c:pt idx="39">
                <c:v>4.7</c:v>
              </c:pt>
              <c:pt idx="40">
                <c:v>2.2999999999999998</c:v>
              </c:pt>
              <c:pt idx="41">
                <c:v>7.6</c:v>
              </c:pt>
              <c:pt idx="42">
                <c:v>2.6</c:v>
              </c:pt>
              <c:pt idx="43">
                <c:v>-0.1</c:v>
              </c:pt>
              <c:pt idx="44">
                <c:v>2</c:v>
              </c:pt>
              <c:pt idx="45">
                <c:v>3</c:v>
              </c:pt>
              <c:pt idx="46">
                <c:v>-1.1000000000000001</c:v>
              </c:pt>
              <c:pt idx="47">
                <c:v>-2.4</c:v>
              </c:pt>
              <c:pt idx="48">
                <c:v>-3.8</c:v>
              </c:pt>
              <c:pt idx="49">
                <c:v>-2.6</c:v>
              </c:pt>
              <c:pt idx="50">
                <c:v>0.1</c:v>
              </c:pt>
              <c:pt idx="51">
                <c:v>5.5</c:v>
              </c:pt>
              <c:pt idx="52">
                <c:v>1.9</c:v>
              </c:pt>
              <c:pt idx="53">
                <c:v>-1</c:v>
              </c:pt>
              <c:pt idx="54">
                <c:v>5.6</c:v>
              </c:pt>
              <c:pt idx="55">
                <c:v>4.5</c:v>
              </c:pt>
              <c:pt idx="56">
                <c:v>0.1</c:v>
              </c:pt>
              <c:pt idx="57">
                <c:v>-0.7</c:v>
              </c:pt>
              <c:pt idx="58">
                <c:v>-5</c:v>
              </c:pt>
              <c:pt idx="59">
                <c:v>-7.3</c:v>
              </c:pt>
              <c:pt idx="60">
                <c:v>-1.5</c:v>
              </c:pt>
              <c:pt idx="61">
                <c:v>-30.7</c:v>
              </c:pt>
              <c:pt idx="62">
                <c:v>-10.199999999999999</c:v>
              </c:pt>
              <c:pt idx="63">
                <c:v>-5.6</c:v>
              </c:pt>
              <c:pt idx="64">
                <c:v>-2.4</c:v>
              </c:pt>
              <c:pt idx="65">
                <c:v>41.8</c:v>
              </c:pt>
              <c:pt idx="66">
                <c:v>2.5</c:v>
              </c:pt>
              <c:pt idx="67">
                <c:v>5.5</c:v>
              </c:pt>
              <c:pt idx="68">
                <c:v>6.6</c:v>
              </c:pt>
              <c:pt idx="69">
                <c:v>4.8</c:v>
              </c:pt>
              <c:pt idx="70">
                <c:v>14.1</c:v>
              </c:pt>
              <c:pt idx="71">
                <c:v>2.2999999999999998</c:v>
              </c:pt>
              <c:pt idx="72">
                <c:v>2.9</c:v>
              </c:pt>
              <c:pt idx="73">
                <c:v>3.2</c:v>
              </c:pt>
              <c:pt idx="74">
                <c:v>2.5</c:v>
              </c:pt>
              <c:pt idx="75">
                <c:v>6.4</c:v>
              </c:pt>
              <c:pt idx="76">
                <c:v>1</c:v>
              </c:pt>
              <c:pt idx="77">
                <c:v>-0.1</c:v>
              </c:pt>
              <c:pt idx="78">
                <c:v>-5.3</c:v>
              </c:pt>
              <c:pt idx="79">
                <c:v>-3.8</c:v>
              </c:pt>
            </c:numLit>
          </c:val>
          <c:smooth val="0"/>
          <c:extLst>
            <c:ext xmlns:c16="http://schemas.microsoft.com/office/drawing/2014/chart" uri="{C3380CC4-5D6E-409C-BE32-E72D297353CC}">
              <c16:uniqueId val="{00000000-D2B9-4885-959C-7E124F65FF8C}"/>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13.8</c:v>
              </c:pt>
              <c:pt idx="1">
                <c:v>10</c:v>
              </c:pt>
              <c:pt idx="2">
                <c:v>12.6</c:v>
              </c:pt>
              <c:pt idx="3">
                <c:v>7.5</c:v>
              </c:pt>
              <c:pt idx="4">
                <c:v>14.9</c:v>
              </c:pt>
              <c:pt idx="5">
                <c:v>18.2</c:v>
              </c:pt>
              <c:pt idx="6">
                <c:v>12.5</c:v>
              </c:pt>
              <c:pt idx="7">
                <c:v>27.3</c:v>
              </c:pt>
              <c:pt idx="8">
                <c:v>16.899999999999999</c:v>
              </c:pt>
              <c:pt idx="9">
                <c:v>12.3</c:v>
              </c:pt>
              <c:pt idx="10">
                <c:v>11.8</c:v>
              </c:pt>
              <c:pt idx="11">
                <c:v>-1.7</c:v>
              </c:pt>
              <c:pt idx="12">
                <c:v>3.9</c:v>
              </c:pt>
              <c:pt idx="13">
                <c:v>2.2999999999999998</c:v>
              </c:pt>
              <c:pt idx="14">
                <c:v>6.1</c:v>
              </c:pt>
              <c:pt idx="15">
                <c:v>-1.1000000000000001</c:v>
              </c:pt>
              <c:pt idx="16">
                <c:v>-14</c:v>
              </c:pt>
              <c:pt idx="17">
                <c:v>-21.4</c:v>
              </c:pt>
              <c:pt idx="18">
                <c:v>-23.3</c:v>
              </c:pt>
              <c:pt idx="19">
                <c:v>-11.5</c:v>
              </c:pt>
              <c:pt idx="20">
                <c:v>1.5</c:v>
              </c:pt>
              <c:pt idx="21">
                <c:v>12.1</c:v>
              </c:pt>
              <c:pt idx="22">
                <c:v>19.899999999999999</c:v>
              </c:pt>
              <c:pt idx="23">
                <c:v>10.4</c:v>
              </c:pt>
              <c:pt idx="24">
                <c:v>12</c:v>
              </c:pt>
              <c:pt idx="25">
                <c:v>10.8</c:v>
              </c:pt>
              <c:pt idx="26">
                <c:v>9.6</c:v>
              </c:pt>
              <c:pt idx="27">
                <c:v>14.9</c:v>
              </c:pt>
              <c:pt idx="28">
                <c:v>7.3</c:v>
              </c:pt>
              <c:pt idx="29">
                <c:v>6.7</c:v>
              </c:pt>
              <c:pt idx="30">
                <c:v>2.1</c:v>
              </c:pt>
              <c:pt idx="31">
                <c:v>-0.1</c:v>
              </c:pt>
              <c:pt idx="32">
                <c:v>3.4</c:v>
              </c:pt>
              <c:pt idx="33">
                <c:v>7.3</c:v>
              </c:pt>
              <c:pt idx="34">
                <c:v>5.3</c:v>
              </c:pt>
              <c:pt idx="35">
                <c:v>0.1</c:v>
              </c:pt>
              <c:pt idx="36">
                <c:v>1.5</c:v>
              </c:pt>
              <c:pt idx="37">
                <c:v>-5.2</c:v>
              </c:pt>
              <c:pt idx="38">
                <c:v>-2.4</c:v>
              </c:pt>
              <c:pt idx="39">
                <c:v>3.6</c:v>
              </c:pt>
              <c:pt idx="40">
                <c:v>6.8</c:v>
              </c:pt>
              <c:pt idx="41">
                <c:v>6.3</c:v>
              </c:pt>
              <c:pt idx="42">
                <c:v>4.0999999999999996</c:v>
              </c:pt>
              <c:pt idx="43">
                <c:v>3</c:v>
              </c:pt>
              <c:pt idx="44">
                <c:v>-4.5999999999999996</c:v>
              </c:pt>
              <c:pt idx="45">
                <c:v>-3.2</c:v>
              </c:pt>
              <c:pt idx="46">
                <c:v>-4.2</c:v>
              </c:pt>
              <c:pt idx="47">
                <c:v>-4.5</c:v>
              </c:pt>
              <c:pt idx="48">
                <c:v>-0.3</c:v>
              </c:pt>
              <c:pt idx="49">
                <c:v>2.6</c:v>
              </c:pt>
              <c:pt idx="50">
                <c:v>-0.2</c:v>
              </c:pt>
              <c:pt idx="51">
                <c:v>4</c:v>
              </c:pt>
              <c:pt idx="52">
                <c:v>1.7</c:v>
              </c:pt>
              <c:pt idx="53">
                <c:v>1.1000000000000001</c:v>
              </c:pt>
              <c:pt idx="54">
                <c:v>9.3000000000000007</c:v>
              </c:pt>
              <c:pt idx="55">
                <c:v>2.1</c:v>
              </c:pt>
              <c:pt idx="56">
                <c:v>1</c:v>
              </c:pt>
              <c:pt idx="57">
                <c:v>4.7</c:v>
              </c:pt>
              <c:pt idx="58">
                <c:v>-1.4</c:v>
              </c:pt>
              <c:pt idx="59">
                <c:v>-2</c:v>
              </c:pt>
              <c:pt idx="60">
                <c:v>-5.3</c:v>
              </c:pt>
              <c:pt idx="61">
                <c:v>-25.7</c:v>
              </c:pt>
              <c:pt idx="62">
                <c:v>-24.9</c:v>
              </c:pt>
              <c:pt idx="63">
                <c:v>-13.9</c:v>
              </c:pt>
              <c:pt idx="64">
                <c:v>-3.8</c:v>
              </c:pt>
              <c:pt idx="65">
                <c:v>17.899999999999999</c:v>
              </c:pt>
              <c:pt idx="66">
                <c:v>14.9</c:v>
              </c:pt>
              <c:pt idx="67">
                <c:v>12.2</c:v>
              </c:pt>
              <c:pt idx="68">
                <c:v>11.6</c:v>
              </c:pt>
              <c:pt idx="69">
                <c:v>16.899999999999999</c:v>
              </c:pt>
              <c:pt idx="70">
                <c:v>21.2</c:v>
              </c:pt>
              <c:pt idx="71">
                <c:v>10.7</c:v>
              </c:pt>
              <c:pt idx="72">
                <c:v>9</c:v>
              </c:pt>
              <c:pt idx="73">
                <c:v>7.2</c:v>
              </c:pt>
              <c:pt idx="74">
                <c:v>-2.4</c:v>
              </c:pt>
              <c:pt idx="75">
                <c:v>2.2999999999999998</c:v>
              </c:pt>
              <c:pt idx="76">
                <c:v>-7.1</c:v>
              </c:pt>
              <c:pt idx="77">
                <c:v>-8.5</c:v>
              </c:pt>
              <c:pt idx="78">
                <c:v>-3.9</c:v>
              </c:pt>
              <c:pt idx="79">
                <c:v>-5.7</c:v>
              </c:pt>
            </c:numLit>
          </c:val>
          <c:smooth val="0"/>
          <c:extLst>
            <c:ext xmlns:c16="http://schemas.microsoft.com/office/drawing/2014/chart" uri="{C3380CC4-5D6E-409C-BE32-E72D297353CC}">
              <c16:uniqueId val="{00000001-D2B9-4885-959C-7E124F65FF8C}"/>
            </c:ext>
          </c:extLst>
        </c:ser>
        <c:dLbls>
          <c:showLegendKey val="0"/>
          <c:showVal val="0"/>
          <c:showCatName val="0"/>
          <c:showSerName val="0"/>
          <c:showPercent val="0"/>
          <c:showBubbleSize val="0"/>
        </c:dLbls>
        <c:smooth val="0"/>
        <c:axId val="268951552"/>
        <c:axId val="268953472"/>
      </c:lineChart>
      <c:dateAx>
        <c:axId val="2689515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953472"/>
        <c:crosses val="autoZero"/>
        <c:auto val="0"/>
        <c:lblOffset val="100"/>
        <c:baseTimeUnit val="months"/>
        <c:majorUnit val="2"/>
        <c:majorTimeUnit val="years"/>
      </c:dateAx>
      <c:valAx>
        <c:axId val="268953472"/>
        <c:scaling>
          <c:orientation val="minMax"/>
          <c:max val="3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951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45884</c:v>
              </c:pt>
              <c:pt idx="188">
                <c:v>#N/A</c:v>
              </c:pt>
              <c:pt idx="189">
                <c:v>#N/A</c:v>
              </c:pt>
              <c:pt idx="190">
                <c:v>#N/A</c:v>
              </c:pt>
            </c:numLit>
          </c:cat>
          <c:val>
            <c:numLit>
              <c:formatCode>General</c:formatCode>
              <c:ptCount val="191"/>
              <c:pt idx="0">
                <c:v>96.041380000000004</c:v>
              </c:pt>
              <c:pt idx="1">
                <c:v>96.411689999999993</c:v>
              </c:pt>
              <c:pt idx="2">
                <c:v>96.707189999999997</c:v>
              </c:pt>
              <c:pt idx="3">
                <c:v>96.943219999999997</c:v>
              </c:pt>
              <c:pt idx="4">
                <c:v>97.165030000000002</c:v>
              </c:pt>
              <c:pt idx="5">
                <c:v>97.421859999999995</c:v>
              </c:pt>
              <c:pt idx="6">
                <c:v>97.742789999999999</c:v>
              </c:pt>
              <c:pt idx="7">
                <c:v>98.13794</c:v>
              </c:pt>
              <c:pt idx="8">
                <c:v>98.590699999999998</c:v>
              </c:pt>
              <c:pt idx="9">
                <c:v>99.059070000000006</c:v>
              </c:pt>
              <c:pt idx="10">
                <c:v>99.492270000000005</c:v>
              </c:pt>
              <c:pt idx="11">
                <c:v>99.864919999999998</c:v>
              </c:pt>
              <c:pt idx="12">
                <c:v>100.1695</c:v>
              </c:pt>
              <c:pt idx="13">
                <c:v>100.40665</c:v>
              </c:pt>
              <c:pt idx="14">
                <c:v>100.58056999999999</c:v>
              </c:pt>
              <c:pt idx="15">
                <c:v>100.67694</c:v>
              </c:pt>
              <c:pt idx="16">
                <c:v>100.69234</c:v>
              </c:pt>
              <c:pt idx="17">
                <c:v>100.64473</c:v>
              </c:pt>
              <c:pt idx="18">
                <c:v>100.57168</c:v>
              </c:pt>
              <c:pt idx="19">
                <c:v>100.53175</c:v>
              </c:pt>
              <c:pt idx="20">
                <c:v>100.5801</c:v>
              </c:pt>
              <c:pt idx="21">
                <c:v>100.73936999999999</c:v>
              </c:pt>
              <c:pt idx="22">
                <c:v>100.98873</c:v>
              </c:pt>
              <c:pt idx="23">
                <c:v>101.29174999999999</c:v>
              </c:pt>
              <c:pt idx="24">
                <c:v>101.59926</c:v>
              </c:pt>
              <c:pt idx="25">
                <c:v>101.86809</c:v>
              </c:pt>
              <c:pt idx="26">
                <c:v>102.06858</c:v>
              </c:pt>
              <c:pt idx="27">
                <c:v>102.19483</c:v>
              </c:pt>
              <c:pt idx="28">
                <c:v>102.27419</c:v>
              </c:pt>
              <c:pt idx="29">
                <c:v>102.35614</c:v>
              </c:pt>
              <c:pt idx="30">
                <c:v>102.47597</c:v>
              </c:pt>
              <c:pt idx="31">
                <c:v>102.63854000000001</c:v>
              </c:pt>
              <c:pt idx="32">
                <c:v>102.82127</c:v>
              </c:pt>
              <c:pt idx="33">
                <c:v>102.98524999999999</c:v>
              </c:pt>
              <c:pt idx="34">
                <c:v>103.10547</c:v>
              </c:pt>
              <c:pt idx="35">
                <c:v>103.16788</c:v>
              </c:pt>
              <c:pt idx="36">
                <c:v>103.16727</c:v>
              </c:pt>
              <c:pt idx="37">
                <c:v>103.11459000000001</c:v>
              </c:pt>
              <c:pt idx="38">
                <c:v>103.02471</c:v>
              </c:pt>
              <c:pt idx="39">
                <c:v>102.90869000000001</c:v>
              </c:pt>
              <c:pt idx="40">
                <c:v>102.77915</c:v>
              </c:pt>
              <c:pt idx="41">
                <c:v>102.6452</c:v>
              </c:pt>
              <c:pt idx="42">
                <c:v>102.54312</c:v>
              </c:pt>
              <c:pt idx="43">
                <c:v>102.50109999999999</c:v>
              </c:pt>
              <c:pt idx="44">
                <c:v>102.49751000000001</c:v>
              </c:pt>
              <c:pt idx="45">
                <c:v>102.48797999999999</c:v>
              </c:pt>
              <c:pt idx="46">
                <c:v>102.45495</c:v>
              </c:pt>
              <c:pt idx="47">
                <c:v>102.38611</c:v>
              </c:pt>
              <c:pt idx="48">
                <c:v>102.28085</c:v>
              </c:pt>
              <c:pt idx="49">
                <c:v>102.15604999999999</c:v>
              </c:pt>
              <c:pt idx="50">
                <c:v>102.02627</c:v>
              </c:pt>
              <c:pt idx="51">
                <c:v>101.90027000000001</c:v>
              </c:pt>
              <c:pt idx="52">
                <c:v>101.78892999999999</c:v>
              </c:pt>
              <c:pt idx="53">
                <c:v>101.71389000000001</c:v>
              </c:pt>
              <c:pt idx="54">
                <c:v>101.66952000000001</c:v>
              </c:pt>
              <c:pt idx="55">
                <c:v>101.61832</c:v>
              </c:pt>
              <c:pt idx="56">
                <c:v>101.53425</c:v>
              </c:pt>
              <c:pt idx="57">
                <c:v>101.38518000000001</c:v>
              </c:pt>
              <c:pt idx="58">
                <c:v>101.15276</c:v>
              </c:pt>
              <c:pt idx="59">
                <c:v>100.83687</c:v>
              </c:pt>
              <c:pt idx="60">
                <c:v>100.46675</c:v>
              </c:pt>
              <c:pt idx="61">
                <c:v>100.07192999999999</c:v>
              </c:pt>
              <c:pt idx="62">
                <c:v>99.678970000000007</c:v>
              </c:pt>
              <c:pt idx="63">
                <c:v>99.327560000000005</c:v>
              </c:pt>
              <c:pt idx="64">
                <c:v>99.027659999999997</c:v>
              </c:pt>
              <c:pt idx="65">
                <c:v>98.784480000000002</c:v>
              </c:pt>
              <c:pt idx="66">
                <c:v>98.611289999999997</c:v>
              </c:pt>
              <c:pt idx="67">
                <c:v>98.507009999999994</c:v>
              </c:pt>
              <c:pt idx="68">
                <c:v>98.476479999999995</c:v>
              </c:pt>
              <c:pt idx="69">
                <c:v>98.49633</c:v>
              </c:pt>
              <c:pt idx="70">
                <c:v>98.513859999999994</c:v>
              </c:pt>
              <c:pt idx="71">
                <c:v>98.52252</c:v>
              </c:pt>
              <c:pt idx="72">
                <c:v>98.548079999999999</c:v>
              </c:pt>
              <c:pt idx="73">
                <c:v>98.6434</c:v>
              </c:pt>
              <c:pt idx="74">
                <c:v>98.836529999999996</c:v>
              </c:pt>
              <c:pt idx="75">
                <c:v>99.127039999999994</c:v>
              </c:pt>
              <c:pt idx="76">
                <c:v>99.507559999999998</c:v>
              </c:pt>
              <c:pt idx="77">
                <c:v>99.911779999999993</c:v>
              </c:pt>
              <c:pt idx="78">
                <c:v>100.34907</c:v>
              </c:pt>
              <c:pt idx="79">
                <c:v>100.74796000000001</c:v>
              </c:pt>
              <c:pt idx="80">
                <c:v>101.06518</c:v>
              </c:pt>
              <c:pt idx="81">
                <c:v>101.28148</c:v>
              </c:pt>
              <c:pt idx="82">
                <c:v>101.40199</c:v>
              </c:pt>
              <c:pt idx="83">
                <c:v>101.46388</c:v>
              </c:pt>
              <c:pt idx="84">
                <c:v>101.51634</c:v>
              </c:pt>
              <c:pt idx="85">
                <c:v>101.57267</c:v>
              </c:pt>
              <c:pt idx="86">
                <c:v>101.63963</c:v>
              </c:pt>
              <c:pt idx="87">
                <c:v>101.72226999999999</c:v>
              </c:pt>
              <c:pt idx="88">
                <c:v>101.84690000000001</c:v>
              </c:pt>
              <c:pt idx="89">
                <c:v>102.03834999999999</c:v>
              </c:pt>
              <c:pt idx="90">
                <c:v>102.33896</c:v>
              </c:pt>
              <c:pt idx="91">
                <c:v>102.74605</c:v>
              </c:pt>
              <c:pt idx="92">
                <c:v>103.21666999999999</c:v>
              </c:pt>
              <c:pt idx="93">
                <c:v>103.68934</c:v>
              </c:pt>
              <c:pt idx="94">
                <c:v>104.10462</c:v>
              </c:pt>
              <c:pt idx="95">
                <c:v>104.43822</c:v>
              </c:pt>
              <c:pt idx="96">
                <c:v>104.68306</c:v>
              </c:pt>
              <c:pt idx="97">
                <c:v>104.81486</c:v>
              </c:pt>
              <c:pt idx="98">
                <c:v>104.81711</c:v>
              </c:pt>
              <c:pt idx="99">
                <c:v>104.69628</c:v>
              </c:pt>
              <c:pt idx="100">
                <c:v>104.49263999999999</c:v>
              </c:pt>
              <c:pt idx="101">
                <c:v>104.27218999999999</c:v>
              </c:pt>
              <c:pt idx="102">
                <c:v>104.10728</c:v>
              </c:pt>
              <c:pt idx="103">
                <c:v>104.03082999999999</c:v>
              </c:pt>
              <c:pt idx="104">
                <c:v>104.06014</c:v>
              </c:pt>
              <c:pt idx="105">
                <c:v>104.21838</c:v>
              </c:pt>
              <c:pt idx="106">
                <c:v>104.47183</c:v>
              </c:pt>
              <c:pt idx="107">
                <c:v>104.75745999999999</c:v>
              </c:pt>
              <c:pt idx="108">
                <c:v>105.02188</c:v>
              </c:pt>
              <c:pt idx="109">
                <c:v>105.20923000000001</c:v>
              </c:pt>
              <c:pt idx="110">
                <c:v>105.31981</c:v>
              </c:pt>
              <c:pt idx="111">
                <c:v>105.40826</c:v>
              </c:pt>
              <c:pt idx="112">
                <c:v>105.52243</c:v>
              </c:pt>
              <c:pt idx="113">
                <c:v>105.69727</c:v>
              </c:pt>
              <c:pt idx="114">
                <c:v>105.92950999999999</c:v>
              </c:pt>
              <c:pt idx="115">
                <c:v>106.20684</c:v>
              </c:pt>
              <c:pt idx="116">
                <c:v>106.51224999999999</c:v>
              </c:pt>
              <c:pt idx="117">
                <c:v>106.79881</c:v>
              </c:pt>
              <c:pt idx="118">
                <c:v>107.00172999999999</c:v>
              </c:pt>
              <c:pt idx="119">
                <c:v>107.02243</c:v>
              </c:pt>
              <c:pt idx="120">
                <c:v>106.78497</c:v>
              </c:pt>
              <c:pt idx="121">
                <c:v>106.29703000000001</c:v>
              </c:pt>
              <c:pt idx="122">
                <c:v>104.70827</c:v>
              </c:pt>
              <c:pt idx="123">
                <c:v>97.09196</c:v>
              </c:pt>
              <c:pt idx="124">
                <c:v>99.748940000000005</c:v>
              </c:pt>
              <c:pt idx="125">
                <c:v>104.51477</c:v>
              </c:pt>
              <c:pt idx="126">
                <c:v>106.2094</c:v>
              </c:pt>
              <c:pt idx="127">
                <c:v>107.03104</c:v>
              </c:pt>
              <c:pt idx="128">
                <c:v>107.87236</c:v>
              </c:pt>
              <c:pt idx="129">
                <c:v>108.63137999999999</c:v>
              </c:pt>
              <c:pt idx="130">
                <c:v>109.24988999999999</c:v>
              </c:pt>
              <c:pt idx="131">
                <c:v>109.69172</c:v>
              </c:pt>
              <c:pt idx="132">
                <c:v>109.92816000000001</c:v>
              </c:pt>
              <c:pt idx="133">
                <c:v>110.02152</c:v>
              </c:pt>
              <c:pt idx="134">
                <c:v>110.08834</c:v>
              </c:pt>
              <c:pt idx="135">
                <c:v>110.21644999999999</c:v>
              </c:pt>
              <c:pt idx="136">
                <c:v>110.4037</c:v>
              </c:pt>
              <c:pt idx="137">
                <c:v>110.57402999999999</c:v>
              </c:pt>
              <c:pt idx="138">
                <c:v>110.60303999999999</c:v>
              </c:pt>
              <c:pt idx="139">
                <c:v>110.43803</c:v>
              </c:pt>
              <c:pt idx="140">
                <c:v>110.10556</c:v>
              </c:pt>
              <c:pt idx="141">
                <c:v>109.68465</c:v>
              </c:pt>
              <c:pt idx="142">
                <c:v>109.24518</c:v>
              </c:pt>
              <c:pt idx="143">
                <c:v>108.85778000000001</c:v>
              </c:pt>
              <c:pt idx="144">
                <c:v>108.56979</c:v>
              </c:pt>
              <c:pt idx="145">
                <c:v>108.41370000000001</c:v>
              </c:pt>
              <c:pt idx="146">
                <c:v>108.36624999999999</c:v>
              </c:pt>
              <c:pt idx="147">
                <c:v>108.38377</c:v>
              </c:pt>
              <c:pt idx="148">
                <c:v>108.41913</c:v>
              </c:pt>
              <c:pt idx="149">
                <c:v>108.46771</c:v>
              </c:pt>
              <c:pt idx="150">
                <c:v>108.54324</c:v>
              </c:pt>
              <c:pt idx="151">
                <c:v>108.66029</c:v>
              </c:pt>
              <c:pt idx="152">
                <c:v>108.77364</c:v>
              </c:pt>
              <c:pt idx="153">
                <c:v>108.85378</c:v>
              </c:pt>
              <c:pt idx="154">
                <c:v>108.89498</c:v>
              </c:pt>
              <c:pt idx="155">
                <c:v>108.93915</c:v>
              </c:pt>
              <c:pt idx="156">
                <c:v>109.02453</c:v>
              </c:pt>
              <c:pt idx="157">
                <c:v>109.18482</c:v>
              </c:pt>
              <c:pt idx="158">
                <c:v>109.44298000000001</c:v>
              </c:pt>
              <c:pt idx="159">
                <c:v>109.80158</c:v>
              </c:pt>
              <c:pt idx="160">
                <c:v>110.23726000000001</c:v>
              </c:pt>
              <c:pt idx="161">
                <c:v>110.71198</c:v>
              </c:pt>
              <c:pt idx="162">
                <c:v>111.17368999999999</c:v>
              </c:pt>
              <c:pt idx="163">
                <c:v>111.62248</c:v>
              </c:pt>
              <c:pt idx="164">
                <c:v>112.09013</c:v>
              </c:pt>
              <c:pt idx="165">
                <c:v>112.61978000000001</c:v>
              </c:pt>
              <c:pt idx="166">
                <c:v>113.22466</c:v>
              </c:pt>
              <c:pt idx="167">
                <c:v>113.84276</c:v>
              </c:pt>
              <c:pt idx="168">
                <c:v>114.40921</c:v>
              </c:pt>
              <c:pt idx="169">
                <c:v>114.88578</c:v>
              </c:pt>
              <c:pt idx="170">
                <c:v>115.29358000000001</c:v>
              </c:pt>
              <c:pt idx="171">
                <c:v>115.66663</c:v>
              </c:pt>
              <c:pt idx="172">
                <c:v>116.03343</c:v>
              </c:pt>
              <c:pt idx="173">
                <c:v>116.39982000000001</c:v>
              </c:pt>
              <c:pt idx="174">
                <c:v>116.76130000000001</c:v>
              </c:pt>
              <c:pt idx="175">
                <c:v>117.07040000000001</c:v>
              </c:pt>
            </c:numLit>
          </c:val>
          <c:smooth val="0"/>
          <c:extLst>
            <c:ext xmlns:c16="http://schemas.microsoft.com/office/drawing/2014/chart" uri="{C3380CC4-5D6E-409C-BE32-E72D297353CC}">
              <c16:uniqueId val="{00000000-2B28-4C4A-964D-7607ACCD1C0B}"/>
            </c:ext>
          </c:extLst>
        </c:ser>
        <c:dLbls>
          <c:showLegendKey val="0"/>
          <c:showVal val="0"/>
          <c:showCatName val="0"/>
          <c:showSerName val="0"/>
          <c:showPercent val="0"/>
          <c:showBubbleSize val="0"/>
        </c:dLbls>
        <c:smooth val="0"/>
        <c:axId val="200407296"/>
        <c:axId val="200413568"/>
      </c:lineChart>
      <c:dateAx>
        <c:axId val="200407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13568"/>
        <c:crosses val="autoZero"/>
        <c:auto val="0"/>
        <c:lblOffset val="100"/>
        <c:baseTimeUnit val="months"/>
        <c:majorUnit val="2"/>
        <c:majorTimeUnit val="years"/>
      </c:dateAx>
      <c:valAx>
        <c:axId val="200413568"/>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072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515610.6</c:v>
              </c:pt>
              <c:pt idx="1">
                <c:v>529453.4</c:v>
              </c:pt>
              <c:pt idx="2">
                <c:v>545354.4</c:v>
              </c:pt>
              <c:pt idx="3">
                <c:v>563292.5</c:v>
              </c:pt>
              <c:pt idx="4">
                <c:v>576226.9</c:v>
              </c:pt>
              <c:pt idx="5">
                <c:v>593101.80000000005</c:v>
              </c:pt>
              <c:pt idx="6">
                <c:v>613444.5</c:v>
              </c:pt>
              <c:pt idx="7">
                <c:v>632498.30000000005</c:v>
              </c:pt>
              <c:pt idx="8">
                <c:v>669508.6</c:v>
              </c:pt>
              <c:pt idx="9">
                <c:v>682793.5</c:v>
              </c:pt>
              <c:pt idx="10">
                <c:v>690632.4</c:v>
              </c:pt>
              <c:pt idx="11">
                <c:v>704647.1</c:v>
              </c:pt>
              <c:pt idx="12">
                <c:v>734695.4</c:v>
              </c:pt>
              <c:pt idx="13">
                <c:v>757914.1</c:v>
              </c:pt>
              <c:pt idx="14">
                <c:v>794109.2</c:v>
              </c:pt>
              <c:pt idx="15">
                <c:v>813172.2</c:v>
              </c:pt>
              <c:pt idx="16">
                <c:v>756353.4</c:v>
              </c:pt>
              <c:pt idx="17">
                <c:v>727837</c:v>
              </c:pt>
              <c:pt idx="18">
                <c:v>707259.2</c:v>
              </c:pt>
              <c:pt idx="19">
                <c:v>701469.3</c:v>
              </c:pt>
              <c:pt idx="20">
                <c:v>695496.1</c:v>
              </c:pt>
              <c:pt idx="21">
                <c:v>675425.6</c:v>
              </c:pt>
              <c:pt idx="22">
                <c:v>692891.1</c:v>
              </c:pt>
              <c:pt idx="23">
                <c:v>715928</c:v>
              </c:pt>
              <c:pt idx="24">
                <c:v>742844.5</c:v>
              </c:pt>
              <c:pt idx="25">
                <c:v>718703.9</c:v>
              </c:pt>
              <c:pt idx="26">
                <c:v>751761.8</c:v>
              </c:pt>
              <c:pt idx="27">
                <c:v>756662.3</c:v>
              </c:pt>
              <c:pt idx="28">
                <c:v>738914.4</c:v>
              </c:pt>
              <c:pt idx="29">
                <c:v>759358.1</c:v>
              </c:pt>
              <c:pt idx="30">
                <c:v>749406.3</c:v>
              </c:pt>
              <c:pt idx="31">
                <c:v>774489.1</c:v>
              </c:pt>
              <c:pt idx="32">
                <c:v>771423.6</c:v>
              </c:pt>
              <c:pt idx="33">
                <c:v>789831.1</c:v>
              </c:pt>
              <c:pt idx="34">
                <c:v>807410.5</c:v>
              </c:pt>
              <c:pt idx="35">
                <c:v>815426.5</c:v>
              </c:pt>
              <c:pt idx="36">
                <c:v>799781.7</c:v>
              </c:pt>
              <c:pt idx="37">
                <c:v>773338.5</c:v>
              </c:pt>
              <c:pt idx="38">
                <c:v>772753.1</c:v>
              </c:pt>
              <c:pt idx="39">
                <c:v>796274.7</c:v>
              </c:pt>
              <c:pt idx="40">
                <c:v>792659.9</c:v>
              </c:pt>
              <c:pt idx="41">
                <c:v>787505.6</c:v>
              </c:pt>
              <c:pt idx="42">
                <c:v>808830.5</c:v>
              </c:pt>
              <c:pt idx="43">
                <c:v>795557.8</c:v>
              </c:pt>
              <c:pt idx="44">
                <c:v>791601.3</c:v>
              </c:pt>
              <c:pt idx="45">
                <c:v>802379.2</c:v>
              </c:pt>
              <c:pt idx="46">
                <c:v>754634.3</c:v>
              </c:pt>
              <c:pt idx="47">
                <c:v>774414.6</c:v>
              </c:pt>
              <c:pt idx="48">
                <c:v>771653</c:v>
              </c:pt>
              <c:pt idx="49">
                <c:v>751185.6</c:v>
              </c:pt>
              <c:pt idx="50">
                <c:v>763995</c:v>
              </c:pt>
              <c:pt idx="51">
                <c:v>772700.3</c:v>
              </c:pt>
              <c:pt idx="52">
                <c:v>769375.1</c:v>
              </c:pt>
              <c:pt idx="53">
                <c:v>761281.5</c:v>
              </c:pt>
              <c:pt idx="54">
                <c:v>756874.8</c:v>
              </c:pt>
              <c:pt idx="55">
                <c:v>734844.2</c:v>
              </c:pt>
              <c:pt idx="56">
                <c:v>747151.8</c:v>
              </c:pt>
              <c:pt idx="57">
                <c:v>739629.4</c:v>
              </c:pt>
              <c:pt idx="58">
                <c:v>755499.5</c:v>
              </c:pt>
              <c:pt idx="59">
                <c:v>727398.6</c:v>
              </c:pt>
              <c:pt idx="60">
                <c:v>705734.1</c:v>
              </c:pt>
              <c:pt idx="61">
                <c:v>552257.30000000005</c:v>
              </c:pt>
              <c:pt idx="62">
                <c:v>621812.4</c:v>
              </c:pt>
              <c:pt idx="63">
                <c:v>651182.6</c:v>
              </c:pt>
              <c:pt idx="64">
                <c:v>632279.1</c:v>
              </c:pt>
              <c:pt idx="65">
                <c:v>626781.19999999995</c:v>
              </c:pt>
              <c:pt idx="66">
                <c:v>626173.5</c:v>
              </c:pt>
              <c:pt idx="67">
                <c:v>634475.19999999995</c:v>
              </c:pt>
              <c:pt idx="68">
                <c:v>651083.9</c:v>
              </c:pt>
              <c:pt idx="69">
                <c:v>653875.9</c:v>
              </c:pt>
              <c:pt idx="70">
                <c:v>666346.9</c:v>
              </c:pt>
              <c:pt idx="71">
                <c:v>669028.80000000005</c:v>
              </c:pt>
              <c:pt idx="72">
                <c:v>681444.3</c:v>
              </c:pt>
              <c:pt idx="73">
                <c:v>709479.2</c:v>
              </c:pt>
              <c:pt idx="74">
                <c:v>676467.19999999995</c:v>
              </c:pt>
              <c:pt idx="75">
                <c:v>674911.1</c:v>
              </c:pt>
              <c:pt idx="76">
                <c:v>664974.4</c:v>
              </c:pt>
              <c:pt idx="77">
                <c:v>658888.5</c:v>
              </c:pt>
              <c:pt idx="78">
                <c:v>661056.1</c:v>
              </c:pt>
              <c:pt idx="79">
                <c:v>656196.80000000005</c:v>
              </c:pt>
            </c:numLit>
          </c:val>
          <c:smooth val="0"/>
          <c:extLst>
            <c:ext xmlns:c16="http://schemas.microsoft.com/office/drawing/2014/chart" uri="{C3380CC4-5D6E-409C-BE32-E72D297353CC}">
              <c16:uniqueId val="{00000000-C4B3-4B5A-A721-66E331D19EF7}"/>
            </c:ext>
          </c:extLst>
        </c:ser>
        <c:dLbls>
          <c:showLegendKey val="0"/>
          <c:showVal val="0"/>
          <c:showCatName val="0"/>
          <c:showSerName val="0"/>
          <c:showPercent val="0"/>
          <c:showBubbleSize val="0"/>
        </c:dLbls>
        <c:smooth val="0"/>
        <c:axId val="269052160"/>
        <c:axId val="269054336"/>
      </c:lineChart>
      <c:dateAx>
        <c:axId val="269052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9054336"/>
        <c:crosses val="autoZero"/>
        <c:auto val="0"/>
        <c:lblOffset val="100"/>
        <c:baseTimeUnit val="months"/>
        <c:majorUnit val="2"/>
        <c:majorTimeUnit val="years"/>
      </c:dateAx>
      <c:valAx>
        <c:axId val="2690543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90521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Total nominal GDFI</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91"/>
              <c:pt idx="0">
                <c:v>15.1</c:v>
              </c:pt>
              <c:pt idx="1">
                <c:v>15.4</c:v>
              </c:pt>
              <c:pt idx="2">
                <c:v>16.899999999999999</c:v>
              </c:pt>
              <c:pt idx="3">
                <c:v>18</c:v>
              </c:pt>
              <c:pt idx="4">
                <c:v>20.100000000000001</c:v>
              </c:pt>
              <c:pt idx="5">
                <c:v>21.5</c:v>
              </c:pt>
              <c:pt idx="6">
                <c:v>23.3</c:v>
              </c:pt>
              <c:pt idx="7">
                <c:v>24.7</c:v>
              </c:pt>
              <c:pt idx="8">
                <c:v>29.3</c:v>
              </c:pt>
              <c:pt idx="9">
                <c:v>28.7</c:v>
              </c:pt>
              <c:pt idx="10">
                <c:v>23.4</c:v>
              </c:pt>
              <c:pt idx="11">
                <c:v>19.399999999999999</c:v>
              </c:pt>
              <c:pt idx="12">
                <c:v>18.2</c:v>
              </c:pt>
              <c:pt idx="13">
                <c:v>23.4</c:v>
              </c:pt>
              <c:pt idx="14">
                <c:v>31</c:v>
              </c:pt>
              <c:pt idx="15">
                <c:v>32.5</c:v>
              </c:pt>
              <c:pt idx="16">
                <c:v>14.1</c:v>
              </c:pt>
              <c:pt idx="17">
                <c:v>0.4</c:v>
              </c:pt>
              <c:pt idx="18">
                <c:v>-10.6</c:v>
              </c:pt>
              <c:pt idx="19">
                <c:v>-14.5</c:v>
              </c:pt>
              <c:pt idx="20">
                <c:v>-6.6</c:v>
              </c:pt>
              <c:pt idx="21">
                <c:v>-3.2</c:v>
              </c:pt>
              <c:pt idx="22">
                <c:v>0.2</c:v>
              </c:pt>
              <c:pt idx="23">
                <c:v>4.2</c:v>
              </c:pt>
              <c:pt idx="24">
                <c:v>9</c:v>
              </c:pt>
              <c:pt idx="25">
                <c:v>8.4</c:v>
              </c:pt>
              <c:pt idx="26">
                <c:v>12.5</c:v>
              </c:pt>
              <c:pt idx="27">
                <c:v>11.8</c:v>
              </c:pt>
              <c:pt idx="28">
                <c:v>5.9</c:v>
              </c:pt>
              <c:pt idx="29">
                <c:v>12.5</c:v>
              </c:pt>
              <c:pt idx="30">
                <c:v>5.7</c:v>
              </c:pt>
              <c:pt idx="31">
                <c:v>7.8</c:v>
              </c:pt>
              <c:pt idx="32">
                <c:v>10.199999999999999</c:v>
              </c:pt>
              <c:pt idx="33">
                <c:v>10.1</c:v>
              </c:pt>
              <c:pt idx="34">
                <c:v>15.7</c:v>
              </c:pt>
              <c:pt idx="35">
                <c:v>13.4</c:v>
              </c:pt>
              <c:pt idx="36">
                <c:v>11.4</c:v>
              </c:pt>
              <c:pt idx="37">
                <c:v>4.8</c:v>
              </c:pt>
              <c:pt idx="38">
                <c:v>2.2000000000000002</c:v>
              </c:pt>
              <c:pt idx="39">
                <c:v>3.1</c:v>
              </c:pt>
              <c:pt idx="40">
                <c:v>2.8</c:v>
              </c:pt>
              <c:pt idx="41">
                <c:v>5.3</c:v>
              </c:pt>
              <c:pt idx="42">
                <c:v>8.3000000000000007</c:v>
              </c:pt>
              <c:pt idx="43">
                <c:v>4.5999999999999996</c:v>
              </c:pt>
              <c:pt idx="44">
                <c:v>6.7</c:v>
              </c:pt>
              <c:pt idx="45">
                <c:v>9.6</c:v>
              </c:pt>
              <c:pt idx="46">
                <c:v>-0.5</c:v>
              </c:pt>
              <c:pt idx="47">
                <c:v>1.6</c:v>
              </c:pt>
              <c:pt idx="48">
                <c:v>0.2</c:v>
              </c:pt>
              <c:pt idx="49">
                <c:v>-5.2</c:v>
              </c:pt>
              <c:pt idx="50">
                <c:v>3</c:v>
              </c:pt>
              <c:pt idx="51">
                <c:v>3.5</c:v>
              </c:pt>
              <c:pt idx="52">
                <c:v>3</c:v>
              </c:pt>
              <c:pt idx="53">
                <c:v>4.0999999999999996</c:v>
              </c:pt>
              <c:pt idx="54">
                <c:v>3.6</c:v>
              </c:pt>
              <c:pt idx="55">
                <c:v>-0.4</c:v>
              </c:pt>
              <c:pt idx="56">
                <c:v>1.4</c:v>
              </c:pt>
              <c:pt idx="57">
                <c:v>2.2999999999999998</c:v>
              </c:pt>
              <c:pt idx="58">
                <c:v>2.8</c:v>
              </c:pt>
              <c:pt idx="59">
                <c:v>1.1000000000000001</c:v>
              </c:pt>
              <c:pt idx="60">
                <c:v>-3.4</c:v>
              </c:pt>
              <c:pt idx="61">
                <c:v>-24.1</c:v>
              </c:pt>
              <c:pt idx="62">
                <c:v>-13.5</c:v>
              </c:pt>
              <c:pt idx="63">
                <c:v>-6</c:v>
              </c:pt>
              <c:pt idx="64">
                <c:v>-5.5</c:v>
              </c:pt>
              <c:pt idx="65">
                <c:v>22.2</c:v>
              </c:pt>
              <c:pt idx="66">
                <c:v>5.9</c:v>
              </c:pt>
              <c:pt idx="67">
                <c:v>4</c:v>
              </c:pt>
              <c:pt idx="68">
                <c:v>12.6</c:v>
              </c:pt>
              <c:pt idx="69">
                <c:v>15.2</c:v>
              </c:pt>
              <c:pt idx="70">
                <c:v>17.899999999999999</c:v>
              </c:pt>
              <c:pt idx="71">
                <c:v>15.5</c:v>
              </c:pt>
              <c:pt idx="72">
                <c:v>13</c:v>
              </c:pt>
              <c:pt idx="73">
                <c:v>15.7</c:v>
              </c:pt>
              <c:pt idx="74">
                <c:v>10.6</c:v>
              </c:pt>
              <c:pt idx="75">
                <c:v>9.1999999999999993</c:v>
              </c:pt>
              <c:pt idx="76">
                <c:v>5.0999999999999996</c:v>
              </c:pt>
              <c:pt idx="77">
                <c:v>0.8</c:v>
              </c:pt>
              <c:pt idx="78">
                <c:v>1.1000000000000001</c:v>
              </c:pt>
              <c:pt idx="79">
                <c:v>-0.7</c:v>
              </c:pt>
            </c:numLit>
          </c:val>
          <c:smooth val="0"/>
          <c:extLst>
            <c:ext xmlns:c16="http://schemas.microsoft.com/office/drawing/2014/chart" uri="{C3380CC4-5D6E-409C-BE32-E72D297353CC}">
              <c16:uniqueId val="{00000000-B002-47EB-B12F-19AAB8B619BD}"/>
            </c:ext>
          </c:extLst>
        </c:ser>
        <c:dLbls>
          <c:showLegendKey val="0"/>
          <c:showVal val="0"/>
          <c:showCatName val="0"/>
          <c:showSerName val="0"/>
          <c:showPercent val="0"/>
          <c:showBubbleSize val="0"/>
        </c:dLbls>
        <c:smooth val="0"/>
        <c:axId val="271529472"/>
        <c:axId val="271531392"/>
      </c:lineChart>
      <c:dateAx>
        <c:axId val="271529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NatAc!$CM$7</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31392"/>
        <c:crosses val="autoZero"/>
        <c:auto val="0"/>
        <c:lblOffset val="100"/>
        <c:baseTimeUnit val="months"/>
        <c:majorUnit val="2"/>
        <c:majorTimeUnit val="years"/>
      </c:dateAx>
      <c:valAx>
        <c:axId val="271531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29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GDE: main components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Pvt cons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4644965</c:v>
              </c:pt>
              <c:pt idx="77">
                <c:v>4741292</c:v>
              </c:pt>
              <c:pt idx="78">
                <c:v>4789493</c:v>
              </c:pt>
              <c:pt idx="79">
                <c:v>4853865</c:v>
              </c:pt>
            </c:numLit>
          </c:val>
          <c:extLst>
            <c:ext xmlns:c16="http://schemas.microsoft.com/office/drawing/2014/chart" uri="{C3380CC4-5D6E-409C-BE32-E72D297353CC}">
              <c16:uniqueId val="{00000000-A1EB-48CA-B473-13479C1D722E}"/>
            </c:ext>
          </c:extLst>
        </c:ser>
        <c:ser>
          <c:idx val="1"/>
          <c:order val="1"/>
          <c:tx>
            <c:v>Gov cons</c:v>
          </c:tx>
          <c:spPr>
            <a:solidFill>
              <a:srgbClr val="0054C2"/>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290353</c:v>
              </c:pt>
              <c:pt idx="1">
                <c:v>298283</c:v>
              </c:pt>
              <c:pt idx="2">
                <c:v>296272</c:v>
              </c:pt>
              <c:pt idx="3">
                <c:v>301714</c:v>
              </c:pt>
              <c:pt idx="4">
                <c:v>314174</c:v>
              </c:pt>
              <c:pt idx="5">
                <c:v>326247</c:v>
              </c:pt>
              <c:pt idx="6">
                <c:v>329721</c:v>
              </c:pt>
              <c:pt idx="7">
                <c:v>335256</c:v>
              </c:pt>
              <c:pt idx="8">
                <c:v>358687</c:v>
              </c:pt>
              <c:pt idx="9">
                <c:v>359604</c:v>
              </c:pt>
              <c:pt idx="10">
                <c:v>377449</c:v>
              </c:pt>
              <c:pt idx="11">
                <c:v>395462</c:v>
              </c:pt>
              <c:pt idx="12">
                <c:v>419452</c:v>
              </c:pt>
              <c:pt idx="13">
                <c:v>431793</c:v>
              </c:pt>
              <c:pt idx="14">
                <c:v>462746</c:v>
              </c:pt>
              <c:pt idx="15">
                <c:v>469487</c:v>
              </c:pt>
              <c:pt idx="16">
                <c:v>479891</c:v>
              </c:pt>
              <c:pt idx="17">
                <c:v>496896</c:v>
              </c:pt>
              <c:pt idx="18">
                <c:v>491797</c:v>
              </c:pt>
              <c:pt idx="19">
                <c:v>520195</c:v>
              </c:pt>
              <c:pt idx="20">
                <c:v>545420</c:v>
              </c:pt>
              <c:pt idx="21">
                <c:v>536371</c:v>
              </c:pt>
              <c:pt idx="22">
                <c:v>549908</c:v>
              </c:pt>
              <c:pt idx="23">
                <c:v>567861</c:v>
              </c:pt>
              <c:pt idx="24">
                <c:v>571784</c:v>
              </c:pt>
              <c:pt idx="25">
                <c:v>605010</c:v>
              </c:pt>
              <c:pt idx="26">
                <c:v>618087</c:v>
              </c:pt>
              <c:pt idx="27">
                <c:v>626563</c:v>
              </c:pt>
              <c:pt idx="28">
                <c:v>644532</c:v>
              </c:pt>
              <c:pt idx="29">
                <c:v>662278</c:v>
              </c:pt>
              <c:pt idx="30">
                <c:v>681258</c:v>
              </c:pt>
              <c:pt idx="31">
                <c:v>696784</c:v>
              </c:pt>
              <c:pt idx="32">
                <c:v>718116</c:v>
              </c:pt>
              <c:pt idx="33">
                <c:v>732525</c:v>
              </c:pt>
              <c:pt idx="34">
                <c:v>744142</c:v>
              </c:pt>
              <c:pt idx="35">
                <c:v>757969</c:v>
              </c:pt>
              <c:pt idx="36">
                <c:v>781960</c:v>
              </c:pt>
              <c:pt idx="37">
                <c:v>791883</c:v>
              </c:pt>
              <c:pt idx="38">
                <c:v>804800</c:v>
              </c:pt>
              <c:pt idx="39">
                <c:v>815031</c:v>
              </c:pt>
              <c:pt idx="40">
                <c:v>815573</c:v>
              </c:pt>
              <c:pt idx="41">
                <c:v>826526</c:v>
              </c:pt>
              <c:pt idx="42">
                <c:v>848792</c:v>
              </c:pt>
              <c:pt idx="43">
                <c:v>866271</c:v>
              </c:pt>
              <c:pt idx="44">
                <c:v>890570</c:v>
              </c:pt>
              <c:pt idx="45">
                <c:v>917805</c:v>
              </c:pt>
              <c:pt idx="46">
                <c:v>928298</c:v>
              </c:pt>
              <c:pt idx="47">
                <c:v>939142</c:v>
              </c:pt>
              <c:pt idx="48">
                <c:v>954159</c:v>
              </c:pt>
              <c:pt idx="49">
                <c:v>971509</c:v>
              </c:pt>
              <c:pt idx="50">
                <c:v>984017</c:v>
              </c:pt>
              <c:pt idx="51">
                <c:v>997693</c:v>
              </c:pt>
              <c:pt idx="52">
                <c:v>1004622</c:v>
              </c:pt>
              <c:pt idx="53">
                <c:v>1033987</c:v>
              </c:pt>
              <c:pt idx="54">
                <c:v>1047674</c:v>
              </c:pt>
              <c:pt idx="55">
                <c:v>1065304</c:v>
              </c:pt>
              <c:pt idx="56">
                <c:v>1074150</c:v>
              </c:pt>
              <c:pt idx="57">
                <c:v>1091556</c:v>
              </c:pt>
              <c:pt idx="58">
                <c:v>1114163</c:v>
              </c:pt>
              <c:pt idx="59">
                <c:v>1125810</c:v>
              </c:pt>
              <c:pt idx="60">
                <c:v>1150259</c:v>
              </c:pt>
              <c:pt idx="61">
                <c:v>1125955</c:v>
              </c:pt>
              <c:pt idx="62">
                <c:v>1151616</c:v>
              </c:pt>
              <c:pt idx="63">
                <c:v>1160410</c:v>
              </c:pt>
              <c:pt idx="64">
                <c:v>1164938</c:v>
              </c:pt>
              <c:pt idx="65">
                <c:v>1169578</c:v>
              </c:pt>
              <c:pt idx="66">
                <c:v>1201190</c:v>
              </c:pt>
              <c:pt idx="67">
                <c:v>1235963</c:v>
              </c:pt>
              <c:pt idx="68">
                <c:v>1240815</c:v>
              </c:pt>
              <c:pt idx="69">
                <c:v>1246004</c:v>
              </c:pt>
              <c:pt idx="70">
                <c:v>1276740</c:v>
              </c:pt>
              <c:pt idx="71">
                <c:v>1291782</c:v>
              </c:pt>
              <c:pt idx="72">
                <c:v>1347972</c:v>
              </c:pt>
              <c:pt idx="73">
                <c:v>1339237</c:v>
              </c:pt>
              <c:pt idx="74">
                <c:v>1371730</c:v>
              </c:pt>
              <c:pt idx="75">
                <c:v>1377511</c:v>
              </c:pt>
              <c:pt idx="76">
                <c:v>1401297</c:v>
              </c:pt>
              <c:pt idx="77">
                <c:v>1399119</c:v>
              </c:pt>
              <c:pt idx="78">
                <c:v>1423821</c:v>
              </c:pt>
              <c:pt idx="79">
                <c:v>1419095</c:v>
              </c:pt>
            </c:numLit>
          </c:val>
          <c:extLst>
            <c:ext xmlns:c16="http://schemas.microsoft.com/office/drawing/2014/chart" uri="{C3380CC4-5D6E-409C-BE32-E72D297353CC}">
              <c16:uniqueId val="{00000001-A1EB-48CA-B473-13479C1D722E}"/>
            </c:ext>
          </c:extLst>
        </c:ser>
        <c:ser>
          <c:idx val="2"/>
          <c:order val="2"/>
          <c:tx>
            <c:v>Investment</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272467</c:v>
              </c:pt>
              <c:pt idx="1">
                <c:v>281592</c:v>
              </c:pt>
              <c:pt idx="2">
                <c:v>298492</c:v>
              </c:pt>
              <c:pt idx="3">
                <c:v>314187</c:v>
              </c:pt>
              <c:pt idx="4">
                <c:v>327204</c:v>
              </c:pt>
              <c:pt idx="5">
                <c:v>342227</c:v>
              </c:pt>
              <c:pt idx="6">
                <c:v>368148</c:v>
              </c:pt>
              <c:pt idx="7">
                <c:v>391670</c:v>
              </c:pt>
              <c:pt idx="8">
                <c:v>423125</c:v>
              </c:pt>
              <c:pt idx="9">
                <c:v>440349</c:v>
              </c:pt>
              <c:pt idx="10">
                <c:v>454295</c:v>
              </c:pt>
              <c:pt idx="11">
                <c:v>467713</c:v>
              </c:pt>
              <c:pt idx="12">
                <c:v>499954</c:v>
              </c:pt>
              <c:pt idx="13">
                <c:v>543291</c:v>
              </c:pt>
              <c:pt idx="14">
                <c:v>595021</c:v>
              </c:pt>
              <c:pt idx="15">
                <c:v>619732</c:v>
              </c:pt>
              <c:pt idx="16">
                <c:v>570539</c:v>
              </c:pt>
              <c:pt idx="17">
                <c:v>545627</c:v>
              </c:pt>
              <c:pt idx="18">
                <c:v>532211</c:v>
              </c:pt>
              <c:pt idx="19">
                <c:v>530100</c:v>
              </c:pt>
              <c:pt idx="20">
                <c:v>532800</c:v>
              </c:pt>
              <c:pt idx="21">
                <c:v>528284</c:v>
              </c:pt>
              <c:pt idx="22">
                <c:v>533248</c:v>
              </c:pt>
              <c:pt idx="23">
                <c:v>552131</c:v>
              </c:pt>
              <c:pt idx="24">
                <c:v>580533</c:v>
              </c:pt>
              <c:pt idx="25">
                <c:v>572575</c:v>
              </c:pt>
              <c:pt idx="26">
                <c:v>599932</c:v>
              </c:pt>
              <c:pt idx="27">
                <c:v>617064</c:v>
              </c:pt>
              <c:pt idx="28">
                <c:v>614878</c:v>
              </c:pt>
              <c:pt idx="29">
                <c:v>644036</c:v>
              </c:pt>
              <c:pt idx="30">
                <c:v>634218</c:v>
              </c:pt>
              <c:pt idx="31">
                <c:v>665383</c:v>
              </c:pt>
              <c:pt idx="32">
                <c:v>677669</c:v>
              </c:pt>
              <c:pt idx="33">
                <c:v>709089</c:v>
              </c:pt>
              <c:pt idx="34">
                <c:v>733948</c:v>
              </c:pt>
              <c:pt idx="35">
                <c:v>754261</c:v>
              </c:pt>
              <c:pt idx="36">
                <c:v>754979</c:v>
              </c:pt>
              <c:pt idx="37">
                <c:v>743255</c:v>
              </c:pt>
              <c:pt idx="38">
                <c:v>750288</c:v>
              </c:pt>
              <c:pt idx="39">
                <c:v>777672</c:v>
              </c:pt>
              <c:pt idx="40">
                <c:v>775763</c:v>
              </c:pt>
              <c:pt idx="41">
                <c:v>782817</c:v>
              </c:pt>
              <c:pt idx="42">
                <c:v>812484</c:v>
              </c:pt>
              <c:pt idx="43">
                <c:v>813491</c:v>
              </c:pt>
              <c:pt idx="44">
                <c:v>827479</c:v>
              </c:pt>
              <c:pt idx="45">
                <c:v>857690</c:v>
              </c:pt>
              <c:pt idx="46">
                <c:v>808500</c:v>
              </c:pt>
              <c:pt idx="47">
                <c:v>826882</c:v>
              </c:pt>
              <c:pt idx="48">
                <c:v>829505</c:v>
              </c:pt>
              <c:pt idx="49">
                <c:v>813253</c:v>
              </c:pt>
              <c:pt idx="50">
                <c:v>832417</c:v>
              </c:pt>
              <c:pt idx="51">
                <c:v>855875</c:v>
              </c:pt>
              <c:pt idx="52">
                <c:v>854712</c:v>
              </c:pt>
              <c:pt idx="53">
                <c:v>846461</c:v>
              </c:pt>
              <c:pt idx="54">
                <c:v>862297</c:v>
              </c:pt>
              <c:pt idx="55">
                <c:v>852275</c:v>
              </c:pt>
              <c:pt idx="56">
                <c:v>866255</c:v>
              </c:pt>
              <c:pt idx="57">
                <c:v>865813</c:v>
              </c:pt>
              <c:pt idx="58">
                <c:v>886816</c:v>
              </c:pt>
              <c:pt idx="59">
                <c:v>861766</c:v>
              </c:pt>
              <c:pt idx="60">
                <c:v>836873</c:v>
              </c:pt>
              <c:pt idx="61">
                <c:v>656924</c:v>
              </c:pt>
              <c:pt idx="62">
                <c:v>766802</c:v>
              </c:pt>
              <c:pt idx="63">
                <c:v>809680</c:v>
              </c:pt>
              <c:pt idx="64">
                <c:v>790642</c:v>
              </c:pt>
              <c:pt idx="65">
                <c:v>802538</c:v>
              </c:pt>
              <c:pt idx="66">
                <c:v>811680</c:v>
              </c:pt>
              <c:pt idx="67">
                <c:v>842400</c:v>
              </c:pt>
              <c:pt idx="68">
                <c:v>890500</c:v>
              </c:pt>
              <c:pt idx="69">
                <c:v>924182</c:v>
              </c:pt>
              <c:pt idx="70">
                <c:v>957176</c:v>
              </c:pt>
              <c:pt idx="71">
                <c:v>972707</c:v>
              </c:pt>
              <c:pt idx="72">
                <c:v>1006013</c:v>
              </c:pt>
              <c:pt idx="73">
                <c:v>1069122</c:v>
              </c:pt>
              <c:pt idx="74">
                <c:v>1059076</c:v>
              </c:pt>
              <c:pt idx="75">
                <c:v>1061843</c:v>
              </c:pt>
              <c:pt idx="76">
                <c:v>1057512</c:v>
              </c:pt>
              <c:pt idx="77">
                <c:v>1077804</c:v>
              </c:pt>
              <c:pt idx="78">
                <c:v>1071196</c:v>
              </c:pt>
              <c:pt idx="79">
                <c:v>1054276</c:v>
              </c:pt>
            </c:numLit>
          </c:val>
          <c:extLst>
            <c:ext xmlns:c16="http://schemas.microsoft.com/office/drawing/2014/chart" uri="{C3380CC4-5D6E-409C-BE32-E72D297353CC}">
              <c16:uniqueId val="{00000002-A1EB-48CA-B473-13479C1D722E}"/>
            </c:ext>
          </c:extLst>
        </c:ser>
        <c:dLbls>
          <c:showLegendKey val="0"/>
          <c:showVal val="0"/>
          <c:showCatName val="0"/>
          <c:showSerName val="0"/>
          <c:showPercent val="0"/>
          <c:showBubbleSize val="0"/>
        </c:dLbls>
        <c:gapWidth val="0"/>
        <c:overlap val="100"/>
        <c:axId val="271309440"/>
        <c:axId val="271454976"/>
      </c:barChart>
      <c:catAx>
        <c:axId val="27130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454976"/>
        <c:crosses val="autoZero"/>
        <c:auto val="0"/>
        <c:lblAlgn val="ctr"/>
        <c:lblOffset val="100"/>
        <c:tickLblSkip val="8"/>
        <c:tickMarkSkip val="8"/>
        <c:noMultiLvlLbl val="0"/>
      </c:catAx>
      <c:valAx>
        <c:axId val="271454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30944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organisation</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General government</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46509</c:v>
              </c:pt>
              <c:pt idx="1">
                <c:v>46415</c:v>
              </c:pt>
              <c:pt idx="2">
                <c:v>49321</c:v>
              </c:pt>
              <c:pt idx="3">
                <c:v>53408</c:v>
              </c:pt>
              <c:pt idx="4">
                <c:v>53031</c:v>
              </c:pt>
              <c:pt idx="5">
                <c:v>57657</c:v>
              </c:pt>
              <c:pt idx="6">
                <c:v>60833</c:v>
              </c:pt>
              <c:pt idx="7">
                <c:v>66549</c:v>
              </c:pt>
              <c:pt idx="8">
                <c:v>74762</c:v>
              </c:pt>
              <c:pt idx="9">
                <c:v>77876</c:v>
              </c:pt>
              <c:pt idx="10">
                <c:v>80777</c:v>
              </c:pt>
              <c:pt idx="11">
                <c:v>83827</c:v>
              </c:pt>
              <c:pt idx="12">
                <c:v>85855</c:v>
              </c:pt>
              <c:pt idx="13">
                <c:v>97678</c:v>
              </c:pt>
              <c:pt idx="14">
                <c:v>108475</c:v>
              </c:pt>
              <c:pt idx="15">
                <c:v>112602</c:v>
              </c:pt>
              <c:pt idx="16">
                <c:v>107668</c:v>
              </c:pt>
              <c:pt idx="17">
                <c:v>99901</c:v>
              </c:pt>
              <c:pt idx="18">
                <c:v>99825</c:v>
              </c:pt>
              <c:pt idx="19">
                <c:v>95779</c:v>
              </c:pt>
              <c:pt idx="20">
                <c:v>94344</c:v>
              </c:pt>
              <c:pt idx="21">
                <c:v>92940</c:v>
              </c:pt>
              <c:pt idx="22">
                <c:v>92039</c:v>
              </c:pt>
              <c:pt idx="23">
                <c:v>106604</c:v>
              </c:pt>
              <c:pt idx="24">
                <c:v>127988</c:v>
              </c:pt>
              <c:pt idx="25">
                <c:v>108007</c:v>
              </c:pt>
              <c:pt idx="26">
                <c:v>107593</c:v>
              </c:pt>
              <c:pt idx="27">
                <c:v>111431</c:v>
              </c:pt>
              <c:pt idx="28">
                <c:v>114646</c:v>
              </c:pt>
              <c:pt idx="29">
                <c:v>106284</c:v>
              </c:pt>
              <c:pt idx="30">
                <c:v>113748</c:v>
              </c:pt>
              <c:pt idx="31">
                <c:v>125503</c:v>
              </c:pt>
              <c:pt idx="32">
                <c:v>124240</c:v>
              </c:pt>
              <c:pt idx="33">
                <c:v>122869</c:v>
              </c:pt>
              <c:pt idx="34">
                <c:v>120935</c:v>
              </c:pt>
              <c:pt idx="35">
                <c:v>126517</c:v>
              </c:pt>
              <c:pt idx="36">
                <c:v>133690</c:v>
              </c:pt>
              <c:pt idx="37">
                <c:v>138462</c:v>
              </c:pt>
              <c:pt idx="38">
                <c:v>139167</c:v>
              </c:pt>
              <c:pt idx="39">
                <c:v>138082</c:v>
              </c:pt>
              <c:pt idx="40">
                <c:v>139212</c:v>
              </c:pt>
              <c:pt idx="41">
                <c:v>146638</c:v>
              </c:pt>
              <c:pt idx="42">
                <c:v>159417</c:v>
              </c:pt>
              <c:pt idx="43">
                <c:v>171904</c:v>
              </c:pt>
              <c:pt idx="44">
                <c:v>174177</c:v>
              </c:pt>
              <c:pt idx="45">
                <c:v>172532</c:v>
              </c:pt>
              <c:pt idx="46">
                <c:v>160195</c:v>
              </c:pt>
              <c:pt idx="47">
                <c:v>151189</c:v>
              </c:pt>
              <c:pt idx="48">
                <c:v>151823</c:v>
              </c:pt>
              <c:pt idx="49">
                <c:v>153221</c:v>
              </c:pt>
              <c:pt idx="50">
                <c:v>160914</c:v>
              </c:pt>
              <c:pt idx="51">
                <c:v>152012</c:v>
              </c:pt>
              <c:pt idx="52">
                <c:v>150477</c:v>
              </c:pt>
              <c:pt idx="53">
                <c:v>151535</c:v>
              </c:pt>
              <c:pt idx="54">
                <c:v>154979</c:v>
              </c:pt>
              <c:pt idx="55">
                <c:v>154525</c:v>
              </c:pt>
              <c:pt idx="56">
                <c:v>154137</c:v>
              </c:pt>
              <c:pt idx="57">
                <c:v>152311</c:v>
              </c:pt>
              <c:pt idx="58">
                <c:v>145402</c:v>
              </c:pt>
              <c:pt idx="59">
                <c:v>141472</c:v>
              </c:pt>
              <c:pt idx="60">
                <c:v>132215</c:v>
              </c:pt>
              <c:pt idx="61">
                <c:v>131837</c:v>
              </c:pt>
              <c:pt idx="62">
                <c:v>136487</c:v>
              </c:pt>
              <c:pt idx="63">
                <c:v>142182</c:v>
              </c:pt>
              <c:pt idx="64">
                <c:v>143095</c:v>
              </c:pt>
              <c:pt idx="65">
                <c:v>142490</c:v>
              </c:pt>
              <c:pt idx="66">
                <c:v>140794</c:v>
              </c:pt>
              <c:pt idx="67">
                <c:v>150789</c:v>
              </c:pt>
              <c:pt idx="68">
                <c:v>154895</c:v>
              </c:pt>
              <c:pt idx="69">
                <c:v>160570</c:v>
              </c:pt>
              <c:pt idx="70">
                <c:v>160943</c:v>
              </c:pt>
              <c:pt idx="71">
                <c:v>172004</c:v>
              </c:pt>
              <c:pt idx="72">
                <c:v>182072</c:v>
              </c:pt>
              <c:pt idx="73">
                <c:v>181857</c:v>
              </c:pt>
              <c:pt idx="74">
                <c:v>184963</c:v>
              </c:pt>
              <c:pt idx="75">
                <c:v>172737</c:v>
              </c:pt>
              <c:pt idx="76">
                <c:v>182432</c:v>
              </c:pt>
              <c:pt idx="77">
                <c:v>183297</c:v>
              </c:pt>
              <c:pt idx="78">
                <c:v>193346</c:v>
              </c:pt>
              <c:pt idx="79">
                <c:v>184278</c:v>
              </c:pt>
            </c:numLit>
          </c:val>
          <c:extLst>
            <c:ext xmlns:c16="http://schemas.microsoft.com/office/drawing/2014/chart" uri="{C3380CC4-5D6E-409C-BE32-E72D297353CC}">
              <c16:uniqueId val="{00000000-5A9E-4252-9BA0-187ABAA8E049}"/>
            </c:ext>
          </c:extLst>
        </c:ser>
        <c:ser>
          <c:idx val="1"/>
          <c:order val="1"/>
          <c:tx>
            <c:v>Public corporations</c:v>
          </c:tx>
          <c:spPr>
            <a:solidFill>
              <a:srgbClr val="0054C2"/>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26224</c:v>
              </c:pt>
              <c:pt idx="1">
                <c:v>27670</c:v>
              </c:pt>
              <c:pt idx="2">
                <c:v>29024</c:v>
              </c:pt>
              <c:pt idx="3">
                <c:v>30060</c:v>
              </c:pt>
              <c:pt idx="4">
                <c:v>32100</c:v>
              </c:pt>
              <c:pt idx="5">
                <c:v>34476</c:v>
              </c:pt>
              <c:pt idx="6">
                <c:v>36733</c:v>
              </c:pt>
              <c:pt idx="7">
                <c:v>39248</c:v>
              </c:pt>
              <c:pt idx="8">
                <c:v>48667</c:v>
              </c:pt>
              <c:pt idx="9">
                <c:v>51555</c:v>
              </c:pt>
              <c:pt idx="10">
                <c:v>53157</c:v>
              </c:pt>
              <c:pt idx="11">
                <c:v>60663</c:v>
              </c:pt>
              <c:pt idx="12">
                <c:v>68126</c:v>
              </c:pt>
              <c:pt idx="13">
                <c:v>73204</c:v>
              </c:pt>
              <c:pt idx="14">
                <c:v>86147</c:v>
              </c:pt>
              <c:pt idx="15">
                <c:v>88521</c:v>
              </c:pt>
              <c:pt idx="16">
                <c:v>94461</c:v>
              </c:pt>
              <c:pt idx="17">
                <c:v>93640</c:v>
              </c:pt>
              <c:pt idx="18">
                <c:v>94759</c:v>
              </c:pt>
              <c:pt idx="19">
                <c:v>95886</c:v>
              </c:pt>
              <c:pt idx="20">
                <c:v>92967</c:v>
              </c:pt>
              <c:pt idx="21">
                <c:v>91514</c:v>
              </c:pt>
              <c:pt idx="22">
                <c:v>89834</c:v>
              </c:pt>
              <c:pt idx="23">
                <c:v>91837</c:v>
              </c:pt>
              <c:pt idx="24">
                <c:v>94473</c:v>
              </c:pt>
              <c:pt idx="25">
                <c:v>102382</c:v>
              </c:pt>
              <c:pt idx="26">
                <c:v>109307</c:v>
              </c:pt>
              <c:pt idx="27">
                <c:v>107093</c:v>
              </c:pt>
              <c:pt idx="28">
                <c:v>103576</c:v>
              </c:pt>
              <c:pt idx="29">
                <c:v>108623</c:v>
              </c:pt>
              <c:pt idx="30">
                <c:v>111405</c:v>
              </c:pt>
              <c:pt idx="31">
                <c:v>116672</c:v>
              </c:pt>
              <c:pt idx="32">
                <c:v>124804</c:v>
              </c:pt>
              <c:pt idx="33">
                <c:v>133420</c:v>
              </c:pt>
              <c:pt idx="34">
                <c:v>135378</c:v>
              </c:pt>
              <c:pt idx="35">
                <c:v>141709</c:v>
              </c:pt>
              <c:pt idx="36">
                <c:v>130926</c:v>
              </c:pt>
              <c:pt idx="37">
                <c:v>124045</c:v>
              </c:pt>
              <c:pt idx="38">
                <c:v>126245</c:v>
              </c:pt>
              <c:pt idx="39">
                <c:v>134689</c:v>
              </c:pt>
              <c:pt idx="40">
                <c:v>139692</c:v>
              </c:pt>
              <c:pt idx="41">
                <c:v>138801</c:v>
              </c:pt>
              <c:pt idx="42">
                <c:v>141471</c:v>
              </c:pt>
              <c:pt idx="43">
                <c:v>135551</c:v>
              </c:pt>
              <c:pt idx="44">
                <c:v>132066</c:v>
              </c:pt>
              <c:pt idx="45">
                <c:v>132836</c:v>
              </c:pt>
              <c:pt idx="46">
                <c:v>128313</c:v>
              </c:pt>
              <c:pt idx="47">
                <c:v>128789</c:v>
              </c:pt>
              <c:pt idx="48">
                <c:v>128884</c:v>
              </c:pt>
              <c:pt idx="49">
                <c:v>124442</c:v>
              </c:pt>
              <c:pt idx="50">
                <c:v>120082</c:v>
              </c:pt>
              <c:pt idx="51">
                <c:v>121947</c:v>
              </c:pt>
              <c:pt idx="52">
                <c:v>118667</c:v>
              </c:pt>
              <c:pt idx="53">
                <c:v>114717</c:v>
              </c:pt>
              <c:pt idx="54">
                <c:v>112547</c:v>
              </c:pt>
              <c:pt idx="55">
                <c:v>108197</c:v>
              </c:pt>
              <c:pt idx="56">
                <c:v>104516</c:v>
              </c:pt>
              <c:pt idx="57">
                <c:v>102989</c:v>
              </c:pt>
              <c:pt idx="58">
                <c:v>103218</c:v>
              </c:pt>
              <c:pt idx="59">
                <c:v>97769</c:v>
              </c:pt>
              <c:pt idx="60">
                <c:v>93579</c:v>
              </c:pt>
              <c:pt idx="61">
                <c:v>70037</c:v>
              </c:pt>
              <c:pt idx="62">
                <c:v>78559</c:v>
              </c:pt>
              <c:pt idx="63">
                <c:v>83040</c:v>
              </c:pt>
              <c:pt idx="64">
                <c:v>85012</c:v>
              </c:pt>
              <c:pt idx="65">
                <c:v>84941</c:v>
              </c:pt>
              <c:pt idx="66">
                <c:v>85238</c:v>
              </c:pt>
              <c:pt idx="67">
                <c:v>85226</c:v>
              </c:pt>
              <c:pt idx="68">
                <c:v>87110</c:v>
              </c:pt>
              <c:pt idx="69">
                <c:v>89884</c:v>
              </c:pt>
              <c:pt idx="70">
                <c:v>94024</c:v>
              </c:pt>
              <c:pt idx="71">
                <c:v>95750</c:v>
              </c:pt>
              <c:pt idx="72">
                <c:v>103028</c:v>
              </c:pt>
              <c:pt idx="73">
                <c:v>110278</c:v>
              </c:pt>
              <c:pt idx="74">
                <c:v>107785</c:v>
              </c:pt>
              <c:pt idx="75">
                <c:v>113870</c:v>
              </c:pt>
              <c:pt idx="76">
                <c:v>118426</c:v>
              </c:pt>
              <c:pt idx="77">
                <c:v>113495</c:v>
              </c:pt>
              <c:pt idx="78">
                <c:v>111629</c:v>
              </c:pt>
              <c:pt idx="79">
                <c:v>102929</c:v>
              </c:pt>
            </c:numLit>
          </c:val>
          <c:extLst>
            <c:ext xmlns:c16="http://schemas.microsoft.com/office/drawing/2014/chart" uri="{C3380CC4-5D6E-409C-BE32-E72D297353CC}">
              <c16:uniqueId val="{00000001-5A9E-4252-9BA0-187ABAA8E049}"/>
            </c:ext>
          </c:extLst>
        </c:ser>
        <c:ser>
          <c:idx val="2"/>
          <c:order val="2"/>
          <c:tx>
            <c:v>Private business enterprises</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199734</c:v>
              </c:pt>
              <c:pt idx="1">
                <c:v>207508</c:v>
              </c:pt>
              <c:pt idx="2">
                <c:v>220147</c:v>
              </c:pt>
              <c:pt idx="3">
                <c:v>230720</c:v>
              </c:pt>
              <c:pt idx="4">
                <c:v>242073</c:v>
              </c:pt>
              <c:pt idx="5">
                <c:v>250095</c:v>
              </c:pt>
              <c:pt idx="6">
                <c:v>270583</c:v>
              </c:pt>
              <c:pt idx="7">
                <c:v>285873</c:v>
              </c:pt>
              <c:pt idx="8">
                <c:v>299697</c:v>
              </c:pt>
              <c:pt idx="9">
                <c:v>310919</c:v>
              </c:pt>
              <c:pt idx="10">
                <c:v>320361</c:v>
              </c:pt>
              <c:pt idx="11">
                <c:v>323224</c:v>
              </c:pt>
              <c:pt idx="12">
                <c:v>345973</c:v>
              </c:pt>
              <c:pt idx="13">
                <c:v>372409</c:v>
              </c:pt>
              <c:pt idx="14">
                <c:v>400400</c:v>
              </c:pt>
              <c:pt idx="15">
                <c:v>418608</c:v>
              </c:pt>
              <c:pt idx="16">
                <c:v>368410</c:v>
              </c:pt>
              <c:pt idx="17">
                <c:v>352085</c:v>
              </c:pt>
              <c:pt idx="18">
                <c:v>337627</c:v>
              </c:pt>
              <c:pt idx="19">
                <c:v>338434</c:v>
              </c:pt>
              <c:pt idx="20">
                <c:v>345489</c:v>
              </c:pt>
              <c:pt idx="21">
                <c:v>343830</c:v>
              </c:pt>
              <c:pt idx="22">
                <c:v>351375</c:v>
              </c:pt>
              <c:pt idx="23">
                <c:v>353691</c:v>
              </c:pt>
              <c:pt idx="24">
                <c:v>358073</c:v>
              </c:pt>
              <c:pt idx="25">
                <c:v>362186</c:v>
              </c:pt>
              <c:pt idx="26">
                <c:v>383033</c:v>
              </c:pt>
              <c:pt idx="27">
                <c:v>398541</c:v>
              </c:pt>
              <c:pt idx="28">
                <c:v>396657</c:v>
              </c:pt>
              <c:pt idx="29">
                <c:v>429130</c:v>
              </c:pt>
              <c:pt idx="30">
                <c:v>409064</c:v>
              </c:pt>
              <c:pt idx="31">
                <c:v>423208</c:v>
              </c:pt>
              <c:pt idx="32">
                <c:v>428625</c:v>
              </c:pt>
              <c:pt idx="33">
                <c:v>452800</c:v>
              </c:pt>
              <c:pt idx="34">
                <c:v>477635</c:v>
              </c:pt>
              <c:pt idx="35">
                <c:v>486034</c:v>
              </c:pt>
              <c:pt idx="36">
                <c:v>490362</c:v>
              </c:pt>
              <c:pt idx="37">
                <c:v>480748</c:v>
              </c:pt>
              <c:pt idx="38">
                <c:v>484876</c:v>
              </c:pt>
              <c:pt idx="39">
                <c:v>504900</c:v>
              </c:pt>
              <c:pt idx="40">
                <c:v>496858</c:v>
              </c:pt>
              <c:pt idx="41">
                <c:v>497378</c:v>
              </c:pt>
              <c:pt idx="42">
                <c:v>511596</c:v>
              </c:pt>
              <c:pt idx="43">
                <c:v>506035</c:v>
              </c:pt>
              <c:pt idx="44">
                <c:v>521236</c:v>
              </c:pt>
              <c:pt idx="45">
                <c:v>552322</c:v>
              </c:pt>
              <c:pt idx="46">
                <c:v>519992</c:v>
              </c:pt>
              <c:pt idx="47">
                <c:v>546905</c:v>
              </c:pt>
              <c:pt idx="48">
                <c:v>548799</c:v>
              </c:pt>
              <c:pt idx="49">
                <c:v>535590</c:v>
              </c:pt>
              <c:pt idx="50">
                <c:v>551421</c:v>
              </c:pt>
              <c:pt idx="51">
                <c:v>581915</c:v>
              </c:pt>
              <c:pt idx="52">
                <c:v>585569</c:v>
              </c:pt>
              <c:pt idx="53">
                <c:v>580209</c:v>
              </c:pt>
              <c:pt idx="54">
                <c:v>594771</c:v>
              </c:pt>
              <c:pt idx="55">
                <c:v>589552</c:v>
              </c:pt>
              <c:pt idx="56">
                <c:v>607603</c:v>
              </c:pt>
              <c:pt idx="57">
                <c:v>610513</c:v>
              </c:pt>
              <c:pt idx="58">
                <c:v>638196</c:v>
              </c:pt>
              <c:pt idx="59">
                <c:v>622524</c:v>
              </c:pt>
              <c:pt idx="60">
                <c:v>611078</c:v>
              </c:pt>
              <c:pt idx="61">
                <c:v>455050</c:v>
              </c:pt>
              <c:pt idx="62">
                <c:v>551756</c:v>
              </c:pt>
              <c:pt idx="63">
                <c:v>584459</c:v>
              </c:pt>
              <c:pt idx="64">
                <c:v>562536</c:v>
              </c:pt>
              <c:pt idx="65">
                <c:v>575107</c:v>
              </c:pt>
              <c:pt idx="66">
                <c:v>585647</c:v>
              </c:pt>
              <c:pt idx="67">
                <c:v>606385</c:v>
              </c:pt>
              <c:pt idx="68">
                <c:v>648496</c:v>
              </c:pt>
              <c:pt idx="69">
                <c:v>673728</c:v>
              </c:pt>
              <c:pt idx="70">
                <c:v>702209</c:v>
              </c:pt>
              <c:pt idx="71">
                <c:v>704954</c:v>
              </c:pt>
              <c:pt idx="72">
                <c:v>720914</c:v>
              </c:pt>
              <c:pt idx="73">
                <c:v>776987</c:v>
              </c:pt>
              <c:pt idx="74">
                <c:v>766328</c:v>
              </c:pt>
              <c:pt idx="75">
                <c:v>775237</c:v>
              </c:pt>
              <c:pt idx="76">
                <c:v>756654</c:v>
              </c:pt>
              <c:pt idx="77">
                <c:v>781012</c:v>
              </c:pt>
              <c:pt idx="78">
                <c:v>766221</c:v>
              </c:pt>
              <c:pt idx="79">
                <c:v>767069</c:v>
              </c:pt>
            </c:numLit>
          </c:val>
          <c:extLst>
            <c:ext xmlns:c16="http://schemas.microsoft.com/office/drawing/2014/chart" uri="{C3380CC4-5D6E-409C-BE32-E72D297353CC}">
              <c16:uniqueId val="{00000002-5A9E-4252-9BA0-187ABAA8E049}"/>
            </c:ext>
          </c:extLst>
        </c:ser>
        <c:dLbls>
          <c:showLegendKey val="0"/>
          <c:showVal val="0"/>
          <c:showCatName val="0"/>
          <c:showSerName val="0"/>
          <c:showPercent val="0"/>
          <c:showBubbleSize val="0"/>
        </c:dLbls>
        <c:gapWidth val="0"/>
        <c:overlap val="100"/>
        <c:axId val="271511552"/>
        <c:axId val="271513472"/>
      </c:barChart>
      <c:catAx>
        <c:axId val="271511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13472"/>
        <c:crosses val="autoZero"/>
        <c:auto val="0"/>
        <c:lblAlgn val="ctr"/>
        <c:lblOffset val="100"/>
        <c:tickLblSkip val="8"/>
        <c:tickMarkSkip val="8"/>
        <c:noMultiLvlLbl val="0"/>
      </c:catAx>
      <c:valAx>
        <c:axId val="27151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11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asset</a:t>
            </a:r>
          </a:p>
        </c:rich>
      </c:tx>
      <c:overlay val="1"/>
      <c:spPr>
        <a:noFill/>
        <a:ln w="25400">
          <a:noFill/>
        </a:ln>
      </c:spPr>
    </c:title>
    <c:autoTitleDeleted val="0"/>
    <c:plotArea>
      <c:layout>
        <c:manualLayout>
          <c:layoutTarget val="inner"/>
          <c:xMode val="edge"/>
          <c:yMode val="edge"/>
          <c:x val="5.3142953144511937E-2"/>
          <c:y val="0.18016150117498639"/>
          <c:w val="0.8937140937109761"/>
          <c:h val="0.65984267387252049"/>
        </c:manualLayout>
      </c:layout>
      <c:barChart>
        <c:barDir val="col"/>
        <c:grouping val="stacked"/>
        <c:varyColors val="0"/>
        <c:ser>
          <c:idx val="0"/>
          <c:order val="0"/>
          <c:tx>
            <c:v>Residential buildings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34312</c:v>
              </c:pt>
              <c:pt idx="1">
                <c:v>35977</c:v>
              </c:pt>
              <c:pt idx="2">
                <c:v>39232</c:v>
              </c:pt>
              <c:pt idx="3">
                <c:v>41411</c:v>
              </c:pt>
              <c:pt idx="4">
                <c:v>44282</c:v>
              </c:pt>
              <c:pt idx="5">
                <c:v>47229</c:v>
              </c:pt>
              <c:pt idx="6">
                <c:v>51060</c:v>
              </c:pt>
              <c:pt idx="7">
                <c:v>52161</c:v>
              </c:pt>
              <c:pt idx="8">
                <c:v>54647</c:v>
              </c:pt>
              <c:pt idx="9">
                <c:v>56180</c:v>
              </c:pt>
              <c:pt idx="10">
                <c:v>57070</c:v>
              </c:pt>
              <c:pt idx="11">
                <c:v>57079</c:v>
              </c:pt>
              <c:pt idx="12">
                <c:v>56467</c:v>
              </c:pt>
              <c:pt idx="13">
                <c:v>59436</c:v>
              </c:pt>
              <c:pt idx="14">
                <c:v>62519</c:v>
              </c:pt>
              <c:pt idx="15">
                <c:v>64290</c:v>
              </c:pt>
              <c:pt idx="16">
                <c:v>61595</c:v>
              </c:pt>
              <c:pt idx="17">
                <c:v>59269</c:v>
              </c:pt>
              <c:pt idx="18">
                <c:v>59684</c:v>
              </c:pt>
              <c:pt idx="19">
                <c:v>58864</c:v>
              </c:pt>
              <c:pt idx="20">
                <c:v>70562</c:v>
              </c:pt>
              <c:pt idx="21">
                <c:v>70949</c:v>
              </c:pt>
              <c:pt idx="22">
                <c:v>73162</c:v>
              </c:pt>
              <c:pt idx="23">
                <c:v>77961</c:v>
              </c:pt>
              <c:pt idx="24">
                <c:v>78391</c:v>
              </c:pt>
              <c:pt idx="25">
                <c:v>75952</c:v>
              </c:pt>
              <c:pt idx="26">
                <c:v>75227</c:v>
              </c:pt>
              <c:pt idx="27">
                <c:v>77049</c:v>
              </c:pt>
              <c:pt idx="28">
                <c:v>81017</c:v>
              </c:pt>
              <c:pt idx="29">
                <c:v>81703</c:v>
              </c:pt>
              <c:pt idx="30">
                <c:v>80484</c:v>
              </c:pt>
              <c:pt idx="31">
                <c:v>83535</c:v>
              </c:pt>
              <c:pt idx="32">
                <c:v>84846</c:v>
              </c:pt>
              <c:pt idx="33">
                <c:v>88135</c:v>
              </c:pt>
              <c:pt idx="34">
                <c:v>91258</c:v>
              </c:pt>
              <c:pt idx="35">
                <c:v>94114</c:v>
              </c:pt>
              <c:pt idx="36">
                <c:v>97367</c:v>
              </c:pt>
              <c:pt idx="37">
                <c:v>101432</c:v>
              </c:pt>
              <c:pt idx="38">
                <c:v>101018</c:v>
              </c:pt>
              <c:pt idx="39">
                <c:v>109217</c:v>
              </c:pt>
              <c:pt idx="40">
                <c:v>107381</c:v>
              </c:pt>
              <c:pt idx="41">
                <c:v>106371</c:v>
              </c:pt>
              <c:pt idx="42">
                <c:v>108006</c:v>
              </c:pt>
              <c:pt idx="43">
                <c:v>107713</c:v>
              </c:pt>
              <c:pt idx="44">
                <c:v>109130</c:v>
              </c:pt>
              <c:pt idx="45">
                <c:v>110484</c:v>
              </c:pt>
              <c:pt idx="46">
                <c:v>111621</c:v>
              </c:pt>
              <c:pt idx="47">
                <c:v>112335</c:v>
              </c:pt>
              <c:pt idx="48">
                <c:v>119286</c:v>
              </c:pt>
              <c:pt idx="49">
                <c:v>112238</c:v>
              </c:pt>
              <c:pt idx="50">
                <c:v>120191</c:v>
              </c:pt>
              <c:pt idx="51">
                <c:v>123730</c:v>
              </c:pt>
              <c:pt idx="52">
                <c:v>122296</c:v>
              </c:pt>
              <c:pt idx="53">
                <c:v>118665</c:v>
              </c:pt>
              <c:pt idx="54">
                <c:v>124482</c:v>
              </c:pt>
              <c:pt idx="55">
                <c:v>126413</c:v>
              </c:pt>
              <c:pt idx="56">
                <c:v>129612</c:v>
              </c:pt>
              <c:pt idx="57">
                <c:v>132974</c:v>
              </c:pt>
              <c:pt idx="58">
                <c:v>129352</c:v>
              </c:pt>
              <c:pt idx="59">
                <c:v>126992</c:v>
              </c:pt>
              <c:pt idx="60">
                <c:v>120739</c:v>
              </c:pt>
              <c:pt idx="61">
                <c:v>84154</c:v>
              </c:pt>
              <c:pt idx="62">
                <c:v>98114</c:v>
              </c:pt>
              <c:pt idx="63">
                <c:v>104404</c:v>
              </c:pt>
              <c:pt idx="64">
                <c:v>110797</c:v>
              </c:pt>
              <c:pt idx="65">
                <c:v>119211</c:v>
              </c:pt>
              <c:pt idx="66">
                <c:v>125719</c:v>
              </c:pt>
              <c:pt idx="67">
                <c:v>129580</c:v>
              </c:pt>
              <c:pt idx="68">
                <c:v>130751</c:v>
              </c:pt>
              <c:pt idx="69">
                <c:v>133082</c:v>
              </c:pt>
              <c:pt idx="70">
                <c:v>142341</c:v>
              </c:pt>
              <c:pt idx="71">
                <c:v>139512</c:v>
              </c:pt>
              <c:pt idx="72">
                <c:v>139358</c:v>
              </c:pt>
              <c:pt idx="73">
                <c:v>136139</c:v>
              </c:pt>
              <c:pt idx="74">
                <c:v>132628</c:v>
              </c:pt>
              <c:pt idx="75">
                <c:v>129154</c:v>
              </c:pt>
              <c:pt idx="76">
                <c:v>125970</c:v>
              </c:pt>
              <c:pt idx="77">
                <c:v>135112</c:v>
              </c:pt>
              <c:pt idx="78">
                <c:v>134744</c:v>
              </c:pt>
              <c:pt idx="79">
                <c:v>124907</c:v>
              </c:pt>
            </c:numLit>
          </c:val>
          <c:extLst>
            <c:ext xmlns:c16="http://schemas.microsoft.com/office/drawing/2014/chart" uri="{C3380CC4-5D6E-409C-BE32-E72D297353CC}">
              <c16:uniqueId val="{00000000-D314-42FF-8202-E3E39B662153}"/>
            </c:ext>
          </c:extLst>
        </c:ser>
        <c:ser>
          <c:idx val="1"/>
          <c:order val="1"/>
          <c:tx>
            <c:v>Non-residential buildings</c:v>
          </c:tx>
          <c:spPr>
            <a:solidFill>
              <a:srgbClr val="002E60"/>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24640</c:v>
              </c:pt>
              <c:pt idx="1">
                <c:v>25620</c:v>
              </c:pt>
              <c:pt idx="2">
                <c:v>27503</c:v>
              </c:pt>
              <c:pt idx="3">
                <c:v>28497</c:v>
              </c:pt>
              <c:pt idx="4">
                <c:v>29069</c:v>
              </c:pt>
              <c:pt idx="5">
                <c:v>31111</c:v>
              </c:pt>
              <c:pt idx="6">
                <c:v>34106</c:v>
              </c:pt>
              <c:pt idx="7">
                <c:v>36674</c:v>
              </c:pt>
              <c:pt idx="8">
                <c:v>39299</c:v>
              </c:pt>
              <c:pt idx="9">
                <c:v>40839</c:v>
              </c:pt>
              <c:pt idx="10">
                <c:v>42559</c:v>
              </c:pt>
              <c:pt idx="11">
                <c:v>44295</c:v>
              </c:pt>
              <c:pt idx="12">
                <c:v>48120</c:v>
              </c:pt>
              <c:pt idx="13">
                <c:v>55916</c:v>
              </c:pt>
              <c:pt idx="14">
                <c:v>60723</c:v>
              </c:pt>
              <c:pt idx="15">
                <c:v>65965</c:v>
              </c:pt>
              <c:pt idx="16">
                <c:v>62039</c:v>
              </c:pt>
              <c:pt idx="17">
                <c:v>59089</c:v>
              </c:pt>
              <c:pt idx="18">
                <c:v>60454</c:v>
              </c:pt>
              <c:pt idx="19">
                <c:v>62250</c:v>
              </c:pt>
              <c:pt idx="20">
                <c:v>60772</c:v>
              </c:pt>
              <c:pt idx="21">
                <c:v>58393</c:v>
              </c:pt>
              <c:pt idx="22">
                <c:v>59454</c:v>
              </c:pt>
              <c:pt idx="23">
                <c:v>61419</c:v>
              </c:pt>
              <c:pt idx="24">
                <c:v>61364</c:v>
              </c:pt>
              <c:pt idx="25">
                <c:v>62007</c:v>
              </c:pt>
              <c:pt idx="26">
                <c:v>60165</c:v>
              </c:pt>
              <c:pt idx="27">
                <c:v>60430</c:v>
              </c:pt>
              <c:pt idx="28">
                <c:v>61343</c:v>
              </c:pt>
              <c:pt idx="29">
                <c:v>60103</c:v>
              </c:pt>
              <c:pt idx="30">
                <c:v>57898</c:v>
              </c:pt>
              <c:pt idx="31">
                <c:v>57530</c:v>
              </c:pt>
              <c:pt idx="32">
                <c:v>55417</c:v>
              </c:pt>
              <c:pt idx="33">
                <c:v>53231</c:v>
              </c:pt>
              <c:pt idx="34">
                <c:v>51678</c:v>
              </c:pt>
              <c:pt idx="35">
                <c:v>54923</c:v>
              </c:pt>
              <c:pt idx="36">
                <c:v>57393</c:v>
              </c:pt>
              <c:pt idx="37">
                <c:v>59857</c:v>
              </c:pt>
              <c:pt idx="38">
                <c:v>61977</c:v>
              </c:pt>
              <c:pt idx="39">
                <c:v>62041</c:v>
              </c:pt>
              <c:pt idx="40">
                <c:v>60530</c:v>
              </c:pt>
              <c:pt idx="41">
                <c:v>59758</c:v>
              </c:pt>
              <c:pt idx="42">
                <c:v>64967</c:v>
              </c:pt>
              <c:pt idx="43">
                <c:v>68884</c:v>
              </c:pt>
              <c:pt idx="44">
                <c:v>70717</c:v>
              </c:pt>
              <c:pt idx="45">
                <c:v>71461</c:v>
              </c:pt>
              <c:pt idx="46">
                <c:v>72151</c:v>
              </c:pt>
              <c:pt idx="47">
                <c:v>69485</c:v>
              </c:pt>
              <c:pt idx="48">
                <c:v>66333</c:v>
              </c:pt>
              <c:pt idx="49">
                <c:v>66900</c:v>
              </c:pt>
              <c:pt idx="50">
                <c:v>69638</c:v>
              </c:pt>
              <c:pt idx="51">
                <c:v>70680</c:v>
              </c:pt>
              <c:pt idx="52">
                <c:v>73579</c:v>
              </c:pt>
              <c:pt idx="53">
                <c:v>77327</c:v>
              </c:pt>
              <c:pt idx="54">
                <c:v>75650</c:v>
              </c:pt>
              <c:pt idx="55">
                <c:v>73714</c:v>
              </c:pt>
              <c:pt idx="56">
                <c:v>71087</c:v>
              </c:pt>
              <c:pt idx="57">
                <c:v>69866</c:v>
              </c:pt>
              <c:pt idx="58">
                <c:v>69136</c:v>
              </c:pt>
              <c:pt idx="59">
                <c:v>72108</c:v>
              </c:pt>
              <c:pt idx="60">
                <c:v>80927</c:v>
              </c:pt>
              <c:pt idx="61">
                <c:v>65627</c:v>
              </c:pt>
              <c:pt idx="62">
                <c:v>81392</c:v>
              </c:pt>
              <c:pt idx="63">
                <c:v>81641</c:v>
              </c:pt>
              <c:pt idx="64">
                <c:v>65331</c:v>
              </c:pt>
              <c:pt idx="65">
                <c:v>56812</c:v>
              </c:pt>
              <c:pt idx="66">
                <c:v>50393</c:v>
              </c:pt>
              <c:pt idx="67">
                <c:v>52604</c:v>
              </c:pt>
              <c:pt idx="68">
                <c:v>53047</c:v>
              </c:pt>
              <c:pt idx="69">
                <c:v>58346</c:v>
              </c:pt>
              <c:pt idx="70">
                <c:v>60551</c:v>
              </c:pt>
              <c:pt idx="71">
                <c:v>65861</c:v>
              </c:pt>
              <c:pt idx="72">
                <c:v>67004</c:v>
              </c:pt>
              <c:pt idx="73">
                <c:v>62804</c:v>
              </c:pt>
              <c:pt idx="74">
                <c:v>61356</c:v>
              </c:pt>
              <c:pt idx="75">
                <c:v>58386</c:v>
              </c:pt>
              <c:pt idx="76">
                <c:v>61932</c:v>
              </c:pt>
              <c:pt idx="77">
                <c:v>65152</c:v>
              </c:pt>
              <c:pt idx="78">
                <c:v>64984</c:v>
              </c:pt>
              <c:pt idx="79">
                <c:v>63304</c:v>
              </c:pt>
            </c:numLit>
          </c:val>
          <c:extLst>
            <c:ext xmlns:c16="http://schemas.microsoft.com/office/drawing/2014/chart" uri="{C3380CC4-5D6E-409C-BE32-E72D297353CC}">
              <c16:uniqueId val="{00000001-D314-42FF-8202-E3E39B662153}"/>
            </c:ext>
          </c:extLst>
        </c:ser>
        <c:ser>
          <c:idx val="2"/>
          <c:order val="2"/>
          <c:tx>
            <c:v>Construction works</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36275</c:v>
              </c:pt>
              <c:pt idx="1">
                <c:v>37778</c:v>
              </c:pt>
              <c:pt idx="2">
                <c:v>40538</c:v>
              </c:pt>
              <c:pt idx="3">
                <c:v>42189</c:v>
              </c:pt>
              <c:pt idx="4">
                <c:v>42466</c:v>
              </c:pt>
              <c:pt idx="5">
                <c:v>45869</c:v>
              </c:pt>
              <c:pt idx="6">
                <c:v>49576</c:v>
              </c:pt>
              <c:pt idx="7">
                <c:v>53053</c:v>
              </c:pt>
              <c:pt idx="8">
                <c:v>63688</c:v>
              </c:pt>
              <c:pt idx="9">
                <c:v>71371</c:v>
              </c:pt>
              <c:pt idx="10">
                <c:v>76656</c:v>
              </c:pt>
              <c:pt idx="11">
                <c:v>87805</c:v>
              </c:pt>
              <c:pt idx="12">
                <c:v>100277</c:v>
              </c:pt>
              <c:pt idx="13">
                <c:v>119390</c:v>
              </c:pt>
              <c:pt idx="14">
                <c:v>143288</c:v>
              </c:pt>
              <c:pt idx="15">
                <c:v>150549</c:v>
              </c:pt>
              <c:pt idx="16">
                <c:v>157079</c:v>
              </c:pt>
              <c:pt idx="17">
                <c:v>152729</c:v>
              </c:pt>
              <c:pt idx="18">
                <c:v>155347</c:v>
              </c:pt>
              <c:pt idx="19">
                <c:v>158797</c:v>
              </c:pt>
              <c:pt idx="20">
                <c:v>117395</c:v>
              </c:pt>
              <c:pt idx="21">
                <c:v>120418</c:v>
              </c:pt>
              <c:pt idx="22">
                <c:v>118601</c:v>
              </c:pt>
              <c:pt idx="23">
                <c:v>128489</c:v>
              </c:pt>
              <c:pt idx="24">
                <c:v>141644</c:v>
              </c:pt>
              <c:pt idx="25">
                <c:v>125216</c:v>
              </c:pt>
              <c:pt idx="26">
                <c:v>134710</c:v>
              </c:pt>
              <c:pt idx="27">
                <c:v>139177</c:v>
              </c:pt>
              <c:pt idx="28">
                <c:v>149474</c:v>
              </c:pt>
              <c:pt idx="29">
                <c:v>145858</c:v>
              </c:pt>
              <c:pt idx="30">
                <c:v>160511</c:v>
              </c:pt>
              <c:pt idx="31">
                <c:v>175304</c:v>
              </c:pt>
              <c:pt idx="32">
                <c:v>183835</c:v>
              </c:pt>
              <c:pt idx="33">
                <c:v>195043</c:v>
              </c:pt>
              <c:pt idx="34">
                <c:v>197847</c:v>
              </c:pt>
              <c:pt idx="35">
                <c:v>210319</c:v>
              </c:pt>
              <c:pt idx="36">
                <c:v>200697</c:v>
              </c:pt>
              <c:pt idx="37">
                <c:v>193805</c:v>
              </c:pt>
              <c:pt idx="38">
                <c:v>192527</c:v>
              </c:pt>
              <c:pt idx="39">
                <c:v>197843</c:v>
              </c:pt>
              <c:pt idx="40">
                <c:v>198379</c:v>
              </c:pt>
              <c:pt idx="41">
                <c:v>201356</c:v>
              </c:pt>
              <c:pt idx="42">
                <c:v>208422</c:v>
              </c:pt>
              <c:pt idx="43">
                <c:v>211630</c:v>
              </c:pt>
              <c:pt idx="44">
                <c:v>209947</c:v>
              </c:pt>
              <c:pt idx="45">
                <c:v>211236</c:v>
              </c:pt>
              <c:pt idx="46">
                <c:v>200699</c:v>
              </c:pt>
              <c:pt idx="47">
                <c:v>193146</c:v>
              </c:pt>
              <c:pt idx="48">
                <c:v>193161</c:v>
              </c:pt>
              <c:pt idx="49">
                <c:v>186453</c:v>
              </c:pt>
              <c:pt idx="50">
                <c:v>187966</c:v>
              </c:pt>
              <c:pt idx="51">
                <c:v>183006</c:v>
              </c:pt>
              <c:pt idx="52">
                <c:v>182368</c:v>
              </c:pt>
              <c:pt idx="53">
                <c:v>183642</c:v>
              </c:pt>
              <c:pt idx="54">
                <c:v>188775</c:v>
              </c:pt>
              <c:pt idx="55">
                <c:v>187773</c:v>
              </c:pt>
              <c:pt idx="56">
                <c:v>183810</c:v>
              </c:pt>
              <c:pt idx="57">
                <c:v>181182</c:v>
              </c:pt>
              <c:pt idx="58">
                <c:v>172895</c:v>
              </c:pt>
              <c:pt idx="59">
                <c:v>169440</c:v>
              </c:pt>
              <c:pt idx="60">
                <c:v>164214</c:v>
              </c:pt>
              <c:pt idx="61">
                <c:v>134091</c:v>
              </c:pt>
              <c:pt idx="62">
                <c:v>146111</c:v>
              </c:pt>
              <c:pt idx="63">
                <c:v>154813</c:v>
              </c:pt>
              <c:pt idx="64">
                <c:v>162617</c:v>
              </c:pt>
              <c:pt idx="65">
                <c:v>165520</c:v>
              </c:pt>
              <c:pt idx="66">
                <c:v>165949</c:v>
              </c:pt>
              <c:pt idx="67">
                <c:v>168538</c:v>
              </c:pt>
              <c:pt idx="68">
                <c:v>169871</c:v>
              </c:pt>
              <c:pt idx="69">
                <c:v>177423</c:v>
              </c:pt>
              <c:pt idx="70">
                <c:v>181475</c:v>
              </c:pt>
              <c:pt idx="71">
                <c:v>184018</c:v>
              </c:pt>
              <c:pt idx="72">
                <c:v>187228</c:v>
              </c:pt>
              <c:pt idx="73">
                <c:v>188047</c:v>
              </c:pt>
              <c:pt idx="74">
                <c:v>189226</c:v>
              </c:pt>
              <c:pt idx="75">
                <c:v>191759</c:v>
              </c:pt>
              <c:pt idx="76">
                <c:v>195420</c:v>
              </c:pt>
              <c:pt idx="77">
                <c:v>190148</c:v>
              </c:pt>
              <c:pt idx="78">
                <c:v>192607</c:v>
              </c:pt>
              <c:pt idx="79">
                <c:v>195344</c:v>
              </c:pt>
            </c:numLit>
          </c:val>
          <c:extLst>
            <c:ext xmlns:c16="http://schemas.microsoft.com/office/drawing/2014/chart" uri="{C3380CC4-5D6E-409C-BE32-E72D297353CC}">
              <c16:uniqueId val="{00000002-D314-42FF-8202-E3E39B662153}"/>
            </c:ext>
          </c:extLst>
        </c:ser>
        <c:ser>
          <c:idx val="3"/>
          <c:order val="3"/>
          <c:tx>
            <c:v>Transport equipment</c:v>
          </c:tx>
          <c:spPr>
            <a:solidFill>
              <a:srgbClr val="0F76FF"/>
            </a:solidFill>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36264</c:v>
              </c:pt>
              <c:pt idx="1">
                <c:v>35822</c:v>
              </c:pt>
              <c:pt idx="2">
                <c:v>39395</c:v>
              </c:pt>
              <c:pt idx="3">
                <c:v>44667</c:v>
              </c:pt>
              <c:pt idx="4">
                <c:v>47749</c:v>
              </c:pt>
              <c:pt idx="5">
                <c:v>45537</c:v>
              </c:pt>
              <c:pt idx="6">
                <c:v>43349</c:v>
              </c:pt>
              <c:pt idx="7">
                <c:v>45677</c:v>
              </c:pt>
              <c:pt idx="8">
                <c:v>52165</c:v>
              </c:pt>
              <c:pt idx="9">
                <c:v>51349</c:v>
              </c:pt>
              <c:pt idx="10">
                <c:v>51616</c:v>
              </c:pt>
              <c:pt idx="11">
                <c:v>53034</c:v>
              </c:pt>
              <c:pt idx="12">
                <c:v>59057</c:v>
              </c:pt>
              <c:pt idx="13">
                <c:v>55462</c:v>
              </c:pt>
              <c:pt idx="14">
                <c:v>53761</c:v>
              </c:pt>
              <c:pt idx="15">
                <c:v>52040</c:v>
              </c:pt>
              <c:pt idx="16">
                <c:v>51178</c:v>
              </c:pt>
              <c:pt idx="17">
                <c:v>42070</c:v>
              </c:pt>
              <c:pt idx="18">
                <c:v>53790</c:v>
              </c:pt>
              <c:pt idx="19">
                <c:v>48782</c:v>
              </c:pt>
              <c:pt idx="20">
                <c:v>72175</c:v>
              </c:pt>
              <c:pt idx="21">
                <c:v>69219</c:v>
              </c:pt>
              <c:pt idx="22">
                <c:v>60794</c:v>
              </c:pt>
              <c:pt idx="23">
                <c:v>61574</c:v>
              </c:pt>
              <c:pt idx="24">
                <c:v>63076</c:v>
              </c:pt>
              <c:pt idx="25">
                <c:v>67964</c:v>
              </c:pt>
              <c:pt idx="26">
                <c:v>77458</c:v>
              </c:pt>
              <c:pt idx="27">
                <c:v>79204</c:v>
              </c:pt>
              <c:pt idx="28">
                <c:v>74562</c:v>
              </c:pt>
              <c:pt idx="29">
                <c:v>90542</c:v>
              </c:pt>
              <c:pt idx="30">
                <c:v>89465</c:v>
              </c:pt>
              <c:pt idx="31">
                <c:v>86481</c:v>
              </c:pt>
              <c:pt idx="32">
                <c:v>85444</c:v>
              </c:pt>
              <c:pt idx="33">
                <c:v>89310</c:v>
              </c:pt>
              <c:pt idx="34">
                <c:v>91174</c:v>
              </c:pt>
              <c:pt idx="35">
                <c:v>89280</c:v>
              </c:pt>
              <c:pt idx="36">
                <c:v>85710</c:v>
              </c:pt>
              <c:pt idx="37">
                <c:v>86227</c:v>
              </c:pt>
              <c:pt idx="38">
                <c:v>89394</c:v>
              </c:pt>
              <c:pt idx="39">
                <c:v>92102</c:v>
              </c:pt>
              <c:pt idx="40">
                <c:v>100902</c:v>
              </c:pt>
              <c:pt idx="41">
                <c:v>93628</c:v>
              </c:pt>
              <c:pt idx="42">
                <c:v>107843</c:v>
              </c:pt>
              <c:pt idx="43">
                <c:v>108174</c:v>
              </c:pt>
              <c:pt idx="44">
                <c:v>109880</c:v>
              </c:pt>
              <c:pt idx="45">
                <c:v>114466</c:v>
              </c:pt>
              <c:pt idx="46">
                <c:v>100950</c:v>
              </c:pt>
              <c:pt idx="47">
                <c:v>106161</c:v>
              </c:pt>
              <c:pt idx="48">
                <c:v>105591</c:v>
              </c:pt>
              <c:pt idx="49">
                <c:v>106859</c:v>
              </c:pt>
              <c:pt idx="50">
                <c:v>104029</c:v>
              </c:pt>
              <c:pt idx="51">
                <c:v>112222</c:v>
              </c:pt>
              <c:pt idx="52">
                <c:v>112956</c:v>
              </c:pt>
              <c:pt idx="53">
                <c:v>105903</c:v>
              </c:pt>
              <c:pt idx="54">
                <c:v>104817</c:v>
              </c:pt>
              <c:pt idx="55">
                <c:v>100726</c:v>
              </c:pt>
              <c:pt idx="56">
                <c:v>100234</c:v>
              </c:pt>
              <c:pt idx="57">
                <c:v>99854</c:v>
              </c:pt>
              <c:pt idx="58">
                <c:v>108876</c:v>
              </c:pt>
              <c:pt idx="59">
                <c:v>96939</c:v>
              </c:pt>
              <c:pt idx="60">
                <c:v>89713</c:v>
              </c:pt>
              <c:pt idx="61">
                <c:v>64940</c:v>
              </c:pt>
              <c:pt idx="62">
                <c:v>80665</c:v>
              </c:pt>
              <c:pt idx="63">
                <c:v>89934</c:v>
              </c:pt>
              <c:pt idx="64">
                <c:v>89786</c:v>
              </c:pt>
              <c:pt idx="65">
                <c:v>92498</c:v>
              </c:pt>
              <c:pt idx="66">
                <c:v>81551</c:v>
              </c:pt>
              <c:pt idx="67">
                <c:v>82709</c:v>
              </c:pt>
              <c:pt idx="68">
                <c:v>93220</c:v>
              </c:pt>
              <c:pt idx="69">
                <c:v>89623</c:v>
              </c:pt>
              <c:pt idx="70">
                <c:v>96292</c:v>
              </c:pt>
              <c:pt idx="71">
                <c:v>114800</c:v>
              </c:pt>
              <c:pt idx="72">
                <c:v>114789</c:v>
              </c:pt>
              <c:pt idx="73">
                <c:v>115787</c:v>
              </c:pt>
              <c:pt idx="74">
                <c:v>114625</c:v>
              </c:pt>
              <c:pt idx="75">
                <c:v>116662</c:v>
              </c:pt>
              <c:pt idx="76">
                <c:v>113362</c:v>
              </c:pt>
              <c:pt idx="77">
                <c:v>116063</c:v>
              </c:pt>
              <c:pt idx="78">
                <c:v>111273</c:v>
              </c:pt>
              <c:pt idx="79">
                <c:v>113567</c:v>
              </c:pt>
            </c:numLit>
          </c:val>
          <c:extLst>
            <c:ext xmlns:c16="http://schemas.microsoft.com/office/drawing/2014/chart" uri="{C3380CC4-5D6E-409C-BE32-E72D297353CC}">
              <c16:uniqueId val="{00000003-D314-42FF-8202-E3E39B662153}"/>
            </c:ext>
          </c:extLst>
        </c:ser>
        <c:ser>
          <c:idx val="4"/>
          <c:order val="4"/>
          <c:tx>
            <c:v>Machinery</c:v>
          </c:tx>
          <c:spPr>
            <a:pattFill prst="smCheck">
              <a:fgClr>
                <a:srgbClr val="0054C2"/>
              </a:fgClr>
              <a:bgClr>
                <a:sysClr val="window" lastClr="FFFFFF"/>
              </a:bgClr>
            </a:pattFill>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numLit>
          </c:cat>
          <c:val>
            <c:numLit>
              <c:formatCode>General</c:formatCode>
              <c:ptCount val="84"/>
              <c:pt idx="0">
                <c:v>92689</c:v>
              </c:pt>
              <c:pt idx="1">
                <c:v>96410</c:v>
              </c:pt>
              <c:pt idx="2">
                <c:v>99534</c:v>
              </c:pt>
              <c:pt idx="3">
                <c:v>103487</c:v>
              </c:pt>
              <c:pt idx="4">
                <c:v>105765</c:v>
              </c:pt>
              <c:pt idx="5">
                <c:v>117797</c:v>
              </c:pt>
              <c:pt idx="6">
                <c:v>132082</c:v>
              </c:pt>
              <c:pt idx="7">
                <c:v>142656</c:v>
              </c:pt>
              <c:pt idx="8">
                <c:v>149467</c:v>
              </c:pt>
              <c:pt idx="9">
                <c:v>155953</c:v>
              </c:pt>
              <c:pt idx="10">
                <c:v>158831</c:v>
              </c:pt>
              <c:pt idx="11">
                <c:v>160009</c:v>
              </c:pt>
              <c:pt idx="12">
                <c:v>175699</c:v>
              </c:pt>
              <c:pt idx="13">
                <c:v>191447</c:v>
              </c:pt>
              <c:pt idx="14">
                <c:v>214027</c:v>
              </c:pt>
              <c:pt idx="15">
                <c:v>222232</c:v>
              </c:pt>
              <c:pt idx="16">
                <c:v>182665</c:v>
              </c:pt>
              <c:pt idx="17">
                <c:v>175818</c:v>
              </c:pt>
              <c:pt idx="18">
                <c:v>144955</c:v>
              </c:pt>
              <c:pt idx="19">
                <c:v>143818</c:v>
              </c:pt>
              <c:pt idx="20">
                <c:v>170686</c:v>
              </c:pt>
              <c:pt idx="21">
                <c:v>165417</c:v>
              </c:pt>
              <c:pt idx="22">
                <c:v>175474</c:v>
              </c:pt>
              <c:pt idx="23">
                <c:v>176240</c:v>
              </c:pt>
              <c:pt idx="24">
                <c:v>186613</c:v>
              </c:pt>
              <c:pt idx="25">
                <c:v>191032</c:v>
              </c:pt>
              <c:pt idx="26">
                <c:v>200149</c:v>
              </c:pt>
              <c:pt idx="27">
                <c:v>207063</c:v>
              </c:pt>
              <c:pt idx="28">
                <c:v>194129</c:v>
              </c:pt>
              <c:pt idx="29">
                <c:v>207651</c:v>
              </c:pt>
              <c:pt idx="30">
                <c:v>187876</c:v>
              </c:pt>
              <c:pt idx="31">
                <c:v>204618</c:v>
              </c:pt>
              <c:pt idx="32">
                <c:v>209107</c:v>
              </c:pt>
              <c:pt idx="33">
                <c:v>222161</c:v>
              </c:pt>
              <c:pt idx="34">
                <c:v>237516</c:v>
              </c:pt>
              <c:pt idx="35">
                <c:v>234996</c:v>
              </c:pt>
              <c:pt idx="36">
                <c:v>246413</c:v>
              </c:pt>
              <c:pt idx="37">
                <c:v>234233</c:v>
              </c:pt>
              <c:pt idx="38">
                <c:v>237044</c:v>
              </c:pt>
              <c:pt idx="39">
                <c:v>245996</c:v>
              </c:pt>
              <c:pt idx="40">
                <c:v>240397</c:v>
              </c:pt>
              <c:pt idx="41">
                <c:v>250538</c:v>
              </c:pt>
              <c:pt idx="42">
                <c:v>250635</c:v>
              </c:pt>
              <c:pt idx="43">
                <c:v>243527</c:v>
              </c:pt>
              <c:pt idx="44">
                <c:v>251500</c:v>
              </c:pt>
              <c:pt idx="45">
                <c:v>271932</c:v>
              </c:pt>
              <c:pt idx="46">
                <c:v>244181</c:v>
              </c:pt>
              <c:pt idx="47">
                <c:v>267708</c:v>
              </c:pt>
              <c:pt idx="48">
                <c:v>267464</c:v>
              </c:pt>
              <c:pt idx="49">
                <c:v>262879</c:v>
              </c:pt>
              <c:pt idx="50">
                <c:v>273319</c:v>
              </c:pt>
              <c:pt idx="51">
                <c:v>285988</c:v>
              </c:pt>
              <c:pt idx="52">
                <c:v>285945</c:v>
              </c:pt>
              <c:pt idx="53">
                <c:v>279571</c:v>
              </c:pt>
              <c:pt idx="54">
                <c:v>285956</c:v>
              </c:pt>
              <c:pt idx="55">
                <c:v>278379</c:v>
              </c:pt>
              <c:pt idx="56">
                <c:v>300358</c:v>
              </c:pt>
              <c:pt idx="57">
                <c:v>300755</c:v>
              </c:pt>
              <c:pt idx="58">
                <c:v>318103</c:v>
              </c:pt>
              <c:pt idx="59">
                <c:v>313875</c:v>
              </c:pt>
              <c:pt idx="60">
                <c:v>308345</c:v>
              </c:pt>
              <c:pt idx="61">
                <c:v>232141</c:v>
              </c:pt>
              <c:pt idx="62">
                <c:v>279215</c:v>
              </c:pt>
              <c:pt idx="63">
                <c:v>296992</c:v>
              </c:pt>
              <c:pt idx="64">
                <c:v>279688</c:v>
              </c:pt>
              <c:pt idx="65">
                <c:v>281569</c:v>
              </c:pt>
              <c:pt idx="66">
                <c:v>294881</c:v>
              </c:pt>
              <c:pt idx="67">
                <c:v>310624</c:v>
              </c:pt>
              <c:pt idx="68">
                <c:v>343302</c:v>
              </c:pt>
              <c:pt idx="69">
                <c:v>362087</c:v>
              </c:pt>
              <c:pt idx="70">
                <c:v>368629</c:v>
              </c:pt>
              <c:pt idx="71">
                <c:v>371289</c:v>
              </c:pt>
              <c:pt idx="72">
                <c:v>391491</c:v>
              </c:pt>
              <c:pt idx="73">
                <c:v>458767</c:v>
              </c:pt>
              <c:pt idx="74">
                <c:v>459480</c:v>
              </c:pt>
              <c:pt idx="75">
                <c:v>456117</c:v>
              </c:pt>
              <c:pt idx="76">
                <c:v>450644</c:v>
              </c:pt>
              <c:pt idx="77">
                <c:v>465113</c:v>
              </c:pt>
              <c:pt idx="78">
                <c:v>459162</c:v>
              </c:pt>
              <c:pt idx="79">
                <c:v>445155</c:v>
              </c:pt>
            </c:numLit>
          </c:val>
          <c:extLst>
            <c:ext xmlns:c16="http://schemas.microsoft.com/office/drawing/2014/chart" uri="{C3380CC4-5D6E-409C-BE32-E72D297353CC}">
              <c16:uniqueId val="{00000004-D314-42FF-8202-E3E39B662153}"/>
            </c:ext>
          </c:extLst>
        </c:ser>
        <c:dLbls>
          <c:showLegendKey val="0"/>
          <c:showVal val="0"/>
          <c:showCatName val="0"/>
          <c:showSerName val="0"/>
          <c:showPercent val="0"/>
          <c:showBubbleSize val="0"/>
        </c:dLbls>
        <c:gapWidth val="0"/>
        <c:overlap val="100"/>
        <c:axId val="272686464"/>
        <c:axId val="272696832"/>
      </c:barChart>
      <c:catAx>
        <c:axId val="272686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696832"/>
        <c:crosses val="autoZero"/>
        <c:auto val="0"/>
        <c:lblAlgn val="ctr"/>
        <c:lblOffset val="100"/>
        <c:tickLblSkip val="8"/>
        <c:tickMarkSkip val="8"/>
        <c:noMultiLvlLbl val="0"/>
      </c:catAx>
      <c:valAx>
        <c:axId val="272696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6864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083831431832361"/>
          <c:w val="0.99961456321889142"/>
          <c:h val="9.1616856816763917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4644965</c:v>
              </c:pt>
              <c:pt idx="77">
                <c:v>4741292</c:v>
              </c:pt>
              <c:pt idx="78">
                <c:v>4789493</c:v>
              </c:pt>
              <c:pt idx="79">
                <c:v>4853865</c:v>
              </c:pt>
            </c:numLit>
          </c:val>
          <c:smooth val="0"/>
          <c:extLst>
            <c:ext xmlns:c16="http://schemas.microsoft.com/office/drawing/2014/chart" uri="{C3380CC4-5D6E-409C-BE32-E72D297353CC}">
              <c16:uniqueId val="{00000000-BAEF-4CB8-AFE5-DDE2326C9A1F}"/>
            </c:ext>
          </c:extLst>
        </c:ser>
        <c:dLbls>
          <c:showLegendKey val="0"/>
          <c:showVal val="0"/>
          <c:showCatName val="0"/>
          <c:showSerName val="0"/>
          <c:showPercent val="0"/>
          <c:showBubbleSize val="0"/>
        </c:dLbls>
        <c:smooth val="0"/>
        <c:axId val="261610880"/>
        <c:axId val="261613056"/>
      </c:lineChart>
      <c:dateAx>
        <c:axId val="2616108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13056"/>
        <c:crosses val="autoZero"/>
        <c:auto val="0"/>
        <c:lblOffset val="100"/>
        <c:baseTimeUnit val="months"/>
        <c:majorUnit val="2"/>
        <c:majorTimeUnit val="years"/>
      </c:dateAx>
      <c:valAx>
        <c:axId val="261613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10880"/>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10.9</c:v>
              </c:pt>
              <c:pt idx="1">
                <c:v>10.199999999999999</c:v>
              </c:pt>
              <c:pt idx="2">
                <c:v>11.6</c:v>
              </c:pt>
              <c:pt idx="3">
                <c:v>11.4</c:v>
              </c:pt>
              <c:pt idx="4">
                <c:v>11</c:v>
              </c:pt>
              <c:pt idx="5">
                <c:v>11.1</c:v>
              </c:pt>
              <c:pt idx="6">
                <c:v>12.1</c:v>
              </c:pt>
              <c:pt idx="7">
                <c:v>13.6</c:v>
              </c:pt>
              <c:pt idx="8">
                <c:v>14.5</c:v>
              </c:pt>
              <c:pt idx="9">
                <c:v>14.5</c:v>
              </c:pt>
              <c:pt idx="10">
                <c:v>13.6</c:v>
              </c:pt>
              <c:pt idx="11">
                <c:v>13</c:v>
              </c:pt>
              <c:pt idx="12">
                <c:v>9.6999999999999993</c:v>
              </c:pt>
              <c:pt idx="13">
                <c:v>10.7</c:v>
              </c:pt>
              <c:pt idx="14">
                <c:v>12</c:v>
              </c:pt>
              <c:pt idx="15">
                <c:v>9.8000000000000007</c:v>
              </c:pt>
              <c:pt idx="16">
                <c:v>9.1999999999999993</c:v>
              </c:pt>
              <c:pt idx="17">
                <c:v>6</c:v>
              </c:pt>
              <c:pt idx="18">
                <c:v>3.4</c:v>
              </c:pt>
              <c:pt idx="19">
                <c:v>2.7</c:v>
              </c:pt>
              <c:pt idx="20">
                <c:v>6.7</c:v>
              </c:pt>
              <c:pt idx="21">
                <c:v>9.9</c:v>
              </c:pt>
              <c:pt idx="22">
                <c:v>11.4</c:v>
              </c:pt>
              <c:pt idx="23">
                <c:v>11.8</c:v>
              </c:pt>
              <c:pt idx="24">
                <c:v>10.8</c:v>
              </c:pt>
              <c:pt idx="25">
                <c:v>9.4</c:v>
              </c:pt>
              <c:pt idx="26">
                <c:v>8.6999999999999993</c:v>
              </c:pt>
              <c:pt idx="27">
                <c:v>10.6</c:v>
              </c:pt>
              <c:pt idx="28">
                <c:v>10.3</c:v>
              </c:pt>
              <c:pt idx="29">
                <c:v>9.6</c:v>
              </c:pt>
              <c:pt idx="30">
                <c:v>9.4</c:v>
              </c:pt>
              <c:pt idx="31">
                <c:v>8.9</c:v>
              </c:pt>
              <c:pt idx="32">
                <c:v>8.8000000000000007</c:v>
              </c:pt>
              <c:pt idx="33">
                <c:v>8.4</c:v>
              </c:pt>
              <c:pt idx="34">
                <c:v>7.4</c:v>
              </c:pt>
              <c:pt idx="35">
                <c:v>6.4</c:v>
              </c:pt>
              <c:pt idx="36">
                <c:v>6.2</c:v>
              </c:pt>
              <c:pt idx="37">
                <c:v>6.6</c:v>
              </c:pt>
              <c:pt idx="38">
                <c:v>7</c:v>
              </c:pt>
              <c:pt idx="39">
                <c:v>6.5</c:v>
              </c:pt>
              <c:pt idx="40">
                <c:v>6.6</c:v>
              </c:pt>
              <c:pt idx="41">
                <c:v>6.6</c:v>
              </c:pt>
              <c:pt idx="42">
                <c:v>6.9</c:v>
              </c:pt>
              <c:pt idx="43">
                <c:v>7.6</c:v>
              </c:pt>
              <c:pt idx="44">
                <c:v>7.3</c:v>
              </c:pt>
              <c:pt idx="45">
                <c:v>7.1</c:v>
              </c:pt>
              <c:pt idx="46">
                <c:v>7.2</c:v>
              </c:pt>
              <c:pt idx="47">
                <c:v>6.4</c:v>
              </c:pt>
              <c:pt idx="48">
                <c:v>6.1</c:v>
              </c:pt>
              <c:pt idx="49">
                <c:v>6.2</c:v>
              </c:pt>
              <c:pt idx="50">
                <c:v>5.9</c:v>
              </c:pt>
              <c:pt idx="51">
                <c:v>6.7</c:v>
              </c:pt>
              <c:pt idx="52">
                <c:v>8.1</c:v>
              </c:pt>
              <c:pt idx="53">
                <c:v>7.2</c:v>
              </c:pt>
              <c:pt idx="54">
                <c:v>7</c:v>
              </c:pt>
              <c:pt idx="55">
                <c:v>6.7</c:v>
              </c:pt>
              <c:pt idx="56">
                <c:v>4.3</c:v>
              </c:pt>
              <c:pt idx="57">
                <c:v>5.6</c:v>
              </c:pt>
              <c:pt idx="58">
                <c:v>5.3</c:v>
              </c:pt>
              <c:pt idx="59">
                <c:v>5.0999999999999996</c:v>
              </c:pt>
              <c:pt idx="60">
                <c:v>6.5</c:v>
              </c:pt>
              <c:pt idx="61">
                <c:v>-16.399999999999999</c:v>
              </c:pt>
              <c:pt idx="62">
                <c:v>-2.6</c:v>
              </c:pt>
              <c:pt idx="63">
                <c:v>-0.8</c:v>
              </c:pt>
              <c:pt idx="64">
                <c:v>-0.1</c:v>
              </c:pt>
              <c:pt idx="65">
                <c:v>28.5</c:v>
              </c:pt>
              <c:pt idx="66">
                <c:v>8</c:v>
              </c:pt>
              <c:pt idx="67">
                <c:v>8.8000000000000007</c:v>
              </c:pt>
              <c:pt idx="68">
                <c:v>9.6999999999999993</c:v>
              </c:pt>
              <c:pt idx="69">
                <c:v>7.9</c:v>
              </c:pt>
              <c:pt idx="70">
                <c:v>11.9</c:v>
              </c:pt>
              <c:pt idx="71">
                <c:v>9.5</c:v>
              </c:pt>
              <c:pt idx="72">
                <c:v>8.1</c:v>
              </c:pt>
              <c:pt idx="73">
                <c:v>7.7</c:v>
              </c:pt>
              <c:pt idx="74">
                <c:v>6.5</c:v>
              </c:pt>
              <c:pt idx="75">
                <c:v>6.2</c:v>
              </c:pt>
              <c:pt idx="76">
                <c:v>4.9000000000000004</c:v>
              </c:pt>
              <c:pt idx="77">
                <c:v>5.8</c:v>
              </c:pt>
              <c:pt idx="78">
                <c:v>5.2</c:v>
              </c:pt>
              <c:pt idx="79">
                <c:v>4.8</c:v>
              </c:pt>
            </c:numLit>
          </c:val>
          <c:smooth val="0"/>
          <c:extLst>
            <c:ext xmlns:c16="http://schemas.microsoft.com/office/drawing/2014/chart" uri="{C3380CC4-5D6E-409C-BE32-E72D297353CC}">
              <c16:uniqueId val="{00000000-810A-4C36-BA31-1DED9F37F355}"/>
            </c:ext>
          </c:extLst>
        </c:ser>
        <c:dLbls>
          <c:showLegendKey val="0"/>
          <c:showVal val="0"/>
          <c:showCatName val="0"/>
          <c:showSerName val="0"/>
          <c:showPercent val="0"/>
          <c:showBubbleSize val="0"/>
        </c:dLbls>
        <c:smooth val="0"/>
        <c:axId val="261240704"/>
        <c:axId val="261275648"/>
      </c:lineChart>
      <c:dateAx>
        <c:axId val="261240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275648"/>
        <c:crosses val="autoZero"/>
        <c:auto val="0"/>
        <c:lblOffset val="100"/>
        <c:baseTimeUnit val="months"/>
        <c:majorUnit val="2"/>
        <c:majorTimeUnit val="years"/>
      </c:dateAx>
      <c:valAx>
        <c:axId val="261275648"/>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240704"/>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74855.461219699995</c:v>
              </c:pt>
              <c:pt idx="1">
                <c:v>74724.309333199999</c:v>
              </c:pt>
              <c:pt idx="2">
                <c:v>74902.737582999995</c:v>
              </c:pt>
              <c:pt idx="3">
                <c:v>75166.808623200006</c:v>
              </c:pt>
              <c:pt idx="4">
                <c:v>76928.765040700004</c:v>
              </c:pt>
              <c:pt idx="5">
                <c:v>70633.449533999999</c:v>
              </c:pt>
              <c:pt idx="6">
                <c:v>68173.221564000007</c:v>
              </c:pt>
              <c:pt idx="7">
                <c:v>67544.696882400007</c:v>
              </c:pt>
              <c:pt idx="8">
                <c:v>69697.109179199993</c:v>
              </c:pt>
              <c:pt idx="9">
                <c:v>72188.474184499995</c:v>
              </c:pt>
              <c:pt idx="10">
                <c:v>73294.540414799994</c:v>
              </c:pt>
              <c:pt idx="11">
                <c:v>76539.383396899997</c:v>
              </c:pt>
              <c:pt idx="12">
                <c:v>81161.364035100007</c:v>
              </c:pt>
              <c:pt idx="13">
                <c:v>84447.735150799999</c:v>
              </c:pt>
              <c:pt idx="14">
                <c:v>90237.655715700006</c:v>
              </c:pt>
              <c:pt idx="15">
                <c:v>92499.907960099998</c:v>
              </c:pt>
              <c:pt idx="16">
                <c:v>90735.350659799995</c:v>
              </c:pt>
              <c:pt idx="17">
                <c:v>86534.106979100005</c:v>
              </c:pt>
              <c:pt idx="18">
                <c:v>83364.093569100005</c:v>
              </c:pt>
              <c:pt idx="19">
                <c:v>81121.411509700003</c:v>
              </c:pt>
              <c:pt idx="20">
                <c:v>81804.007347799998</c:v>
              </c:pt>
              <c:pt idx="21">
                <c:v>83855.733506000004</c:v>
              </c:pt>
              <c:pt idx="22">
                <c:v>86628.614220100004</c:v>
              </c:pt>
              <c:pt idx="23">
                <c:v>88440.175937699998</c:v>
              </c:pt>
              <c:pt idx="24">
                <c:v>88317.387852800006</c:v>
              </c:pt>
              <c:pt idx="25">
                <c:v>86763.377160699994</c:v>
              </c:pt>
              <c:pt idx="26">
                <c:v>86270.427860900003</c:v>
              </c:pt>
              <c:pt idx="27">
                <c:v>86171.567920400004</c:v>
              </c:pt>
              <c:pt idx="28">
                <c:v>86593.010257000002</c:v>
              </c:pt>
              <c:pt idx="29">
                <c:v>87905.638985500002</c:v>
              </c:pt>
              <c:pt idx="30">
                <c:v>88824.878579099997</c:v>
              </c:pt>
              <c:pt idx="31">
                <c:v>90327.439838899998</c:v>
              </c:pt>
              <c:pt idx="32">
                <c:v>92213.456008599998</c:v>
              </c:pt>
              <c:pt idx="33">
                <c:v>92914.020891099994</c:v>
              </c:pt>
              <c:pt idx="34">
                <c:v>90725.405228999996</c:v>
              </c:pt>
              <c:pt idx="35">
                <c:v>93641.293052299996</c:v>
              </c:pt>
              <c:pt idx="36">
                <c:v>91974.412730600001</c:v>
              </c:pt>
              <c:pt idx="37">
                <c:v>104335.2306004</c:v>
              </c:pt>
              <c:pt idx="38">
                <c:v>110450.38601479999</c:v>
              </c:pt>
              <c:pt idx="39">
                <c:v>103190.7374464</c:v>
              </c:pt>
              <c:pt idx="40">
                <c:v>105241.20919189999</c:v>
              </c:pt>
              <c:pt idx="41">
                <c:v>97845.097039</c:v>
              </c:pt>
              <c:pt idx="42">
                <c:v>92410.979590100003</c:v>
              </c:pt>
              <c:pt idx="43">
                <c:v>99540.991184500002</c:v>
              </c:pt>
              <c:pt idx="44">
                <c:v>101328.8725539</c:v>
              </c:pt>
              <c:pt idx="45">
                <c:v>87351.999502699997</c:v>
              </c:pt>
              <c:pt idx="46">
                <c:v>83093.954710100006</c:v>
              </c:pt>
              <c:pt idx="47">
                <c:v>102913.59447690001</c:v>
              </c:pt>
              <c:pt idx="48">
                <c:v>107551.5166661</c:v>
              </c:pt>
              <c:pt idx="49">
                <c:v>122298.1736069</c:v>
              </c:pt>
              <c:pt idx="50">
                <c:v>111792.16161539999</c:v>
              </c:pt>
              <c:pt idx="51">
                <c:v>104538.4662617</c:v>
              </c:pt>
              <c:pt idx="52">
                <c:v>108503.863864</c:v>
              </c:pt>
              <c:pt idx="53">
                <c:v>109615.0496534</c:v>
              </c:pt>
              <c:pt idx="54">
                <c:v>122052.08938970001</c:v>
              </c:pt>
              <c:pt idx="55">
                <c:v>108208.7001</c:v>
              </c:pt>
              <c:pt idx="56">
                <c:v>95811.639746999994</c:v>
              </c:pt>
              <c:pt idx="57">
                <c:v>103552.8218109</c:v>
              </c:pt>
              <c:pt idx="58">
                <c:v>109654.2110939</c:v>
              </c:pt>
              <c:pt idx="59">
                <c:v>110120.3581446</c:v>
              </c:pt>
              <c:pt idx="60">
                <c:v>122477.8354462</c:v>
              </c:pt>
              <c:pt idx="61">
                <c:v>118855.4491859</c:v>
              </c:pt>
              <c:pt idx="62">
                <c:v>120333.7926555</c:v>
              </c:pt>
              <c:pt idx="63">
                <c:v>129813.31901370001</c:v>
              </c:pt>
              <c:pt idx="64">
                <c:v>135672.26733150001</c:v>
              </c:pt>
              <c:pt idx="65">
                <c:v>148583.44110120001</c:v>
              </c:pt>
              <c:pt idx="66">
                <c:v>109335.0882424</c:v>
              </c:pt>
              <c:pt idx="67">
                <c:v>125246.91966850001</c:v>
              </c:pt>
              <c:pt idx="68">
                <c:v>123922.5796048</c:v>
              </c:pt>
              <c:pt idx="69">
                <c:v>109828.83310839999</c:v>
              </c:pt>
              <c:pt idx="70">
                <c:v>152038.25792909999</c:v>
              </c:pt>
              <c:pt idx="71">
                <c:v>143624.0457014</c:v>
              </c:pt>
              <c:pt idx="72">
                <c:v>136949.3574147</c:v>
              </c:pt>
              <c:pt idx="73">
                <c:v>141650.47631590001</c:v>
              </c:pt>
              <c:pt idx="74">
                <c:v>114114.80843210001</c:v>
              </c:pt>
              <c:pt idx="75">
                <c:v>111379.23418090001</c:v>
              </c:pt>
              <c:pt idx="76">
                <c:v>127123.1724882</c:v>
              </c:pt>
              <c:pt idx="77">
                <c:v>122744.4319565</c:v>
              </c:pt>
              <c:pt idx="78">
                <c:v>98529.456528800001</c:v>
              </c:pt>
              <c:pt idx="79">
                <c:v>115477.1783611</c:v>
              </c:pt>
            </c:numLit>
          </c:val>
          <c:smooth val="0"/>
          <c:extLst>
            <c:ext xmlns:c16="http://schemas.microsoft.com/office/drawing/2014/chart" uri="{C3380CC4-5D6E-409C-BE32-E72D297353CC}">
              <c16:uniqueId val="{00000000-CC63-49ED-834B-FF3A47BFCE65}"/>
            </c:ext>
          </c:extLst>
        </c:ser>
        <c:dLbls>
          <c:showLegendKey val="0"/>
          <c:showVal val="0"/>
          <c:showCatName val="0"/>
          <c:showSerName val="0"/>
          <c:showPercent val="0"/>
          <c:showBubbleSize val="0"/>
        </c:dLbls>
        <c:smooth val="0"/>
        <c:axId val="270152832"/>
        <c:axId val="270154752"/>
      </c:lineChart>
      <c:dateAx>
        <c:axId val="270152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0154752"/>
        <c:crosses val="autoZero"/>
        <c:auto val="0"/>
        <c:lblOffset val="100"/>
        <c:baseTimeUnit val="months"/>
        <c:majorUnit val="2"/>
        <c:majorTimeUnit val="years"/>
      </c:dateAx>
      <c:valAx>
        <c:axId val="27015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0152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238744.42587450001</c:v>
              </c:pt>
              <c:pt idx="1">
                <c:v>236847.3091401</c:v>
              </c:pt>
              <c:pt idx="2">
                <c:v>235089.72560090001</c:v>
              </c:pt>
              <c:pt idx="3">
                <c:v>233770.635878</c:v>
              </c:pt>
              <c:pt idx="4">
                <c:v>229197.0687722</c:v>
              </c:pt>
              <c:pt idx="5">
                <c:v>232957.73617789999</c:v>
              </c:pt>
              <c:pt idx="6">
                <c:v>236347.04452190001</c:v>
              </c:pt>
              <c:pt idx="7">
                <c:v>240357.55259810001</c:v>
              </c:pt>
              <c:pt idx="8">
                <c:v>240132.71074119999</c:v>
              </c:pt>
              <c:pt idx="9">
                <c:v>232922.59151219999</c:v>
              </c:pt>
              <c:pt idx="10">
                <c:v>231826.6774825</c:v>
              </c:pt>
              <c:pt idx="11">
                <c:v>227999.03953539999</c:v>
              </c:pt>
              <c:pt idx="12">
                <c:v>219173.1623009</c:v>
              </c:pt>
              <c:pt idx="13">
                <c:v>224830.77960849999</c:v>
              </c:pt>
              <c:pt idx="14">
                <c:v>219709.9796394</c:v>
              </c:pt>
              <c:pt idx="15">
                <c:v>219396.8993083</c:v>
              </c:pt>
              <c:pt idx="16">
                <c:v>205358.3732652</c:v>
              </c:pt>
              <c:pt idx="17">
                <c:v>211680.2637557</c:v>
              </c:pt>
              <c:pt idx="18">
                <c:v>208954.35146899999</c:v>
              </c:pt>
              <c:pt idx="19">
                <c:v>211816.30834449999</c:v>
              </c:pt>
              <c:pt idx="20">
                <c:v>221203.8047786</c:v>
              </c:pt>
              <c:pt idx="21">
                <c:v>208216.43029749999</c:v>
              </c:pt>
              <c:pt idx="22">
                <c:v>222518.15599649999</c:v>
              </c:pt>
              <c:pt idx="23">
                <c:v>229975.2871935</c:v>
              </c:pt>
              <c:pt idx="24">
                <c:v>225773.42382880001</c:v>
              </c:pt>
              <c:pt idx="25">
                <c:v>224121.5539459</c:v>
              </c:pt>
              <c:pt idx="26">
                <c:v>213213.43882469999</c:v>
              </c:pt>
              <c:pt idx="27">
                <c:v>212278.97236760001</c:v>
              </c:pt>
              <c:pt idx="28">
                <c:v>206521.66696070001</c:v>
              </c:pt>
              <c:pt idx="29">
                <c:v>218779.824506</c:v>
              </c:pt>
              <c:pt idx="30">
                <c:v>214175.9624058</c:v>
              </c:pt>
              <c:pt idx="31">
                <c:v>210428.1684805</c:v>
              </c:pt>
              <c:pt idx="32">
                <c:v>217986.13801349999</c:v>
              </c:pt>
              <c:pt idx="33">
                <c:v>216277.6339206</c:v>
              </c:pt>
              <c:pt idx="34">
                <c:v>221871.82047559999</c:v>
              </c:pt>
              <c:pt idx="35">
                <c:v>227392.35852790001</c:v>
              </c:pt>
              <c:pt idx="36">
                <c:v>215205.5451057</c:v>
              </c:pt>
              <c:pt idx="37">
                <c:v>212415.08580440001</c:v>
              </c:pt>
              <c:pt idx="38">
                <c:v>217705.8272147</c:v>
              </c:pt>
              <c:pt idx="39">
                <c:v>224768.07628129999</c:v>
              </c:pt>
              <c:pt idx="40">
                <c:v>231593.0004508</c:v>
              </c:pt>
              <c:pt idx="41">
                <c:v>227112.3286442</c:v>
              </c:pt>
              <c:pt idx="42">
                <c:v>222235.93188359999</c:v>
              </c:pt>
              <c:pt idx="43">
                <c:v>230558.57588819999</c:v>
              </c:pt>
              <c:pt idx="44">
                <c:v>213780.61809840001</c:v>
              </c:pt>
              <c:pt idx="45">
                <c:v>225674.68562539999</c:v>
              </c:pt>
              <c:pt idx="46">
                <c:v>223884.07846660001</c:v>
              </c:pt>
              <c:pt idx="47">
                <c:v>217224.55108989999</c:v>
              </c:pt>
              <c:pt idx="48">
                <c:v>224972.43249899999</c:v>
              </c:pt>
              <c:pt idx="49">
                <c:v>220032.36505759999</c:v>
              </c:pt>
              <c:pt idx="50">
                <c:v>229464.45562309999</c:v>
              </c:pt>
              <c:pt idx="51">
                <c:v>227209.54058659999</c:v>
              </c:pt>
              <c:pt idx="52">
                <c:v>223769.63460019999</c:v>
              </c:pt>
              <c:pt idx="53">
                <c:v>227360.45436649999</c:v>
              </c:pt>
              <c:pt idx="54">
                <c:v>220557.18005150001</c:v>
              </c:pt>
              <c:pt idx="55">
                <c:v>222764.83674580001</c:v>
              </c:pt>
              <c:pt idx="56">
                <c:v>223081.6897664</c:v>
              </c:pt>
              <c:pt idx="57">
                <c:v>221633.6524014</c:v>
              </c:pt>
              <c:pt idx="58">
                <c:v>220683.66621570001</c:v>
              </c:pt>
              <c:pt idx="59">
                <c:v>223001.23353249999</c:v>
              </c:pt>
              <c:pt idx="60">
                <c:v>212070.0260483</c:v>
              </c:pt>
              <c:pt idx="61">
                <c:v>146108.975656</c:v>
              </c:pt>
              <c:pt idx="62">
                <c:v>212534.7957938</c:v>
              </c:pt>
              <c:pt idx="63">
                <c:v>209225.62759339999</c:v>
              </c:pt>
              <c:pt idx="64">
                <c:v>218732.6442564</c:v>
              </c:pt>
              <c:pt idx="65">
                <c:v>223854.6147186</c:v>
              </c:pt>
              <c:pt idx="66">
                <c:v>221602.4339756</c:v>
              </c:pt>
              <c:pt idx="67">
                <c:v>216335.60019520001</c:v>
              </c:pt>
              <c:pt idx="68">
                <c:v>209617.31893559999</c:v>
              </c:pt>
              <c:pt idx="69">
                <c:v>202240.3216546</c:v>
              </c:pt>
              <c:pt idx="70">
                <c:v>205648.7300179</c:v>
              </c:pt>
              <c:pt idx="71">
                <c:v>198745.20122349999</c:v>
              </c:pt>
              <c:pt idx="72">
                <c:v>201725.3374084</c:v>
              </c:pt>
              <c:pt idx="73">
                <c:v>202834.38377300001</c:v>
              </c:pt>
              <c:pt idx="74">
                <c:v>201374.54421669999</c:v>
              </c:pt>
              <c:pt idx="75">
                <c:v>206614.17565270001</c:v>
              </c:pt>
              <c:pt idx="76">
                <c:v>204108.34884230001</c:v>
              </c:pt>
              <c:pt idx="77">
                <c:v>202620.34884230001</c:v>
              </c:pt>
              <c:pt idx="78">
                <c:v>204341.39686569999</c:v>
              </c:pt>
              <c:pt idx="79">
                <c:v>203865.65231770001</c:v>
              </c:pt>
            </c:numLit>
          </c:val>
          <c:smooth val="0"/>
          <c:extLst>
            <c:ext xmlns:c16="http://schemas.microsoft.com/office/drawing/2014/chart" uri="{C3380CC4-5D6E-409C-BE32-E72D297353CC}">
              <c16:uniqueId val="{00000000-B40F-4B21-A471-D646665495CB}"/>
            </c:ext>
          </c:extLst>
        </c:ser>
        <c:dLbls>
          <c:showLegendKey val="0"/>
          <c:showVal val="0"/>
          <c:showCatName val="0"/>
          <c:showSerName val="0"/>
          <c:showPercent val="0"/>
          <c:showBubbleSize val="0"/>
        </c:dLbls>
        <c:smooth val="0"/>
        <c:axId val="257715200"/>
        <c:axId val="257754240"/>
      </c:lineChart>
      <c:dateAx>
        <c:axId val="2577152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754240"/>
        <c:crosses val="autoZero"/>
        <c:auto val="0"/>
        <c:lblOffset val="100"/>
        <c:baseTimeUnit val="months"/>
        <c:majorUnit val="2"/>
        <c:majorTimeUnit val="years"/>
      </c:dateAx>
      <c:valAx>
        <c:axId val="2577542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15200"/>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45792</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1.8971164</c:v>
              </c:pt>
              <c:pt idx="1">
                <c:v>2.3424895999999999</c:v>
              </c:pt>
              <c:pt idx="2">
                <c:v>-1.0619179000000001</c:v>
              </c:pt>
              <c:pt idx="3">
                <c:v>0.97215450000000003</c:v>
              </c:pt>
              <c:pt idx="4">
                <c:v>-3.9989864000000002</c:v>
              </c:pt>
              <c:pt idx="5">
                <c:v>-1.6422281000000001</c:v>
              </c:pt>
              <c:pt idx="6">
                <c:v>0.53482510000000005</c:v>
              </c:pt>
              <c:pt idx="7">
                <c:v>2.8176834999999998</c:v>
              </c:pt>
              <c:pt idx="8">
                <c:v>4.7712835</c:v>
              </c:pt>
              <c:pt idx="9">
                <c:v>-1.50863E-2</c:v>
              </c:pt>
              <c:pt idx="10">
                <c:v>-1.9125972</c:v>
              </c:pt>
              <c:pt idx="11">
                <c:v>-5.1417203000000002</c:v>
              </c:pt>
              <c:pt idx="12">
                <c:v>-8.7283188000000003</c:v>
              </c:pt>
              <c:pt idx="13">
                <c:v>-3.4740348000000001</c:v>
              </c:pt>
              <c:pt idx="14">
                <c:v>-5.2266193000000003</c:v>
              </c:pt>
              <c:pt idx="15">
                <c:v>-3.7728844000000001</c:v>
              </c:pt>
              <c:pt idx="16">
                <c:v>-6.3031389999999998</c:v>
              </c:pt>
              <c:pt idx="17">
                <c:v>-5.8490726999999998</c:v>
              </c:pt>
              <c:pt idx="18">
                <c:v>-4.8953753000000004</c:v>
              </c:pt>
              <c:pt idx="19">
                <c:v>-3.4551951000000001</c:v>
              </c:pt>
              <c:pt idx="20">
                <c:v>7.7159899999999997</c:v>
              </c:pt>
              <c:pt idx="21">
                <c:v>-1.6363516</c:v>
              </c:pt>
              <c:pt idx="22">
                <c:v>6.4912764000000003</c:v>
              </c:pt>
              <c:pt idx="23">
                <c:v>8.5729842999999999</c:v>
              </c:pt>
              <c:pt idx="24">
                <c:v>2.0657958999999999</c:v>
              </c:pt>
              <c:pt idx="25">
                <c:v>7.6387457000000003</c:v>
              </c:pt>
              <c:pt idx="26">
                <c:v>-4.1815540999999996</c:v>
              </c:pt>
              <c:pt idx="27">
                <c:v>-7.6948767</c:v>
              </c:pt>
              <c:pt idx="28">
                <c:v>-8.5270253</c:v>
              </c:pt>
              <c:pt idx="29">
                <c:v>-2.3834073</c:v>
              </c:pt>
              <c:pt idx="30">
                <c:v>0.45143660000000002</c:v>
              </c:pt>
              <c:pt idx="31">
                <c:v>-0.87187340000000002</c:v>
              </c:pt>
              <c:pt idx="32">
                <c:v>5.5512195000000002</c:v>
              </c:pt>
              <c:pt idx="33">
                <c:v>-1.1437025999999999</c:v>
              </c:pt>
              <c:pt idx="34">
                <c:v>3.5932407999999998</c:v>
              </c:pt>
              <c:pt idx="35">
                <c:v>8.0617487000000008</c:v>
              </c:pt>
              <c:pt idx="36">
                <c:v>-1.2755824</c:v>
              </c:pt>
              <c:pt idx="37">
                <c:v>-1.7859212</c:v>
              </c:pt>
              <c:pt idx="38">
                <c:v>-1.8776577000000001</c:v>
              </c:pt>
              <c:pt idx="39">
                <c:v>-1.1540767000000001</c:v>
              </c:pt>
              <c:pt idx="40">
                <c:v>7.6147923000000004</c:v>
              </c:pt>
              <c:pt idx="41">
                <c:v>6.9191143999999998</c:v>
              </c:pt>
              <c:pt idx="42">
                <c:v>2.0808376000000002</c:v>
              </c:pt>
              <c:pt idx="43">
                <c:v>2.5762109</c:v>
              </c:pt>
              <c:pt idx="44">
                <c:v>-7.6912437999999996</c:v>
              </c:pt>
              <c:pt idx="45">
                <c:v>-0.63300970000000001</c:v>
              </c:pt>
              <c:pt idx="46">
                <c:v>0.74162019999999995</c:v>
              </c:pt>
              <c:pt idx="47">
                <c:v>-5.7833566999999997</c:v>
              </c:pt>
              <c:pt idx="48">
                <c:v>5.2351866999999999</c:v>
              </c:pt>
              <c:pt idx="49">
                <c:v>-2.5002008999999998</c:v>
              </c:pt>
              <c:pt idx="50">
                <c:v>2.4925297</c:v>
              </c:pt>
              <c:pt idx="51">
                <c:v>4.5966211000000001</c:v>
              </c:pt>
              <c:pt idx="52">
                <c:v>-0.53464230000000001</c:v>
              </c:pt>
              <c:pt idx="53">
                <c:v>3.3304597</c:v>
              </c:pt>
              <c:pt idx="54">
                <c:v>-3.881767</c:v>
              </c:pt>
              <c:pt idx="55">
                <c:v>-1.9562136000000001</c:v>
              </c:pt>
              <c:pt idx="56">
                <c:v>-0.3074344</c:v>
              </c:pt>
              <c:pt idx="57">
                <c:v>-2.5188206000000002</c:v>
              </c:pt>
              <c:pt idx="58">
                <c:v>5.7348499999999997E-2</c:v>
              </c:pt>
              <c:pt idx="59">
                <c:v>0.1061194</c:v>
              </c:pt>
              <c:pt idx="60">
                <c:v>-4.9361575999999996</c:v>
              </c:pt>
              <c:pt idx="61">
                <c:v>-34.076357999999999</c:v>
              </c:pt>
              <c:pt idx="62">
                <c:v>-3.6925571000000001</c:v>
              </c:pt>
              <c:pt idx="63">
                <c:v>-6.1773676000000002</c:v>
              </c:pt>
              <c:pt idx="64">
                <c:v>3.1417066999999999</c:v>
              </c:pt>
              <c:pt idx="65">
                <c:v>53.210720799999997</c:v>
              </c:pt>
              <c:pt idx="66">
                <c:v>4.2664251999999996</c:v>
              </c:pt>
              <c:pt idx="67">
                <c:v>3.3982321999999998</c:v>
              </c:pt>
              <c:pt idx="68">
                <c:v>-4.1673365000000002</c:v>
              </c:pt>
              <c:pt idx="69">
                <c:v>-9.6555047999999992</c:v>
              </c:pt>
              <c:pt idx="70">
                <c:v>-7.1992457999999999</c:v>
              </c:pt>
              <c:pt idx="71">
                <c:v>-8.1310699</c:v>
              </c:pt>
              <c:pt idx="72">
                <c:v>-3.7649473000000002</c:v>
              </c:pt>
              <c:pt idx="73">
                <c:v>0.29374070000000002</c:v>
              </c:pt>
              <c:pt idx="74">
                <c:v>-2.0783914999999999</c:v>
              </c:pt>
              <c:pt idx="75">
                <c:v>3.9593280000000002</c:v>
              </c:pt>
              <c:pt idx="76">
                <c:v>1.1813149000000001</c:v>
              </c:pt>
              <c:pt idx="77">
                <c:v>-0.105522</c:v>
              </c:pt>
              <c:pt idx="78">
                <c:v>1.4733007</c:v>
              </c:pt>
              <c:pt idx="79">
                <c:v>-1.3302685000000001</c:v>
              </c:pt>
            </c:numLit>
          </c:val>
          <c:smooth val="0"/>
          <c:extLst>
            <c:ext xmlns:c16="http://schemas.microsoft.com/office/drawing/2014/chart" uri="{C3380CC4-5D6E-409C-BE32-E72D297353CC}">
              <c16:uniqueId val="{00000000-E5F9-4DDB-907F-F5B1A7E02D23}"/>
            </c:ext>
          </c:extLst>
        </c:ser>
        <c:dLbls>
          <c:showLegendKey val="0"/>
          <c:showVal val="0"/>
          <c:showCatName val="0"/>
          <c:showSerName val="0"/>
          <c:showPercent val="0"/>
          <c:showBubbleSize val="0"/>
        </c:dLbls>
        <c:smooth val="0"/>
        <c:axId val="257799680"/>
        <c:axId val="257801600"/>
      </c:lineChart>
      <c:dateAx>
        <c:axId val="257799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801600"/>
        <c:crosses val="autoZero"/>
        <c:auto val="0"/>
        <c:lblOffset val="100"/>
        <c:baseTimeUnit val="months"/>
        <c:majorUnit val="2"/>
        <c:majorTimeUnit val="years"/>
      </c:dateAx>
      <c:valAx>
        <c:axId val="257801600"/>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99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2.xml"/><Relationship Id="rId13" Type="http://schemas.openxmlformats.org/officeDocument/2006/relationships/chart" Target="../charts/chart297.xml"/><Relationship Id="rId3" Type="http://schemas.openxmlformats.org/officeDocument/2006/relationships/chart" Target="../charts/chart287.xml"/><Relationship Id="rId7" Type="http://schemas.openxmlformats.org/officeDocument/2006/relationships/chart" Target="../charts/chart291.xml"/><Relationship Id="rId12" Type="http://schemas.openxmlformats.org/officeDocument/2006/relationships/chart" Target="../charts/chart296.xml"/><Relationship Id="rId2" Type="http://schemas.openxmlformats.org/officeDocument/2006/relationships/chart" Target="../charts/chart286.xml"/><Relationship Id="rId1" Type="http://schemas.openxmlformats.org/officeDocument/2006/relationships/chart" Target="../charts/chart285.xml"/><Relationship Id="rId6" Type="http://schemas.openxmlformats.org/officeDocument/2006/relationships/chart" Target="../charts/chart290.xml"/><Relationship Id="rId11" Type="http://schemas.openxmlformats.org/officeDocument/2006/relationships/chart" Target="../charts/chart295.xml"/><Relationship Id="rId5" Type="http://schemas.openxmlformats.org/officeDocument/2006/relationships/chart" Target="../charts/chart289.xml"/><Relationship Id="rId10" Type="http://schemas.openxmlformats.org/officeDocument/2006/relationships/chart" Target="../charts/chart294.xml"/><Relationship Id="rId4" Type="http://schemas.openxmlformats.org/officeDocument/2006/relationships/chart" Target="../charts/chart288.xml"/><Relationship Id="rId9" Type="http://schemas.openxmlformats.org/officeDocument/2006/relationships/chart" Target="../charts/chart29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05.xml"/><Relationship Id="rId13" Type="http://schemas.openxmlformats.org/officeDocument/2006/relationships/chart" Target="../charts/chart310.xml"/><Relationship Id="rId18" Type="http://schemas.openxmlformats.org/officeDocument/2006/relationships/chart" Target="../charts/chart315.xml"/><Relationship Id="rId3" Type="http://schemas.openxmlformats.org/officeDocument/2006/relationships/chart" Target="../charts/chart300.xml"/><Relationship Id="rId21" Type="http://schemas.openxmlformats.org/officeDocument/2006/relationships/chart" Target="../charts/chart318.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5" Type="http://schemas.openxmlformats.org/officeDocument/2006/relationships/chart" Target="../charts/chart302.xml"/><Relationship Id="rId15" Type="http://schemas.openxmlformats.org/officeDocument/2006/relationships/chart" Target="../charts/chart312.xml"/><Relationship Id="rId10" Type="http://schemas.openxmlformats.org/officeDocument/2006/relationships/chart" Target="../charts/chart307.xml"/><Relationship Id="rId19" Type="http://schemas.openxmlformats.org/officeDocument/2006/relationships/chart" Target="../charts/chart316.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9" Type="http://schemas.openxmlformats.org/officeDocument/2006/relationships/chart" Target="../charts/chart103.xml"/><Relationship Id="rId21" Type="http://schemas.openxmlformats.org/officeDocument/2006/relationships/chart" Target="../charts/chart85.xml"/><Relationship Id="rId34" Type="http://schemas.openxmlformats.org/officeDocument/2006/relationships/chart" Target="../charts/chart98.xml"/><Relationship Id="rId42" Type="http://schemas.openxmlformats.org/officeDocument/2006/relationships/chart" Target="../charts/chart106.xml"/><Relationship Id="rId47" Type="http://schemas.openxmlformats.org/officeDocument/2006/relationships/chart" Target="../charts/chart111.xml"/><Relationship Id="rId50" Type="http://schemas.openxmlformats.org/officeDocument/2006/relationships/chart" Target="../charts/chart114.xml"/><Relationship Id="rId55" Type="http://schemas.openxmlformats.org/officeDocument/2006/relationships/chart" Target="../charts/chart119.xml"/><Relationship Id="rId7" Type="http://schemas.openxmlformats.org/officeDocument/2006/relationships/chart" Target="../charts/chart71.xml"/><Relationship Id="rId2" Type="http://schemas.openxmlformats.org/officeDocument/2006/relationships/chart" Target="../charts/chart66.xml"/><Relationship Id="rId16" Type="http://schemas.openxmlformats.org/officeDocument/2006/relationships/chart" Target="../charts/chart80.xml"/><Relationship Id="rId29" Type="http://schemas.openxmlformats.org/officeDocument/2006/relationships/chart" Target="../charts/chart93.xml"/><Relationship Id="rId11" Type="http://schemas.openxmlformats.org/officeDocument/2006/relationships/chart" Target="../charts/chart75.xml"/><Relationship Id="rId24" Type="http://schemas.openxmlformats.org/officeDocument/2006/relationships/chart" Target="../charts/chart88.xml"/><Relationship Id="rId32" Type="http://schemas.openxmlformats.org/officeDocument/2006/relationships/chart" Target="../charts/chart96.xml"/><Relationship Id="rId37" Type="http://schemas.openxmlformats.org/officeDocument/2006/relationships/chart" Target="../charts/chart101.xml"/><Relationship Id="rId40" Type="http://schemas.openxmlformats.org/officeDocument/2006/relationships/chart" Target="../charts/chart104.xml"/><Relationship Id="rId45" Type="http://schemas.openxmlformats.org/officeDocument/2006/relationships/chart" Target="../charts/chart109.xml"/><Relationship Id="rId53" Type="http://schemas.openxmlformats.org/officeDocument/2006/relationships/chart" Target="../charts/chart117.xml"/><Relationship Id="rId58" Type="http://schemas.openxmlformats.org/officeDocument/2006/relationships/chart" Target="../charts/chart122.xml"/><Relationship Id="rId5" Type="http://schemas.openxmlformats.org/officeDocument/2006/relationships/chart" Target="../charts/chart69.xml"/><Relationship Id="rId61" Type="http://schemas.openxmlformats.org/officeDocument/2006/relationships/chart" Target="../charts/chart125.xml"/><Relationship Id="rId19" Type="http://schemas.openxmlformats.org/officeDocument/2006/relationships/chart" Target="../charts/chart8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 Id="rId30" Type="http://schemas.openxmlformats.org/officeDocument/2006/relationships/chart" Target="../charts/chart94.xml"/><Relationship Id="rId35" Type="http://schemas.openxmlformats.org/officeDocument/2006/relationships/chart" Target="../charts/chart99.xml"/><Relationship Id="rId43" Type="http://schemas.openxmlformats.org/officeDocument/2006/relationships/chart" Target="../charts/chart107.xml"/><Relationship Id="rId48" Type="http://schemas.openxmlformats.org/officeDocument/2006/relationships/chart" Target="../charts/chart112.xml"/><Relationship Id="rId56" Type="http://schemas.openxmlformats.org/officeDocument/2006/relationships/chart" Target="../charts/chart120.xml"/><Relationship Id="rId8" Type="http://schemas.openxmlformats.org/officeDocument/2006/relationships/chart" Target="../charts/chart72.xml"/><Relationship Id="rId51" Type="http://schemas.openxmlformats.org/officeDocument/2006/relationships/chart" Target="../charts/chart115.xml"/><Relationship Id="rId3" Type="http://schemas.openxmlformats.org/officeDocument/2006/relationships/chart" Target="../charts/chart67.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33" Type="http://schemas.openxmlformats.org/officeDocument/2006/relationships/chart" Target="../charts/chart97.xml"/><Relationship Id="rId38" Type="http://schemas.openxmlformats.org/officeDocument/2006/relationships/chart" Target="../charts/chart102.xml"/><Relationship Id="rId46" Type="http://schemas.openxmlformats.org/officeDocument/2006/relationships/chart" Target="../charts/chart110.xml"/><Relationship Id="rId59" Type="http://schemas.openxmlformats.org/officeDocument/2006/relationships/chart" Target="../charts/chart123.xml"/><Relationship Id="rId20" Type="http://schemas.openxmlformats.org/officeDocument/2006/relationships/chart" Target="../charts/chart84.xml"/><Relationship Id="rId41" Type="http://schemas.openxmlformats.org/officeDocument/2006/relationships/chart" Target="../charts/chart105.xml"/><Relationship Id="rId54" Type="http://schemas.openxmlformats.org/officeDocument/2006/relationships/chart" Target="../charts/chart118.xml"/><Relationship Id="rId1" Type="http://schemas.openxmlformats.org/officeDocument/2006/relationships/chart" Target="../charts/chart65.xml"/><Relationship Id="rId6" Type="http://schemas.openxmlformats.org/officeDocument/2006/relationships/chart" Target="../charts/chart70.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36" Type="http://schemas.openxmlformats.org/officeDocument/2006/relationships/chart" Target="../charts/chart100.xml"/><Relationship Id="rId49" Type="http://schemas.openxmlformats.org/officeDocument/2006/relationships/chart" Target="../charts/chart113.xml"/><Relationship Id="rId57" Type="http://schemas.openxmlformats.org/officeDocument/2006/relationships/chart" Target="../charts/chart121.xml"/><Relationship Id="rId10" Type="http://schemas.openxmlformats.org/officeDocument/2006/relationships/chart" Target="../charts/chart74.xml"/><Relationship Id="rId31" Type="http://schemas.openxmlformats.org/officeDocument/2006/relationships/chart" Target="../charts/chart95.xml"/><Relationship Id="rId44" Type="http://schemas.openxmlformats.org/officeDocument/2006/relationships/chart" Target="../charts/chart108.xml"/><Relationship Id="rId52" Type="http://schemas.openxmlformats.org/officeDocument/2006/relationships/chart" Target="../charts/chart116.xml"/><Relationship Id="rId60" Type="http://schemas.openxmlformats.org/officeDocument/2006/relationships/chart" Target="../charts/chart124.xml"/><Relationship Id="rId4" Type="http://schemas.openxmlformats.org/officeDocument/2006/relationships/chart" Target="../charts/chart68.xml"/><Relationship Id="rId9"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chart" Target="../charts/chart138.xml"/><Relationship Id="rId3" Type="http://schemas.openxmlformats.org/officeDocument/2006/relationships/chart" Target="../charts/chart128.xml"/><Relationship Id="rId7" Type="http://schemas.openxmlformats.org/officeDocument/2006/relationships/chart" Target="../charts/chart132.xml"/><Relationship Id="rId12" Type="http://schemas.openxmlformats.org/officeDocument/2006/relationships/chart" Target="../charts/chart137.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5" Type="http://schemas.openxmlformats.org/officeDocument/2006/relationships/chart" Target="../charts/chart130.xml"/><Relationship Id="rId10" Type="http://schemas.openxmlformats.org/officeDocument/2006/relationships/chart" Target="../charts/chart135.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chart" Target="../charts/chart13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21" Type="http://schemas.openxmlformats.org/officeDocument/2006/relationships/chart" Target="../charts/chart160.xml"/><Relationship Id="rId34" Type="http://schemas.openxmlformats.org/officeDocument/2006/relationships/chart" Target="../charts/chart173.xml"/><Relationship Id="rId42" Type="http://schemas.openxmlformats.org/officeDocument/2006/relationships/chart" Target="../charts/chart181.xml"/><Relationship Id="rId47" Type="http://schemas.openxmlformats.org/officeDocument/2006/relationships/chart" Target="../charts/chart186.xml"/><Relationship Id="rId50" Type="http://schemas.openxmlformats.org/officeDocument/2006/relationships/chart" Target="../charts/chart189.xml"/><Relationship Id="rId7" Type="http://schemas.openxmlformats.org/officeDocument/2006/relationships/chart" Target="../charts/chart146.xml"/><Relationship Id="rId2" Type="http://schemas.openxmlformats.org/officeDocument/2006/relationships/chart" Target="../charts/chart141.xml"/><Relationship Id="rId16" Type="http://schemas.openxmlformats.org/officeDocument/2006/relationships/chart" Target="../charts/chart155.xml"/><Relationship Id="rId29" Type="http://schemas.openxmlformats.org/officeDocument/2006/relationships/chart" Target="../charts/chart168.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45" Type="http://schemas.openxmlformats.org/officeDocument/2006/relationships/chart" Target="../charts/chart184.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49" Type="http://schemas.openxmlformats.org/officeDocument/2006/relationships/chart" Target="../charts/chart188.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4" Type="http://schemas.openxmlformats.org/officeDocument/2006/relationships/chart" Target="../charts/chart183.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43" Type="http://schemas.openxmlformats.org/officeDocument/2006/relationships/chart" Target="../charts/chart182.xml"/><Relationship Id="rId48" Type="http://schemas.openxmlformats.org/officeDocument/2006/relationships/chart" Target="../charts/chart187.xml"/><Relationship Id="rId8" Type="http://schemas.openxmlformats.org/officeDocument/2006/relationships/chart" Target="../charts/chart147.xml"/><Relationship Id="rId3" Type="http://schemas.openxmlformats.org/officeDocument/2006/relationships/chart" Target="../charts/chart142.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46" Type="http://schemas.openxmlformats.org/officeDocument/2006/relationships/chart" Target="../charts/chart185.xml"/><Relationship Id="rId20" Type="http://schemas.openxmlformats.org/officeDocument/2006/relationships/chart" Target="../charts/chart159.xml"/><Relationship Id="rId41" Type="http://schemas.openxmlformats.org/officeDocument/2006/relationships/chart" Target="../charts/chart180.xml"/><Relationship Id="rId1" Type="http://schemas.openxmlformats.org/officeDocument/2006/relationships/chart" Target="../charts/chart140.xml"/><Relationship Id="rId6" Type="http://schemas.openxmlformats.org/officeDocument/2006/relationships/chart" Target="../charts/chart1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7.xml"/><Relationship Id="rId13" Type="http://schemas.openxmlformats.org/officeDocument/2006/relationships/chart" Target="../charts/chart202.xml"/><Relationship Id="rId18" Type="http://schemas.openxmlformats.org/officeDocument/2006/relationships/chart" Target="../charts/chart207.xml"/><Relationship Id="rId3" Type="http://schemas.openxmlformats.org/officeDocument/2006/relationships/chart" Target="../charts/chart192.xml"/><Relationship Id="rId21" Type="http://schemas.openxmlformats.org/officeDocument/2006/relationships/chart" Target="../charts/chart210.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5" Type="http://schemas.openxmlformats.org/officeDocument/2006/relationships/chart" Target="../charts/chart194.xml"/><Relationship Id="rId15" Type="http://schemas.openxmlformats.org/officeDocument/2006/relationships/chart" Target="../charts/chart204.xml"/><Relationship Id="rId10" Type="http://schemas.openxmlformats.org/officeDocument/2006/relationships/chart" Target="../charts/chart199.xml"/><Relationship Id="rId19" Type="http://schemas.openxmlformats.org/officeDocument/2006/relationships/chart" Target="../charts/chart208.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9.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2.xml"/><Relationship Id="rId13" Type="http://schemas.openxmlformats.org/officeDocument/2006/relationships/chart" Target="../charts/chart267.xml"/><Relationship Id="rId18" Type="http://schemas.openxmlformats.org/officeDocument/2006/relationships/chart" Target="../charts/chart272.xml"/><Relationship Id="rId26" Type="http://schemas.openxmlformats.org/officeDocument/2006/relationships/chart" Target="../charts/chart280.xml"/><Relationship Id="rId3" Type="http://schemas.openxmlformats.org/officeDocument/2006/relationships/chart" Target="../charts/chart257.xml"/><Relationship Id="rId21" Type="http://schemas.openxmlformats.org/officeDocument/2006/relationships/chart" Target="../charts/chart275.xml"/><Relationship Id="rId7" Type="http://schemas.openxmlformats.org/officeDocument/2006/relationships/chart" Target="../charts/chart261.xml"/><Relationship Id="rId12" Type="http://schemas.openxmlformats.org/officeDocument/2006/relationships/chart" Target="../charts/chart266.xml"/><Relationship Id="rId17" Type="http://schemas.openxmlformats.org/officeDocument/2006/relationships/chart" Target="../charts/chart271.xml"/><Relationship Id="rId25" Type="http://schemas.openxmlformats.org/officeDocument/2006/relationships/chart" Target="../charts/chart279.xml"/><Relationship Id="rId2" Type="http://schemas.openxmlformats.org/officeDocument/2006/relationships/chart" Target="../charts/chart256.xml"/><Relationship Id="rId16" Type="http://schemas.openxmlformats.org/officeDocument/2006/relationships/chart" Target="../charts/chart270.xml"/><Relationship Id="rId20" Type="http://schemas.openxmlformats.org/officeDocument/2006/relationships/chart" Target="../charts/chart274.xml"/><Relationship Id="rId29" Type="http://schemas.openxmlformats.org/officeDocument/2006/relationships/chart" Target="../charts/chart283.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chart" Target="../charts/chart265.xml"/><Relationship Id="rId24" Type="http://schemas.openxmlformats.org/officeDocument/2006/relationships/chart" Target="../charts/chart278.xml"/><Relationship Id="rId5" Type="http://schemas.openxmlformats.org/officeDocument/2006/relationships/chart" Target="../charts/chart259.xml"/><Relationship Id="rId15" Type="http://schemas.openxmlformats.org/officeDocument/2006/relationships/chart" Target="../charts/chart269.xml"/><Relationship Id="rId23" Type="http://schemas.openxmlformats.org/officeDocument/2006/relationships/chart" Target="../charts/chart277.xml"/><Relationship Id="rId28" Type="http://schemas.openxmlformats.org/officeDocument/2006/relationships/chart" Target="../charts/chart282.xml"/><Relationship Id="rId10" Type="http://schemas.openxmlformats.org/officeDocument/2006/relationships/chart" Target="../charts/chart264.xml"/><Relationship Id="rId19" Type="http://schemas.openxmlformats.org/officeDocument/2006/relationships/chart" Target="../charts/chart273.xml"/><Relationship Id="rId4" Type="http://schemas.openxmlformats.org/officeDocument/2006/relationships/chart" Target="../charts/chart258.xml"/><Relationship Id="rId9" Type="http://schemas.openxmlformats.org/officeDocument/2006/relationships/chart" Target="../charts/chart263.xml"/><Relationship Id="rId14" Type="http://schemas.openxmlformats.org/officeDocument/2006/relationships/chart" Target="../charts/chart268.xml"/><Relationship Id="rId22" Type="http://schemas.openxmlformats.org/officeDocument/2006/relationships/chart" Target="../charts/chart276.xml"/><Relationship Id="rId27" Type="http://schemas.openxmlformats.org/officeDocument/2006/relationships/chart" Target="../charts/chart281.xml"/><Relationship Id="rId30" Type="http://schemas.openxmlformats.org/officeDocument/2006/relationships/chart" Target="../charts/chart284.xml"/></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4</xdr:row>
      <xdr:rowOff>19050</xdr:rowOff>
    </xdr:from>
    <xdr:to>
      <xdr:col>5</xdr:col>
      <xdr:colOff>199380</xdr:colOff>
      <xdr:row>10</xdr:row>
      <xdr:rowOff>165954</xdr:rowOff>
    </xdr:to>
    <xdr:pic>
      <xdr:nvPicPr>
        <xdr:cNvPr id="4" name="Prent 3">
          <a:extLst>
            <a:ext uri="{FF2B5EF4-FFF2-40B4-BE49-F238E27FC236}">
              <a16:creationId xmlns:a16="http://schemas.microsoft.com/office/drawing/2014/main" id="{9C8A7F5D-C6E7-C37B-A8E2-6F603A9A9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704850"/>
          <a:ext cx="2885430" cy="1175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44</xdr:row>
      <xdr:rowOff>0</xdr:rowOff>
    </xdr:from>
    <xdr:to>
      <xdr:col>8</xdr:col>
      <xdr:colOff>320156</xdr:colOff>
      <xdr:row>54</xdr:row>
      <xdr:rowOff>135938</xdr:rowOff>
    </xdr:to>
    <xdr:graphicFrame macro="">
      <xdr:nvGraphicFramePr>
        <xdr:cNvPr id="15" name="Chart 27">
          <a:extLst>
            <a:ext uri="{FF2B5EF4-FFF2-40B4-BE49-F238E27FC236}">
              <a16:creationId xmlns:a16="http://schemas.microsoft.com/office/drawing/2014/main" id="{19BE941C-578D-4537-BBED-06354B158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7" name="Chart 24">
          <a:extLst>
            <a:ext uri="{FF2B5EF4-FFF2-40B4-BE49-F238E27FC236}">
              <a16:creationId xmlns:a16="http://schemas.microsoft.com/office/drawing/2014/main" id="{34085968-8E1F-468B-B74C-E2EB2FD576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57</xdr:row>
      <xdr:rowOff>0</xdr:rowOff>
    </xdr:from>
    <xdr:to>
      <xdr:col>8</xdr:col>
      <xdr:colOff>320156</xdr:colOff>
      <xdr:row>67</xdr:row>
      <xdr:rowOff>135937</xdr:rowOff>
    </xdr:to>
    <xdr:graphicFrame macro="">
      <xdr:nvGraphicFramePr>
        <xdr:cNvPr id="18" name="Chart 34">
          <a:extLst>
            <a:ext uri="{FF2B5EF4-FFF2-40B4-BE49-F238E27FC236}">
              <a16:creationId xmlns:a16="http://schemas.microsoft.com/office/drawing/2014/main" id="{305C606E-F1C3-4495-975C-99E8F500E6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33">
          <a:extLst>
            <a:ext uri="{FF2B5EF4-FFF2-40B4-BE49-F238E27FC236}">
              <a16:creationId xmlns:a16="http://schemas.microsoft.com/office/drawing/2014/main" id="{3D05ADB0-D03C-4F27-9717-78C1E0C71B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70</xdr:row>
      <xdr:rowOff>0</xdr:rowOff>
    </xdr:from>
    <xdr:to>
      <xdr:col>8</xdr:col>
      <xdr:colOff>320156</xdr:colOff>
      <xdr:row>80</xdr:row>
      <xdr:rowOff>135937</xdr:rowOff>
    </xdr:to>
    <xdr:graphicFrame macro="">
      <xdr:nvGraphicFramePr>
        <xdr:cNvPr id="21" name="Chart 36">
          <a:extLst>
            <a:ext uri="{FF2B5EF4-FFF2-40B4-BE49-F238E27FC236}">
              <a16:creationId xmlns:a16="http://schemas.microsoft.com/office/drawing/2014/main" id="{0FCB5FCF-1290-4B28-990A-B6596ED121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2" name="Chart 35">
          <a:extLst>
            <a:ext uri="{FF2B5EF4-FFF2-40B4-BE49-F238E27FC236}">
              <a16:creationId xmlns:a16="http://schemas.microsoft.com/office/drawing/2014/main" id="{58611356-DC7C-4BBC-8B4E-66D72FCAA5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83</xdr:row>
      <xdr:rowOff>0</xdr:rowOff>
    </xdr:from>
    <xdr:to>
      <xdr:col>8</xdr:col>
      <xdr:colOff>320156</xdr:colOff>
      <xdr:row>93</xdr:row>
      <xdr:rowOff>135938</xdr:rowOff>
    </xdr:to>
    <xdr:graphicFrame macro="">
      <xdr:nvGraphicFramePr>
        <xdr:cNvPr id="26" name="Chart 37">
          <a:extLst>
            <a:ext uri="{FF2B5EF4-FFF2-40B4-BE49-F238E27FC236}">
              <a16:creationId xmlns:a16="http://schemas.microsoft.com/office/drawing/2014/main" id="{7E1E7D6F-3D28-4AF7-8912-104EC9385A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27" name="Chart 15">
          <a:extLst>
            <a:ext uri="{FF2B5EF4-FFF2-40B4-BE49-F238E27FC236}">
              <a16:creationId xmlns:a16="http://schemas.microsoft.com/office/drawing/2014/main" id="{BD822F21-3379-4A22-9B73-C930F4254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29" name="Chart 13">
          <a:extLst>
            <a:ext uri="{FF2B5EF4-FFF2-40B4-BE49-F238E27FC236}">
              <a16:creationId xmlns:a16="http://schemas.microsoft.com/office/drawing/2014/main" id="{3793C6F7-B8A1-4A7A-81AE-A5EE91DC5F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0" name="Chart 22">
          <a:extLst>
            <a:ext uri="{FF2B5EF4-FFF2-40B4-BE49-F238E27FC236}">
              <a16:creationId xmlns:a16="http://schemas.microsoft.com/office/drawing/2014/main" id="{16360030-4ECD-4245-A69B-460203FF97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31" name="Chart 19">
          <a:extLst>
            <a:ext uri="{FF2B5EF4-FFF2-40B4-BE49-F238E27FC236}">
              <a16:creationId xmlns:a16="http://schemas.microsoft.com/office/drawing/2014/main" id="{0D168FE1-03FB-4442-BE90-1F6AE6E153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2" name="Chart 23">
          <a:extLst>
            <a:ext uri="{FF2B5EF4-FFF2-40B4-BE49-F238E27FC236}">
              <a16:creationId xmlns:a16="http://schemas.microsoft.com/office/drawing/2014/main" id="{D9B7142E-E5FE-4058-A987-1EE61AC415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3" name="Chart 23">
          <a:extLst>
            <a:ext uri="{FF2B5EF4-FFF2-40B4-BE49-F238E27FC236}">
              <a16:creationId xmlns:a16="http://schemas.microsoft.com/office/drawing/2014/main" id="{5A176FDE-0FE6-421E-816B-D3FAC243E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4" name="Chart 58">
          <a:extLst>
            <a:ext uri="{FF2B5EF4-FFF2-40B4-BE49-F238E27FC236}">
              <a16:creationId xmlns:a16="http://schemas.microsoft.com/office/drawing/2014/main" id="{C14CD327-1503-4E7B-AE54-82362C34B7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5" name="Chart 57">
          <a:extLst>
            <a:ext uri="{FF2B5EF4-FFF2-40B4-BE49-F238E27FC236}">
              <a16:creationId xmlns:a16="http://schemas.microsoft.com/office/drawing/2014/main" id="{7315E2B9-4519-492E-B393-D0219AF603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26" name="Chart 61">
          <a:extLst>
            <a:ext uri="{FF2B5EF4-FFF2-40B4-BE49-F238E27FC236}">
              <a16:creationId xmlns:a16="http://schemas.microsoft.com/office/drawing/2014/main" id="{1AA8FDCD-4337-41FB-A6A5-038016B2A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27" name="Chart 60">
          <a:extLst>
            <a:ext uri="{FF2B5EF4-FFF2-40B4-BE49-F238E27FC236}">
              <a16:creationId xmlns:a16="http://schemas.microsoft.com/office/drawing/2014/main" id="{76DA03B2-B741-4982-B4E3-6E8D52D378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8" name="Chart 64">
          <a:extLst>
            <a:ext uri="{FF2B5EF4-FFF2-40B4-BE49-F238E27FC236}">
              <a16:creationId xmlns:a16="http://schemas.microsoft.com/office/drawing/2014/main" id="{287BA156-5A6E-4055-89FC-6FC2163FC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29" name="Chart 62">
          <a:extLst>
            <a:ext uri="{FF2B5EF4-FFF2-40B4-BE49-F238E27FC236}">
              <a16:creationId xmlns:a16="http://schemas.microsoft.com/office/drawing/2014/main" id="{465B65D7-8D04-41B5-BA4F-4A0E4100E1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0</xdr:colOff>
      <xdr:row>44</xdr:row>
      <xdr:rowOff>0</xdr:rowOff>
    </xdr:from>
    <xdr:to>
      <xdr:col>21</xdr:col>
      <xdr:colOff>320156</xdr:colOff>
      <xdr:row>54</xdr:row>
      <xdr:rowOff>135938</xdr:rowOff>
    </xdr:to>
    <xdr:graphicFrame macro="">
      <xdr:nvGraphicFramePr>
        <xdr:cNvPr id="30" name="Chart 50">
          <a:extLst>
            <a:ext uri="{FF2B5EF4-FFF2-40B4-BE49-F238E27FC236}">
              <a16:creationId xmlns:a16="http://schemas.microsoft.com/office/drawing/2014/main" id="{1E4286D5-7085-4057-9603-39AF0E473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0</xdr:colOff>
      <xdr:row>44</xdr:row>
      <xdr:rowOff>0</xdr:rowOff>
    </xdr:from>
    <xdr:to>
      <xdr:col>27</xdr:col>
      <xdr:colOff>320157</xdr:colOff>
      <xdr:row>54</xdr:row>
      <xdr:rowOff>135938</xdr:rowOff>
    </xdr:to>
    <xdr:graphicFrame macro="">
      <xdr:nvGraphicFramePr>
        <xdr:cNvPr id="31" name="Chart 44">
          <a:extLst>
            <a:ext uri="{FF2B5EF4-FFF2-40B4-BE49-F238E27FC236}">
              <a16:creationId xmlns:a16="http://schemas.microsoft.com/office/drawing/2014/main" id="{53B60687-3D8C-4FBC-961D-121B56D84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0</xdr:colOff>
      <xdr:row>57</xdr:row>
      <xdr:rowOff>0</xdr:rowOff>
    </xdr:from>
    <xdr:to>
      <xdr:col>21</xdr:col>
      <xdr:colOff>320156</xdr:colOff>
      <xdr:row>67</xdr:row>
      <xdr:rowOff>135937</xdr:rowOff>
    </xdr:to>
    <xdr:graphicFrame macro="">
      <xdr:nvGraphicFramePr>
        <xdr:cNvPr id="32" name="Chart 51">
          <a:extLst>
            <a:ext uri="{FF2B5EF4-FFF2-40B4-BE49-F238E27FC236}">
              <a16:creationId xmlns:a16="http://schemas.microsoft.com/office/drawing/2014/main" id="{7C090DF3-D4B8-423F-97FD-CD037B0182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0</xdr:colOff>
      <xdr:row>57</xdr:row>
      <xdr:rowOff>0</xdr:rowOff>
    </xdr:from>
    <xdr:to>
      <xdr:col>27</xdr:col>
      <xdr:colOff>320157</xdr:colOff>
      <xdr:row>67</xdr:row>
      <xdr:rowOff>135937</xdr:rowOff>
    </xdr:to>
    <xdr:graphicFrame macro="">
      <xdr:nvGraphicFramePr>
        <xdr:cNvPr id="33" name="Chart 47">
          <a:extLst>
            <a:ext uri="{FF2B5EF4-FFF2-40B4-BE49-F238E27FC236}">
              <a16:creationId xmlns:a16="http://schemas.microsoft.com/office/drawing/2014/main" id="{3C17C563-86DA-4A62-BF1B-9572078A77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0</xdr:colOff>
      <xdr:row>70</xdr:row>
      <xdr:rowOff>0</xdr:rowOff>
    </xdr:from>
    <xdr:to>
      <xdr:col>21</xdr:col>
      <xdr:colOff>320156</xdr:colOff>
      <xdr:row>80</xdr:row>
      <xdr:rowOff>135937</xdr:rowOff>
    </xdr:to>
    <xdr:graphicFrame macro="">
      <xdr:nvGraphicFramePr>
        <xdr:cNvPr id="34" name="Chart 53">
          <a:extLst>
            <a:ext uri="{FF2B5EF4-FFF2-40B4-BE49-F238E27FC236}">
              <a16:creationId xmlns:a16="http://schemas.microsoft.com/office/drawing/2014/main" id="{F4BBEE3B-F1DA-405A-9A4A-5F53A99E55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22</xdr:col>
      <xdr:colOff>0</xdr:colOff>
      <xdr:row>70</xdr:row>
      <xdr:rowOff>0</xdr:rowOff>
    </xdr:from>
    <xdr:to>
      <xdr:col>27</xdr:col>
      <xdr:colOff>320157</xdr:colOff>
      <xdr:row>80</xdr:row>
      <xdr:rowOff>135937</xdr:rowOff>
    </xdr:to>
    <xdr:graphicFrame macro="">
      <xdr:nvGraphicFramePr>
        <xdr:cNvPr id="35" name="Chart 52">
          <a:extLst>
            <a:ext uri="{FF2B5EF4-FFF2-40B4-BE49-F238E27FC236}">
              <a16:creationId xmlns:a16="http://schemas.microsoft.com/office/drawing/2014/main" id="{7A81FC69-F534-4664-9E9B-F12236F6AB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0</xdr:colOff>
      <xdr:row>83</xdr:row>
      <xdr:rowOff>0</xdr:rowOff>
    </xdr:from>
    <xdr:to>
      <xdr:col>21</xdr:col>
      <xdr:colOff>320156</xdr:colOff>
      <xdr:row>93</xdr:row>
      <xdr:rowOff>135938</xdr:rowOff>
    </xdr:to>
    <xdr:graphicFrame macro="">
      <xdr:nvGraphicFramePr>
        <xdr:cNvPr id="40" name="Chart 55">
          <a:extLst>
            <a:ext uri="{FF2B5EF4-FFF2-40B4-BE49-F238E27FC236}">
              <a16:creationId xmlns:a16="http://schemas.microsoft.com/office/drawing/2014/main" id="{FD23C66A-4F37-4C70-9CEF-E134CA323D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22</xdr:col>
      <xdr:colOff>0</xdr:colOff>
      <xdr:row>83</xdr:row>
      <xdr:rowOff>0</xdr:rowOff>
    </xdr:from>
    <xdr:to>
      <xdr:col>27</xdr:col>
      <xdr:colOff>320157</xdr:colOff>
      <xdr:row>93</xdr:row>
      <xdr:rowOff>135938</xdr:rowOff>
    </xdr:to>
    <xdr:graphicFrame macro="">
      <xdr:nvGraphicFramePr>
        <xdr:cNvPr id="46" name="Chart 54">
          <a:extLst>
            <a:ext uri="{FF2B5EF4-FFF2-40B4-BE49-F238E27FC236}">
              <a16:creationId xmlns:a16="http://schemas.microsoft.com/office/drawing/2014/main" id="{5C91189A-2F3C-478B-B2D3-C8320EBE1D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30</xdr:col>
      <xdr:colOff>0</xdr:colOff>
      <xdr:row>44</xdr:row>
      <xdr:rowOff>0</xdr:rowOff>
    </xdr:from>
    <xdr:to>
      <xdr:col>35</xdr:col>
      <xdr:colOff>320157</xdr:colOff>
      <xdr:row>54</xdr:row>
      <xdr:rowOff>135938</xdr:rowOff>
    </xdr:to>
    <xdr:graphicFrame macro="">
      <xdr:nvGraphicFramePr>
        <xdr:cNvPr id="47" name="Chart 36">
          <a:extLst>
            <a:ext uri="{FF2B5EF4-FFF2-40B4-BE49-F238E27FC236}">
              <a16:creationId xmlns:a16="http://schemas.microsoft.com/office/drawing/2014/main" id="{6130F8E8-563A-4B26-90EA-B058DD1C99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36</xdr:col>
      <xdr:colOff>0</xdr:colOff>
      <xdr:row>44</xdr:row>
      <xdr:rowOff>0</xdr:rowOff>
    </xdr:from>
    <xdr:to>
      <xdr:col>41</xdr:col>
      <xdr:colOff>320156</xdr:colOff>
      <xdr:row>54</xdr:row>
      <xdr:rowOff>135938</xdr:rowOff>
    </xdr:to>
    <xdr:graphicFrame macro="">
      <xdr:nvGraphicFramePr>
        <xdr:cNvPr id="49" name="Chart 35">
          <a:extLst>
            <a:ext uri="{FF2B5EF4-FFF2-40B4-BE49-F238E27FC236}">
              <a16:creationId xmlns:a16="http://schemas.microsoft.com/office/drawing/2014/main" id="{61B78C53-9040-452B-B4FE-4174D1423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30</xdr:col>
      <xdr:colOff>0</xdr:colOff>
      <xdr:row>57</xdr:row>
      <xdr:rowOff>0</xdr:rowOff>
    </xdr:from>
    <xdr:to>
      <xdr:col>35</xdr:col>
      <xdr:colOff>320157</xdr:colOff>
      <xdr:row>67</xdr:row>
      <xdr:rowOff>135937</xdr:rowOff>
    </xdr:to>
    <xdr:graphicFrame macro="">
      <xdr:nvGraphicFramePr>
        <xdr:cNvPr id="50" name="Chart 38">
          <a:extLst>
            <a:ext uri="{FF2B5EF4-FFF2-40B4-BE49-F238E27FC236}">
              <a16:creationId xmlns:a16="http://schemas.microsoft.com/office/drawing/2014/main" id="{982256F6-57BE-4EF1-8AAA-E44C47B8C4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36</xdr:col>
      <xdr:colOff>0</xdr:colOff>
      <xdr:row>57</xdr:row>
      <xdr:rowOff>0</xdr:rowOff>
    </xdr:from>
    <xdr:to>
      <xdr:col>41</xdr:col>
      <xdr:colOff>320156</xdr:colOff>
      <xdr:row>67</xdr:row>
      <xdr:rowOff>135937</xdr:rowOff>
    </xdr:to>
    <xdr:graphicFrame macro="">
      <xdr:nvGraphicFramePr>
        <xdr:cNvPr id="57" name="Chart 37">
          <a:extLst>
            <a:ext uri="{FF2B5EF4-FFF2-40B4-BE49-F238E27FC236}">
              <a16:creationId xmlns:a16="http://schemas.microsoft.com/office/drawing/2014/main" id="{0182044C-F0A7-4C47-8419-F43A1132AD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30</xdr:col>
      <xdr:colOff>0</xdr:colOff>
      <xdr:row>70</xdr:row>
      <xdr:rowOff>0</xdr:rowOff>
    </xdr:from>
    <xdr:to>
      <xdr:col>35</xdr:col>
      <xdr:colOff>320157</xdr:colOff>
      <xdr:row>80</xdr:row>
      <xdr:rowOff>135937</xdr:rowOff>
    </xdr:to>
    <xdr:graphicFrame macro="">
      <xdr:nvGraphicFramePr>
        <xdr:cNvPr id="60" name="Chart 41">
          <a:extLst>
            <a:ext uri="{FF2B5EF4-FFF2-40B4-BE49-F238E27FC236}">
              <a16:creationId xmlns:a16="http://schemas.microsoft.com/office/drawing/2014/main" id="{C28B2627-44A2-44A0-A4D9-1B9BEE7076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0</xdr:colOff>
      <xdr:row>70</xdr:row>
      <xdr:rowOff>0</xdr:rowOff>
    </xdr:from>
    <xdr:to>
      <xdr:col>41</xdr:col>
      <xdr:colOff>320156</xdr:colOff>
      <xdr:row>80</xdr:row>
      <xdr:rowOff>135937</xdr:rowOff>
    </xdr:to>
    <xdr:graphicFrame macro="">
      <xdr:nvGraphicFramePr>
        <xdr:cNvPr id="64" name="Chart 40">
          <a:extLst>
            <a:ext uri="{FF2B5EF4-FFF2-40B4-BE49-F238E27FC236}">
              <a16:creationId xmlns:a16="http://schemas.microsoft.com/office/drawing/2014/main" id="{A03917BF-FD06-4429-97A1-B5C7675555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30</xdr:col>
      <xdr:colOff>0</xdr:colOff>
      <xdr:row>83</xdr:row>
      <xdr:rowOff>0</xdr:rowOff>
    </xdr:from>
    <xdr:to>
      <xdr:col>35</xdr:col>
      <xdr:colOff>320157</xdr:colOff>
      <xdr:row>93</xdr:row>
      <xdr:rowOff>135938</xdr:rowOff>
    </xdr:to>
    <xdr:graphicFrame macro="">
      <xdr:nvGraphicFramePr>
        <xdr:cNvPr id="66" name="Chart 43">
          <a:extLst>
            <a:ext uri="{FF2B5EF4-FFF2-40B4-BE49-F238E27FC236}">
              <a16:creationId xmlns:a16="http://schemas.microsoft.com/office/drawing/2014/main" id="{26A46254-0571-4484-9BE8-88D886AC54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36</xdr:col>
      <xdr:colOff>0</xdr:colOff>
      <xdr:row>83</xdr:row>
      <xdr:rowOff>0</xdr:rowOff>
    </xdr:from>
    <xdr:to>
      <xdr:col>41</xdr:col>
      <xdr:colOff>320156</xdr:colOff>
      <xdr:row>93</xdr:row>
      <xdr:rowOff>135938</xdr:rowOff>
    </xdr:to>
    <xdr:graphicFrame macro="">
      <xdr:nvGraphicFramePr>
        <xdr:cNvPr id="67" name="Chart 42">
          <a:extLst>
            <a:ext uri="{FF2B5EF4-FFF2-40B4-BE49-F238E27FC236}">
              <a16:creationId xmlns:a16="http://schemas.microsoft.com/office/drawing/2014/main" id="{7306D06D-C84B-42EB-898C-9EF0A7C7BA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10205</xdr:colOff>
      <xdr:row>44</xdr:row>
      <xdr:rowOff>680</xdr:rowOff>
    </xdr:from>
    <xdr:to>
      <xdr:col>7</xdr:col>
      <xdr:colOff>330362</xdr:colOff>
      <xdr:row>54</xdr:row>
      <xdr:rowOff>134237</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69" name="Chart 68">
          <a:extLst>
            <a:ext uri="{FF2B5EF4-FFF2-40B4-BE49-F238E27FC236}">
              <a16:creationId xmlns:a16="http://schemas.microsoft.com/office/drawing/2014/main" id="{00000000-0008-0000-0C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0</xdr:colOff>
      <xdr:row>57</xdr:row>
      <xdr:rowOff>0</xdr:rowOff>
    </xdr:from>
    <xdr:to>
      <xdr:col>71</xdr:col>
      <xdr:colOff>320157</xdr:colOff>
      <xdr:row>67</xdr:row>
      <xdr:rowOff>135937</xdr:rowOff>
    </xdr:to>
    <xdr:graphicFrame macro="">
      <xdr:nvGraphicFramePr>
        <xdr:cNvPr id="70" name="Chart 69">
          <a:extLst>
            <a:ext uri="{FF2B5EF4-FFF2-40B4-BE49-F238E27FC236}">
              <a16:creationId xmlns:a16="http://schemas.microsoft.com/office/drawing/2014/main" id="{00000000-0008-0000-0C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71" name="Chart 70">
          <a:extLst>
            <a:ext uri="{FF2B5EF4-FFF2-40B4-BE49-F238E27FC236}">
              <a16:creationId xmlns:a16="http://schemas.microsoft.com/office/drawing/2014/main" id="{00000000-0008-0000-0C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66</xdr:col>
      <xdr:colOff>0</xdr:colOff>
      <xdr:row>70</xdr:row>
      <xdr:rowOff>0</xdr:rowOff>
    </xdr:from>
    <xdr:to>
      <xdr:col>71</xdr:col>
      <xdr:colOff>320157</xdr:colOff>
      <xdr:row>80</xdr:row>
      <xdr:rowOff>135937</xdr:rowOff>
    </xdr:to>
    <xdr:graphicFrame macro="">
      <xdr:nvGraphicFramePr>
        <xdr:cNvPr id="72" name="Chart 71">
          <a:extLst>
            <a:ext uri="{FF2B5EF4-FFF2-40B4-BE49-F238E27FC236}">
              <a16:creationId xmlns:a16="http://schemas.microsoft.com/office/drawing/2014/main" id="{00000000-0008-0000-0C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90" name="Chart 89">
          <a:extLst>
            <a:ext uri="{FF2B5EF4-FFF2-40B4-BE49-F238E27FC236}">
              <a16:creationId xmlns:a16="http://schemas.microsoft.com/office/drawing/2014/main" id="{00000000-0008-0000-0C00-00005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7" name="Chart 96">
          <a:extLst>
            <a:ext uri="{FF2B5EF4-FFF2-40B4-BE49-F238E27FC236}">
              <a16:creationId xmlns:a16="http://schemas.microsoft.com/office/drawing/2014/main" id="{00000000-0008-0000-0C00-00006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510886</xdr:colOff>
      <xdr:row>70</xdr:row>
      <xdr:rowOff>0</xdr:rowOff>
    </xdr:from>
    <xdr:to>
      <xdr:col>7</xdr:col>
      <xdr:colOff>320156</xdr:colOff>
      <xdr:row>80</xdr:row>
      <xdr:rowOff>135937</xdr:rowOff>
    </xdr:to>
    <xdr:graphicFrame macro="">
      <xdr:nvGraphicFramePr>
        <xdr:cNvPr id="98" name="Chart 97">
          <a:extLst>
            <a:ext uri="{FF2B5EF4-FFF2-40B4-BE49-F238E27FC236}">
              <a16:creationId xmlns:a16="http://schemas.microsoft.com/office/drawing/2014/main" id="{00000000-0008-0000-0C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99" name="Chart 98">
          <a:extLst>
            <a:ext uri="{FF2B5EF4-FFF2-40B4-BE49-F238E27FC236}">
              <a16:creationId xmlns:a16="http://schemas.microsoft.com/office/drawing/2014/main" id="{00000000-0008-0000-0C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C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101" name="Chart 100">
          <a:extLst>
            <a:ext uri="{FF2B5EF4-FFF2-40B4-BE49-F238E27FC236}">
              <a16:creationId xmlns:a16="http://schemas.microsoft.com/office/drawing/2014/main" id="{00000000-0008-0000-0C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102" name="Chart 101">
          <a:extLst>
            <a:ext uri="{FF2B5EF4-FFF2-40B4-BE49-F238E27FC236}">
              <a16:creationId xmlns:a16="http://schemas.microsoft.com/office/drawing/2014/main" id="{00000000-0008-0000-0C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C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104" name="Chart 103">
          <a:extLst>
            <a:ext uri="{FF2B5EF4-FFF2-40B4-BE49-F238E27FC236}">
              <a16:creationId xmlns:a16="http://schemas.microsoft.com/office/drawing/2014/main" id="{00000000-0008-0000-0C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105" name="Chart 104">
          <a:extLst>
            <a:ext uri="{FF2B5EF4-FFF2-40B4-BE49-F238E27FC236}">
              <a16:creationId xmlns:a16="http://schemas.microsoft.com/office/drawing/2014/main" id="{00000000-0008-0000-0C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106" name="Chart 105">
          <a:extLst>
            <a:ext uri="{FF2B5EF4-FFF2-40B4-BE49-F238E27FC236}">
              <a16:creationId xmlns:a16="http://schemas.microsoft.com/office/drawing/2014/main" id="{00000000-0008-0000-0C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107" name="Chart 106">
          <a:extLst>
            <a:ext uri="{FF2B5EF4-FFF2-40B4-BE49-F238E27FC236}">
              <a16:creationId xmlns:a16="http://schemas.microsoft.com/office/drawing/2014/main" id="{00000000-0008-0000-0C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108" name="Chart 107">
          <a:extLst>
            <a:ext uri="{FF2B5EF4-FFF2-40B4-BE49-F238E27FC236}">
              <a16:creationId xmlns:a16="http://schemas.microsoft.com/office/drawing/2014/main" id="{00000000-0008-0000-0C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69</xdr:row>
      <xdr:rowOff>197302</xdr:rowOff>
    </xdr:from>
    <xdr:to>
      <xdr:col>39</xdr:col>
      <xdr:colOff>320157</xdr:colOff>
      <xdr:row>80</xdr:row>
      <xdr:rowOff>130833</xdr:rowOff>
    </xdr:to>
    <xdr:graphicFrame macro="">
      <xdr:nvGraphicFramePr>
        <xdr:cNvPr id="109" name="Chart 108">
          <a:extLst>
            <a:ext uri="{FF2B5EF4-FFF2-40B4-BE49-F238E27FC236}">
              <a16:creationId xmlns:a16="http://schemas.microsoft.com/office/drawing/2014/main" id="{00000000-0008-0000-0C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40</xdr:col>
      <xdr:colOff>511968</xdr:colOff>
      <xdr:row>44</xdr:row>
      <xdr:rowOff>0</xdr:rowOff>
    </xdr:from>
    <xdr:to>
      <xdr:col>46</xdr:col>
      <xdr:colOff>320155</xdr:colOff>
      <xdr:row>54</xdr:row>
      <xdr:rowOff>135938</xdr:rowOff>
    </xdr:to>
    <xdr:graphicFrame macro="">
      <xdr:nvGraphicFramePr>
        <xdr:cNvPr id="110" name="Chart 109">
          <a:extLst>
            <a:ext uri="{FF2B5EF4-FFF2-40B4-BE49-F238E27FC236}">
              <a16:creationId xmlns:a16="http://schemas.microsoft.com/office/drawing/2014/main" id="{00000000-0008-0000-0C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40</xdr:col>
      <xdr:colOff>511968</xdr:colOff>
      <xdr:row>57</xdr:row>
      <xdr:rowOff>0</xdr:rowOff>
    </xdr:from>
    <xdr:to>
      <xdr:col>46</xdr:col>
      <xdr:colOff>320155</xdr:colOff>
      <xdr:row>67</xdr:row>
      <xdr:rowOff>135937</xdr:rowOff>
    </xdr:to>
    <xdr:graphicFrame macro="">
      <xdr:nvGraphicFramePr>
        <xdr:cNvPr id="111" name="Chart 110">
          <a:extLst>
            <a:ext uri="{FF2B5EF4-FFF2-40B4-BE49-F238E27FC236}">
              <a16:creationId xmlns:a16="http://schemas.microsoft.com/office/drawing/2014/main" id="{00000000-0008-0000-0C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40</xdr:col>
      <xdr:colOff>511968</xdr:colOff>
      <xdr:row>69</xdr:row>
      <xdr:rowOff>197302</xdr:rowOff>
    </xdr:from>
    <xdr:to>
      <xdr:col>46</xdr:col>
      <xdr:colOff>320155</xdr:colOff>
      <xdr:row>80</xdr:row>
      <xdr:rowOff>130833</xdr:rowOff>
    </xdr:to>
    <xdr:graphicFrame macro="">
      <xdr:nvGraphicFramePr>
        <xdr:cNvPr id="112" name="Chart 111">
          <a:extLst>
            <a:ext uri="{FF2B5EF4-FFF2-40B4-BE49-F238E27FC236}">
              <a16:creationId xmlns:a16="http://schemas.microsoft.com/office/drawing/2014/main" id="{00000000-0008-0000-0C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320157</xdr:colOff>
      <xdr:row>54</xdr:row>
      <xdr:rowOff>135938</xdr:rowOff>
    </xdr:to>
    <xdr:graphicFrame macro="">
      <xdr:nvGraphicFramePr>
        <xdr:cNvPr id="113" name="Chart 112">
          <a:extLst>
            <a:ext uri="{FF2B5EF4-FFF2-40B4-BE49-F238E27FC236}">
              <a16:creationId xmlns:a16="http://schemas.microsoft.com/office/drawing/2014/main" id="{00000000-0008-0000-0C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114" name="Chart 113">
          <a:extLst>
            <a:ext uri="{FF2B5EF4-FFF2-40B4-BE49-F238E27FC236}">
              <a16:creationId xmlns:a16="http://schemas.microsoft.com/office/drawing/2014/main" id="{00000000-0008-0000-0C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116" name="Chart 115">
          <a:extLst>
            <a:ext uri="{FF2B5EF4-FFF2-40B4-BE49-F238E27FC236}">
              <a16:creationId xmlns:a16="http://schemas.microsoft.com/office/drawing/2014/main" id="{00000000-0008-0000-0C00-00007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66</xdr:col>
      <xdr:colOff>0</xdr:colOff>
      <xdr:row>44</xdr:row>
      <xdr:rowOff>0</xdr:rowOff>
    </xdr:from>
    <xdr:to>
      <xdr:col>71</xdr:col>
      <xdr:colOff>320157</xdr:colOff>
      <xdr:row>54</xdr:row>
      <xdr:rowOff>135938</xdr:rowOff>
    </xdr:to>
    <xdr:graphicFrame macro="">
      <xdr:nvGraphicFramePr>
        <xdr:cNvPr id="117" name="Chart 116">
          <a:extLst>
            <a:ext uri="{FF2B5EF4-FFF2-40B4-BE49-F238E27FC236}">
              <a16:creationId xmlns:a16="http://schemas.microsoft.com/office/drawing/2014/main" id="{00000000-0008-0000-0C00-00007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118" name="Chart 117">
          <a:extLst>
            <a:ext uri="{FF2B5EF4-FFF2-40B4-BE49-F238E27FC236}">
              <a16:creationId xmlns:a16="http://schemas.microsoft.com/office/drawing/2014/main" id="{00000000-0008-0000-0C00-00007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97</xdr:col>
      <xdr:colOff>0</xdr:colOff>
      <xdr:row>44</xdr:row>
      <xdr:rowOff>0</xdr:rowOff>
    </xdr:from>
    <xdr:to>
      <xdr:col>102</xdr:col>
      <xdr:colOff>330702</xdr:colOff>
      <xdr:row>54</xdr:row>
      <xdr:rowOff>129474</xdr:rowOff>
    </xdr:to>
    <xdr:graphicFrame macro="">
      <xdr:nvGraphicFramePr>
        <xdr:cNvPr id="75" name="Chart 74">
          <a:extLst>
            <a:ext uri="{FF2B5EF4-FFF2-40B4-BE49-F238E27FC236}">
              <a16:creationId xmlns:a16="http://schemas.microsoft.com/office/drawing/2014/main" id="{00000000-0008-0000-0C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104</xdr:col>
      <xdr:colOff>0</xdr:colOff>
      <xdr:row>44</xdr:row>
      <xdr:rowOff>0</xdr:rowOff>
    </xdr:from>
    <xdr:to>
      <xdr:col>109</xdr:col>
      <xdr:colOff>330701</xdr:colOff>
      <xdr:row>54</xdr:row>
      <xdr:rowOff>129474</xdr:rowOff>
    </xdr:to>
    <xdr:graphicFrame macro="">
      <xdr:nvGraphicFramePr>
        <xdr:cNvPr id="76" name="Chart 75">
          <a:extLst>
            <a:ext uri="{FF2B5EF4-FFF2-40B4-BE49-F238E27FC236}">
              <a16:creationId xmlns:a16="http://schemas.microsoft.com/office/drawing/2014/main" id="{00000000-0008-0000-0C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97</xdr:col>
      <xdr:colOff>0</xdr:colOff>
      <xdr:row>57</xdr:row>
      <xdr:rowOff>0</xdr:rowOff>
    </xdr:from>
    <xdr:to>
      <xdr:col>102</xdr:col>
      <xdr:colOff>330702</xdr:colOff>
      <xdr:row>67</xdr:row>
      <xdr:rowOff>129474</xdr:rowOff>
    </xdr:to>
    <xdr:graphicFrame macro="">
      <xdr:nvGraphicFramePr>
        <xdr:cNvPr id="77" name="Chart 76">
          <a:extLst>
            <a:ext uri="{FF2B5EF4-FFF2-40B4-BE49-F238E27FC236}">
              <a16:creationId xmlns:a16="http://schemas.microsoft.com/office/drawing/2014/main" id="{00000000-0008-0000-0C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104</xdr:col>
      <xdr:colOff>0</xdr:colOff>
      <xdr:row>57</xdr:row>
      <xdr:rowOff>0</xdr:rowOff>
    </xdr:from>
    <xdr:to>
      <xdr:col>109</xdr:col>
      <xdr:colOff>330701</xdr:colOff>
      <xdr:row>67</xdr:row>
      <xdr:rowOff>129474</xdr:rowOff>
    </xdr:to>
    <xdr:graphicFrame macro="">
      <xdr:nvGraphicFramePr>
        <xdr:cNvPr id="78" name="Chart 77">
          <a:extLst>
            <a:ext uri="{FF2B5EF4-FFF2-40B4-BE49-F238E27FC236}">
              <a16:creationId xmlns:a16="http://schemas.microsoft.com/office/drawing/2014/main" id="{00000000-0008-0000-0C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97</xdr:col>
      <xdr:colOff>0</xdr:colOff>
      <xdr:row>70</xdr:row>
      <xdr:rowOff>0</xdr:rowOff>
    </xdr:from>
    <xdr:to>
      <xdr:col>102</xdr:col>
      <xdr:colOff>330702</xdr:colOff>
      <xdr:row>80</xdr:row>
      <xdr:rowOff>135937</xdr:rowOff>
    </xdr:to>
    <xdr:graphicFrame macro="">
      <xdr:nvGraphicFramePr>
        <xdr:cNvPr id="82" name="Chart 81">
          <a:extLst>
            <a:ext uri="{FF2B5EF4-FFF2-40B4-BE49-F238E27FC236}">
              <a16:creationId xmlns:a16="http://schemas.microsoft.com/office/drawing/2014/main" id="{00000000-0008-0000-0C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104</xdr:col>
      <xdr:colOff>0</xdr:colOff>
      <xdr:row>70</xdr:row>
      <xdr:rowOff>0</xdr:rowOff>
    </xdr:from>
    <xdr:to>
      <xdr:col>109</xdr:col>
      <xdr:colOff>330701</xdr:colOff>
      <xdr:row>80</xdr:row>
      <xdr:rowOff>135937</xdr:rowOff>
    </xdr:to>
    <xdr:graphicFrame macro="">
      <xdr:nvGraphicFramePr>
        <xdr:cNvPr id="83" name="Chart 82">
          <a:extLst>
            <a:ext uri="{FF2B5EF4-FFF2-40B4-BE49-F238E27FC236}">
              <a16:creationId xmlns:a16="http://schemas.microsoft.com/office/drawing/2014/main" id="{00000000-0008-0000-0C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82</xdr:col>
      <xdr:colOff>0</xdr:colOff>
      <xdr:row>44</xdr:row>
      <xdr:rowOff>0</xdr:rowOff>
    </xdr:from>
    <xdr:to>
      <xdr:col>87</xdr:col>
      <xdr:colOff>320157</xdr:colOff>
      <xdr:row>54</xdr:row>
      <xdr:rowOff>135938</xdr:rowOff>
    </xdr:to>
    <xdr:graphicFrame macro="">
      <xdr:nvGraphicFramePr>
        <xdr:cNvPr id="84" name="Chart 83">
          <a:extLst>
            <a:ext uri="{FF2B5EF4-FFF2-40B4-BE49-F238E27FC236}">
              <a16:creationId xmlns:a16="http://schemas.microsoft.com/office/drawing/2014/main" id="{00000000-0008-0000-0C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89</xdr:col>
      <xdr:colOff>0</xdr:colOff>
      <xdr:row>44</xdr:row>
      <xdr:rowOff>0</xdr:rowOff>
    </xdr:from>
    <xdr:to>
      <xdr:col>94</xdr:col>
      <xdr:colOff>320156</xdr:colOff>
      <xdr:row>54</xdr:row>
      <xdr:rowOff>135938</xdr:rowOff>
    </xdr:to>
    <xdr:graphicFrame macro="">
      <xdr:nvGraphicFramePr>
        <xdr:cNvPr id="91" name="Chart 90">
          <a:extLst>
            <a:ext uri="{FF2B5EF4-FFF2-40B4-BE49-F238E27FC236}">
              <a16:creationId xmlns:a16="http://schemas.microsoft.com/office/drawing/2014/main" id="{00000000-0008-0000-0C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82</xdr:col>
      <xdr:colOff>0</xdr:colOff>
      <xdr:row>57</xdr:row>
      <xdr:rowOff>0</xdr:rowOff>
    </xdr:from>
    <xdr:to>
      <xdr:col>87</xdr:col>
      <xdr:colOff>320157</xdr:colOff>
      <xdr:row>67</xdr:row>
      <xdr:rowOff>129474</xdr:rowOff>
    </xdr:to>
    <xdr:graphicFrame macro="">
      <xdr:nvGraphicFramePr>
        <xdr:cNvPr id="95" name="Chart 94">
          <a:extLst>
            <a:ext uri="{FF2B5EF4-FFF2-40B4-BE49-F238E27FC236}">
              <a16:creationId xmlns:a16="http://schemas.microsoft.com/office/drawing/2014/main" id="{00000000-0008-0000-0C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89</xdr:col>
      <xdr:colOff>0</xdr:colOff>
      <xdr:row>57</xdr:row>
      <xdr:rowOff>0</xdr:rowOff>
    </xdr:from>
    <xdr:to>
      <xdr:col>94</xdr:col>
      <xdr:colOff>320156</xdr:colOff>
      <xdr:row>67</xdr:row>
      <xdr:rowOff>129474</xdr:rowOff>
    </xdr:to>
    <xdr:graphicFrame macro="">
      <xdr:nvGraphicFramePr>
        <xdr:cNvPr id="96" name="Chart 95">
          <a:extLst>
            <a:ext uri="{FF2B5EF4-FFF2-40B4-BE49-F238E27FC236}">
              <a16:creationId xmlns:a16="http://schemas.microsoft.com/office/drawing/2014/main" id="{00000000-0008-0000-0C00-00006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82</xdr:col>
      <xdr:colOff>0</xdr:colOff>
      <xdr:row>70</xdr:row>
      <xdr:rowOff>0</xdr:rowOff>
    </xdr:from>
    <xdr:to>
      <xdr:col>87</xdr:col>
      <xdr:colOff>320157</xdr:colOff>
      <xdr:row>80</xdr:row>
      <xdr:rowOff>129474</xdr:rowOff>
    </xdr:to>
    <xdr:graphicFrame macro="">
      <xdr:nvGraphicFramePr>
        <xdr:cNvPr id="119" name="Chart 118">
          <a:extLst>
            <a:ext uri="{FF2B5EF4-FFF2-40B4-BE49-F238E27FC236}">
              <a16:creationId xmlns:a16="http://schemas.microsoft.com/office/drawing/2014/main" id="{00000000-0008-0000-0C00-00007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89</xdr:col>
      <xdr:colOff>0</xdr:colOff>
      <xdr:row>70</xdr:row>
      <xdr:rowOff>0</xdr:rowOff>
    </xdr:from>
    <xdr:to>
      <xdr:col>94</xdr:col>
      <xdr:colOff>320156</xdr:colOff>
      <xdr:row>80</xdr:row>
      <xdr:rowOff>129474</xdr:rowOff>
    </xdr:to>
    <xdr:graphicFrame macro="">
      <xdr:nvGraphicFramePr>
        <xdr:cNvPr id="131" name="Chart 130">
          <a:extLst>
            <a:ext uri="{FF2B5EF4-FFF2-40B4-BE49-F238E27FC236}">
              <a16:creationId xmlns:a16="http://schemas.microsoft.com/office/drawing/2014/main" id="{00000000-0008-0000-0C00-00008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82</xdr:col>
      <xdr:colOff>0</xdr:colOff>
      <xdr:row>83</xdr:row>
      <xdr:rowOff>0</xdr:rowOff>
    </xdr:from>
    <xdr:to>
      <xdr:col>87</xdr:col>
      <xdr:colOff>320157</xdr:colOff>
      <xdr:row>93</xdr:row>
      <xdr:rowOff>135937</xdr:rowOff>
    </xdr:to>
    <xdr:graphicFrame macro="">
      <xdr:nvGraphicFramePr>
        <xdr:cNvPr id="132" name="Chart 131">
          <a:extLst>
            <a:ext uri="{FF2B5EF4-FFF2-40B4-BE49-F238E27FC236}">
              <a16:creationId xmlns:a16="http://schemas.microsoft.com/office/drawing/2014/main" id="{00000000-0008-0000-0C00-00008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113</xdr:col>
      <xdr:colOff>0</xdr:colOff>
      <xdr:row>44</xdr:row>
      <xdr:rowOff>0</xdr:rowOff>
    </xdr:from>
    <xdr:to>
      <xdr:col>118</xdr:col>
      <xdr:colOff>320156</xdr:colOff>
      <xdr:row>54</xdr:row>
      <xdr:rowOff>135937</xdr:rowOff>
    </xdr:to>
    <xdr:graphicFrame macro="">
      <xdr:nvGraphicFramePr>
        <xdr:cNvPr id="81" name="Chart 80">
          <a:extLst>
            <a:ext uri="{FF2B5EF4-FFF2-40B4-BE49-F238E27FC236}">
              <a16:creationId xmlns:a16="http://schemas.microsoft.com/office/drawing/2014/main" id="{00000000-0008-0000-0C00-00005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120</xdr:col>
      <xdr:colOff>0</xdr:colOff>
      <xdr:row>44</xdr:row>
      <xdr:rowOff>0</xdr:rowOff>
    </xdr:from>
    <xdr:to>
      <xdr:col>125</xdr:col>
      <xdr:colOff>320157</xdr:colOff>
      <xdr:row>54</xdr:row>
      <xdr:rowOff>135937</xdr:rowOff>
    </xdr:to>
    <xdr:graphicFrame macro="">
      <xdr:nvGraphicFramePr>
        <xdr:cNvPr id="86" name="Chart 85">
          <a:extLst>
            <a:ext uri="{FF2B5EF4-FFF2-40B4-BE49-F238E27FC236}">
              <a16:creationId xmlns:a16="http://schemas.microsoft.com/office/drawing/2014/main" id="{00000000-0008-0000-0C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113</xdr:col>
      <xdr:colOff>0</xdr:colOff>
      <xdr:row>57</xdr:row>
      <xdr:rowOff>0</xdr:rowOff>
    </xdr:from>
    <xdr:to>
      <xdr:col>118</xdr:col>
      <xdr:colOff>320156</xdr:colOff>
      <xdr:row>67</xdr:row>
      <xdr:rowOff>135937</xdr:rowOff>
    </xdr:to>
    <xdr:graphicFrame macro="">
      <xdr:nvGraphicFramePr>
        <xdr:cNvPr id="87" name="Chart 86">
          <a:extLst>
            <a:ext uri="{FF2B5EF4-FFF2-40B4-BE49-F238E27FC236}">
              <a16:creationId xmlns:a16="http://schemas.microsoft.com/office/drawing/2014/main" id="{00000000-0008-0000-0C00-00005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120</xdr:col>
      <xdr:colOff>0</xdr:colOff>
      <xdr:row>57</xdr:row>
      <xdr:rowOff>0</xdr:rowOff>
    </xdr:from>
    <xdr:to>
      <xdr:col>125</xdr:col>
      <xdr:colOff>320157</xdr:colOff>
      <xdr:row>67</xdr:row>
      <xdr:rowOff>135937</xdr:rowOff>
    </xdr:to>
    <xdr:graphicFrame macro="">
      <xdr:nvGraphicFramePr>
        <xdr:cNvPr id="88" name="Chart 87">
          <a:extLst>
            <a:ext uri="{FF2B5EF4-FFF2-40B4-BE49-F238E27FC236}">
              <a16:creationId xmlns:a16="http://schemas.microsoft.com/office/drawing/2014/main" id="{00000000-0008-0000-0C00-00005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113</xdr:col>
      <xdr:colOff>0</xdr:colOff>
      <xdr:row>70</xdr:row>
      <xdr:rowOff>0</xdr:rowOff>
    </xdr:from>
    <xdr:to>
      <xdr:col>118</xdr:col>
      <xdr:colOff>320156</xdr:colOff>
      <xdr:row>80</xdr:row>
      <xdr:rowOff>135938</xdr:rowOff>
    </xdr:to>
    <xdr:graphicFrame macro="">
      <xdr:nvGraphicFramePr>
        <xdr:cNvPr id="92" name="Chart 91">
          <a:extLst>
            <a:ext uri="{FF2B5EF4-FFF2-40B4-BE49-F238E27FC236}">
              <a16:creationId xmlns:a16="http://schemas.microsoft.com/office/drawing/2014/main" id="{00000000-0008-0000-0C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120</xdr:col>
      <xdr:colOff>0</xdr:colOff>
      <xdr:row>70</xdr:row>
      <xdr:rowOff>0</xdr:rowOff>
    </xdr:from>
    <xdr:to>
      <xdr:col>125</xdr:col>
      <xdr:colOff>320157</xdr:colOff>
      <xdr:row>80</xdr:row>
      <xdr:rowOff>135938</xdr:rowOff>
    </xdr:to>
    <xdr:graphicFrame macro="">
      <xdr:nvGraphicFramePr>
        <xdr:cNvPr id="94" name="Chart 93">
          <a:extLst>
            <a:ext uri="{FF2B5EF4-FFF2-40B4-BE49-F238E27FC236}">
              <a16:creationId xmlns:a16="http://schemas.microsoft.com/office/drawing/2014/main" id="{00000000-0008-0000-0C00-00005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120</xdr:col>
      <xdr:colOff>0</xdr:colOff>
      <xdr:row>83</xdr:row>
      <xdr:rowOff>0</xdr:rowOff>
    </xdr:from>
    <xdr:to>
      <xdr:col>125</xdr:col>
      <xdr:colOff>320157</xdr:colOff>
      <xdr:row>93</xdr:row>
      <xdr:rowOff>135938</xdr:rowOff>
    </xdr:to>
    <xdr:graphicFrame macro="">
      <xdr:nvGraphicFramePr>
        <xdr:cNvPr id="130" name="Chart 129">
          <a:extLst>
            <a:ext uri="{FF2B5EF4-FFF2-40B4-BE49-F238E27FC236}">
              <a16:creationId xmlns:a16="http://schemas.microsoft.com/office/drawing/2014/main" id="{00000000-0008-0000-0C00-00008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50</xdr:col>
      <xdr:colOff>0</xdr:colOff>
      <xdr:row>57</xdr:row>
      <xdr:rowOff>0</xdr:rowOff>
    </xdr:from>
    <xdr:to>
      <xdr:col>55</xdr:col>
      <xdr:colOff>287084</xdr:colOff>
      <xdr:row>67</xdr:row>
      <xdr:rowOff>150489</xdr:rowOff>
    </xdr:to>
    <xdr:graphicFrame macro="">
      <xdr:nvGraphicFramePr>
        <xdr:cNvPr id="89" name="Chart 78">
          <a:extLst>
            <a:ext uri="{FF2B5EF4-FFF2-40B4-BE49-F238E27FC236}">
              <a16:creationId xmlns:a16="http://schemas.microsoft.com/office/drawing/2014/main" id="{E0355791-76F4-4DE8-A6C7-377DE19D33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50</xdr:col>
      <xdr:colOff>0</xdr:colOff>
      <xdr:row>70</xdr:row>
      <xdr:rowOff>0</xdr:rowOff>
    </xdr:from>
    <xdr:to>
      <xdr:col>55</xdr:col>
      <xdr:colOff>287084</xdr:colOff>
      <xdr:row>80</xdr:row>
      <xdr:rowOff>150489</xdr:rowOff>
    </xdr:to>
    <xdr:graphicFrame macro="">
      <xdr:nvGraphicFramePr>
        <xdr:cNvPr id="93" name="Chart 79">
          <a:extLst>
            <a:ext uri="{FF2B5EF4-FFF2-40B4-BE49-F238E27FC236}">
              <a16:creationId xmlns:a16="http://schemas.microsoft.com/office/drawing/2014/main" id="{258838BA-1898-4ADF-901E-850E7FEFC4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128</xdr:col>
      <xdr:colOff>0</xdr:colOff>
      <xdr:row>44</xdr:row>
      <xdr:rowOff>0</xdr:rowOff>
    </xdr:from>
    <xdr:to>
      <xdr:col>133</xdr:col>
      <xdr:colOff>320156</xdr:colOff>
      <xdr:row>54</xdr:row>
      <xdr:rowOff>135938</xdr:rowOff>
    </xdr:to>
    <xdr:graphicFrame macro="">
      <xdr:nvGraphicFramePr>
        <xdr:cNvPr id="115" name="Chart 142">
          <a:extLst>
            <a:ext uri="{FF2B5EF4-FFF2-40B4-BE49-F238E27FC236}">
              <a16:creationId xmlns:a16="http://schemas.microsoft.com/office/drawing/2014/main" id="{A20BEA1C-592A-443F-B139-3DAC6B293C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135</xdr:col>
      <xdr:colOff>0</xdr:colOff>
      <xdr:row>44</xdr:row>
      <xdr:rowOff>0</xdr:rowOff>
    </xdr:from>
    <xdr:to>
      <xdr:col>140</xdr:col>
      <xdr:colOff>287083</xdr:colOff>
      <xdr:row>54</xdr:row>
      <xdr:rowOff>150489</xdr:rowOff>
    </xdr:to>
    <xdr:graphicFrame macro="">
      <xdr:nvGraphicFramePr>
        <xdr:cNvPr id="120" name="Chart 141">
          <a:extLst>
            <a:ext uri="{FF2B5EF4-FFF2-40B4-BE49-F238E27FC236}">
              <a16:creationId xmlns:a16="http://schemas.microsoft.com/office/drawing/2014/main" id="{D00D9C49-CFD1-46F6-BDB2-112236D7E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128</xdr:col>
      <xdr:colOff>0</xdr:colOff>
      <xdr:row>57</xdr:row>
      <xdr:rowOff>0</xdr:rowOff>
    </xdr:from>
    <xdr:to>
      <xdr:col>133</xdr:col>
      <xdr:colOff>320156</xdr:colOff>
      <xdr:row>67</xdr:row>
      <xdr:rowOff>135937</xdr:rowOff>
    </xdr:to>
    <xdr:graphicFrame macro="">
      <xdr:nvGraphicFramePr>
        <xdr:cNvPr id="121" name="Chart 67">
          <a:extLst>
            <a:ext uri="{FF2B5EF4-FFF2-40B4-BE49-F238E27FC236}">
              <a16:creationId xmlns:a16="http://schemas.microsoft.com/office/drawing/2014/main" id="{798D24D9-44CD-41D2-9635-2CCC66F42C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135</xdr:col>
      <xdr:colOff>0</xdr:colOff>
      <xdr:row>57</xdr:row>
      <xdr:rowOff>0</xdr:rowOff>
    </xdr:from>
    <xdr:to>
      <xdr:col>140</xdr:col>
      <xdr:colOff>287083</xdr:colOff>
      <xdr:row>67</xdr:row>
      <xdr:rowOff>150490</xdr:rowOff>
    </xdr:to>
    <xdr:graphicFrame macro="">
      <xdr:nvGraphicFramePr>
        <xdr:cNvPr id="122" name="Chart 65">
          <a:extLst>
            <a:ext uri="{FF2B5EF4-FFF2-40B4-BE49-F238E27FC236}">
              <a16:creationId xmlns:a16="http://schemas.microsoft.com/office/drawing/2014/main" id="{DE941C4F-8BA7-4238-9632-59766395B1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128</xdr:col>
      <xdr:colOff>0</xdr:colOff>
      <xdr:row>70</xdr:row>
      <xdr:rowOff>0</xdr:rowOff>
    </xdr:from>
    <xdr:to>
      <xdr:col>133</xdr:col>
      <xdr:colOff>320156</xdr:colOff>
      <xdr:row>80</xdr:row>
      <xdr:rowOff>135937</xdr:rowOff>
    </xdr:to>
    <xdr:graphicFrame macro="">
      <xdr:nvGraphicFramePr>
        <xdr:cNvPr id="123" name="Chart 73">
          <a:extLst>
            <a:ext uri="{FF2B5EF4-FFF2-40B4-BE49-F238E27FC236}">
              <a16:creationId xmlns:a16="http://schemas.microsoft.com/office/drawing/2014/main" id="{CD90525F-DD7B-4BD5-8DF3-1F9CB44B68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135</xdr:col>
      <xdr:colOff>0</xdr:colOff>
      <xdr:row>70</xdr:row>
      <xdr:rowOff>0</xdr:rowOff>
    </xdr:from>
    <xdr:to>
      <xdr:col>140</xdr:col>
      <xdr:colOff>287083</xdr:colOff>
      <xdr:row>80</xdr:row>
      <xdr:rowOff>150489</xdr:rowOff>
    </xdr:to>
    <xdr:graphicFrame macro="">
      <xdr:nvGraphicFramePr>
        <xdr:cNvPr id="124" name="Chart 72">
          <a:extLst>
            <a:ext uri="{FF2B5EF4-FFF2-40B4-BE49-F238E27FC236}">
              <a16:creationId xmlns:a16="http://schemas.microsoft.com/office/drawing/2014/main" id="{2D013BBC-C67A-4A8C-97A8-D296C686C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144</xdr:col>
      <xdr:colOff>0</xdr:colOff>
      <xdr:row>44</xdr:row>
      <xdr:rowOff>0</xdr:rowOff>
    </xdr:from>
    <xdr:to>
      <xdr:col>149</xdr:col>
      <xdr:colOff>280468</xdr:colOff>
      <xdr:row>54</xdr:row>
      <xdr:rowOff>150489</xdr:rowOff>
    </xdr:to>
    <xdr:graphicFrame macro="">
      <xdr:nvGraphicFramePr>
        <xdr:cNvPr id="125" name="Chart 133">
          <a:extLst>
            <a:ext uri="{FF2B5EF4-FFF2-40B4-BE49-F238E27FC236}">
              <a16:creationId xmlns:a16="http://schemas.microsoft.com/office/drawing/2014/main" id="{D6CFE9A9-0B9E-4866-920E-518673C630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151</xdr:col>
      <xdr:colOff>0</xdr:colOff>
      <xdr:row>44</xdr:row>
      <xdr:rowOff>0</xdr:rowOff>
    </xdr:from>
    <xdr:to>
      <xdr:col>156</xdr:col>
      <xdr:colOff>280469</xdr:colOff>
      <xdr:row>54</xdr:row>
      <xdr:rowOff>150489</xdr:rowOff>
    </xdr:to>
    <xdr:graphicFrame macro="">
      <xdr:nvGraphicFramePr>
        <xdr:cNvPr id="126" name="Chart 132">
          <a:extLst>
            <a:ext uri="{FF2B5EF4-FFF2-40B4-BE49-F238E27FC236}">
              <a16:creationId xmlns:a16="http://schemas.microsoft.com/office/drawing/2014/main" id="{AC1C7558-1E14-4602-B3CE-6B38DCE46B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144</xdr:col>
      <xdr:colOff>0</xdr:colOff>
      <xdr:row>57</xdr:row>
      <xdr:rowOff>0</xdr:rowOff>
    </xdr:from>
    <xdr:to>
      <xdr:col>149</xdr:col>
      <xdr:colOff>280468</xdr:colOff>
      <xdr:row>67</xdr:row>
      <xdr:rowOff>150490</xdr:rowOff>
    </xdr:to>
    <xdr:graphicFrame macro="">
      <xdr:nvGraphicFramePr>
        <xdr:cNvPr id="127" name="Chart 138">
          <a:extLst>
            <a:ext uri="{FF2B5EF4-FFF2-40B4-BE49-F238E27FC236}">
              <a16:creationId xmlns:a16="http://schemas.microsoft.com/office/drawing/2014/main" id="{7F04244D-7345-4EF1-A075-2141116497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151</xdr:col>
      <xdr:colOff>0</xdr:colOff>
      <xdr:row>57</xdr:row>
      <xdr:rowOff>0</xdr:rowOff>
    </xdr:from>
    <xdr:to>
      <xdr:col>156</xdr:col>
      <xdr:colOff>280469</xdr:colOff>
      <xdr:row>67</xdr:row>
      <xdr:rowOff>150490</xdr:rowOff>
    </xdr:to>
    <xdr:graphicFrame macro="">
      <xdr:nvGraphicFramePr>
        <xdr:cNvPr id="128" name="Chart 134">
          <a:extLst>
            <a:ext uri="{FF2B5EF4-FFF2-40B4-BE49-F238E27FC236}">
              <a16:creationId xmlns:a16="http://schemas.microsoft.com/office/drawing/2014/main" id="{109D5894-BA06-4EF3-92D9-06817366CA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144</xdr:col>
      <xdr:colOff>0</xdr:colOff>
      <xdr:row>70</xdr:row>
      <xdr:rowOff>0</xdr:rowOff>
    </xdr:from>
    <xdr:to>
      <xdr:col>149</xdr:col>
      <xdr:colOff>280468</xdr:colOff>
      <xdr:row>80</xdr:row>
      <xdr:rowOff>150489</xdr:rowOff>
    </xdr:to>
    <xdr:graphicFrame macro="">
      <xdr:nvGraphicFramePr>
        <xdr:cNvPr id="129" name="Chart 139">
          <a:extLst>
            <a:ext uri="{FF2B5EF4-FFF2-40B4-BE49-F238E27FC236}">
              <a16:creationId xmlns:a16="http://schemas.microsoft.com/office/drawing/2014/main" id="{BB88CC5E-9BA1-431C-8C16-79534AA9F2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151</xdr:col>
      <xdr:colOff>0</xdr:colOff>
      <xdr:row>70</xdr:row>
      <xdr:rowOff>0</xdr:rowOff>
    </xdr:from>
    <xdr:to>
      <xdr:col>156</xdr:col>
      <xdr:colOff>280469</xdr:colOff>
      <xdr:row>80</xdr:row>
      <xdr:rowOff>150489</xdr:rowOff>
    </xdr:to>
    <xdr:graphicFrame macro="">
      <xdr:nvGraphicFramePr>
        <xdr:cNvPr id="138" name="Chart 135">
          <a:extLst>
            <a:ext uri="{FF2B5EF4-FFF2-40B4-BE49-F238E27FC236}">
              <a16:creationId xmlns:a16="http://schemas.microsoft.com/office/drawing/2014/main" id="{901F7B40-2B9E-4AE0-BEDE-DAEC30F0ED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144</xdr:col>
      <xdr:colOff>0</xdr:colOff>
      <xdr:row>83</xdr:row>
      <xdr:rowOff>0</xdr:rowOff>
    </xdr:from>
    <xdr:to>
      <xdr:col>149</xdr:col>
      <xdr:colOff>280468</xdr:colOff>
      <xdr:row>93</xdr:row>
      <xdr:rowOff>150490</xdr:rowOff>
    </xdr:to>
    <xdr:graphicFrame macro="">
      <xdr:nvGraphicFramePr>
        <xdr:cNvPr id="144" name="Chart 140">
          <a:extLst>
            <a:ext uri="{FF2B5EF4-FFF2-40B4-BE49-F238E27FC236}">
              <a16:creationId xmlns:a16="http://schemas.microsoft.com/office/drawing/2014/main" id="{40C697E8-5F59-45D0-9093-18750C43D5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151</xdr:col>
      <xdr:colOff>0</xdr:colOff>
      <xdr:row>83</xdr:row>
      <xdr:rowOff>0</xdr:rowOff>
    </xdr:from>
    <xdr:to>
      <xdr:col>156</xdr:col>
      <xdr:colOff>280469</xdr:colOff>
      <xdr:row>93</xdr:row>
      <xdr:rowOff>150490</xdr:rowOff>
    </xdr:to>
    <xdr:graphicFrame macro="">
      <xdr:nvGraphicFramePr>
        <xdr:cNvPr id="146" name="Chart 136">
          <a:extLst>
            <a:ext uri="{FF2B5EF4-FFF2-40B4-BE49-F238E27FC236}">
              <a16:creationId xmlns:a16="http://schemas.microsoft.com/office/drawing/2014/main" id="{9815740A-C7D9-429B-8CEC-0E8F8CF84C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66" name="Chart 26">
          <a:extLst>
            <a:ext uri="{FF2B5EF4-FFF2-40B4-BE49-F238E27FC236}">
              <a16:creationId xmlns:a16="http://schemas.microsoft.com/office/drawing/2014/main" id="{B3DEDA39-58D4-4984-BCD4-E2FA0434B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44</xdr:row>
      <xdr:rowOff>0</xdr:rowOff>
    </xdr:from>
    <xdr:to>
      <xdr:col>81</xdr:col>
      <xdr:colOff>307168</xdr:colOff>
      <xdr:row>54</xdr:row>
      <xdr:rowOff>132691</xdr:rowOff>
    </xdr:to>
    <xdr:graphicFrame macro="">
      <xdr:nvGraphicFramePr>
        <xdr:cNvPr id="89" name="Chart 88">
          <a:extLst>
            <a:ext uri="{FF2B5EF4-FFF2-40B4-BE49-F238E27FC236}">
              <a16:creationId xmlns:a16="http://schemas.microsoft.com/office/drawing/2014/main" id="{00000000-0008-0000-0D00-00005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83</xdr:col>
      <xdr:colOff>0</xdr:colOff>
      <xdr:row>44</xdr:row>
      <xdr:rowOff>0</xdr:rowOff>
    </xdr:from>
    <xdr:to>
      <xdr:col>88</xdr:col>
      <xdr:colOff>307166</xdr:colOff>
      <xdr:row>54</xdr:row>
      <xdr:rowOff>132691</xdr:rowOff>
    </xdr:to>
    <xdr:graphicFrame macro="">
      <xdr:nvGraphicFramePr>
        <xdr:cNvPr id="91" name="Chart 90">
          <a:extLst>
            <a:ext uri="{FF2B5EF4-FFF2-40B4-BE49-F238E27FC236}">
              <a16:creationId xmlns:a16="http://schemas.microsoft.com/office/drawing/2014/main" id="{00000000-0008-0000-0D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76</xdr:col>
      <xdr:colOff>0</xdr:colOff>
      <xdr:row>57</xdr:row>
      <xdr:rowOff>0</xdr:rowOff>
    </xdr:from>
    <xdr:to>
      <xdr:col>81</xdr:col>
      <xdr:colOff>307168</xdr:colOff>
      <xdr:row>67</xdr:row>
      <xdr:rowOff>132690</xdr:rowOff>
    </xdr:to>
    <xdr:graphicFrame macro="">
      <xdr:nvGraphicFramePr>
        <xdr:cNvPr id="92" name="Chart 91">
          <a:extLst>
            <a:ext uri="{FF2B5EF4-FFF2-40B4-BE49-F238E27FC236}">
              <a16:creationId xmlns:a16="http://schemas.microsoft.com/office/drawing/2014/main" id="{00000000-0008-0000-0D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0</xdr:colOff>
      <xdr:row>57</xdr:row>
      <xdr:rowOff>0</xdr:rowOff>
    </xdr:from>
    <xdr:to>
      <xdr:col>88</xdr:col>
      <xdr:colOff>307166</xdr:colOff>
      <xdr:row>67</xdr:row>
      <xdr:rowOff>132690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76</xdr:col>
      <xdr:colOff>0</xdr:colOff>
      <xdr:row>70</xdr:row>
      <xdr:rowOff>0</xdr:rowOff>
    </xdr:from>
    <xdr:to>
      <xdr:col>81</xdr:col>
      <xdr:colOff>307168</xdr:colOff>
      <xdr:row>80</xdr:row>
      <xdr:rowOff>132691</xdr:rowOff>
    </xdr:to>
    <xdr:graphicFrame macro="">
      <xdr:nvGraphicFramePr>
        <xdr:cNvPr id="98" name="Chart 97">
          <a:extLst>
            <a:ext uri="{FF2B5EF4-FFF2-40B4-BE49-F238E27FC236}">
              <a16:creationId xmlns:a16="http://schemas.microsoft.com/office/drawing/2014/main" id="{00000000-0008-0000-0D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83</xdr:col>
      <xdr:colOff>0</xdr:colOff>
      <xdr:row>70</xdr:row>
      <xdr:rowOff>0</xdr:rowOff>
    </xdr:from>
    <xdr:to>
      <xdr:col>88</xdr:col>
      <xdr:colOff>307166</xdr:colOff>
      <xdr:row>80</xdr:row>
      <xdr:rowOff>132691</xdr:rowOff>
    </xdr:to>
    <xdr:graphicFrame macro="">
      <xdr:nvGraphicFramePr>
        <xdr:cNvPr id="101" name="Chart 100">
          <a:extLst>
            <a:ext uri="{FF2B5EF4-FFF2-40B4-BE49-F238E27FC236}">
              <a16:creationId xmlns:a16="http://schemas.microsoft.com/office/drawing/2014/main" id="{00000000-0008-0000-0D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83</xdr:col>
      <xdr:colOff>0</xdr:colOff>
      <xdr:row>83</xdr:row>
      <xdr:rowOff>0</xdr:rowOff>
    </xdr:from>
    <xdr:to>
      <xdr:col>88</xdr:col>
      <xdr:colOff>307166</xdr:colOff>
      <xdr:row>93</xdr:row>
      <xdr:rowOff>132691</xdr:rowOff>
    </xdr:to>
    <xdr:graphicFrame macro="">
      <xdr:nvGraphicFramePr>
        <xdr:cNvPr id="102" name="Chart 101">
          <a:extLst>
            <a:ext uri="{FF2B5EF4-FFF2-40B4-BE49-F238E27FC236}">
              <a16:creationId xmlns:a16="http://schemas.microsoft.com/office/drawing/2014/main" id="{00000000-0008-0000-0D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98</xdr:col>
      <xdr:colOff>0</xdr:colOff>
      <xdr:row>44</xdr:row>
      <xdr:rowOff>0</xdr:rowOff>
    </xdr:from>
    <xdr:to>
      <xdr:col>103</xdr:col>
      <xdr:colOff>320158</xdr:colOff>
      <xdr:row>54</xdr:row>
      <xdr:rowOff>135938</xdr:rowOff>
    </xdr:to>
    <xdr:graphicFrame macro="">
      <xdr:nvGraphicFramePr>
        <xdr:cNvPr id="105" name="Chart 104">
          <a:extLst>
            <a:ext uri="{FF2B5EF4-FFF2-40B4-BE49-F238E27FC236}">
              <a16:creationId xmlns:a16="http://schemas.microsoft.com/office/drawing/2014/main" id="{00000000-0008-0000-0D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98</xdr:col>
      <xdr:colOff>0</xdr:colOff>
      <xdr:row>57</xdr:row>
      <xdr:rowOff>0</xdr:rowOff>
    </xdr:from>
    <xdr:to>
      <xdr:col>103</xdr:col>
      <xdr:colOff>320158</xdr:colOff>
      <xdr:row>67</xdr:row>
      <xdr:rowOff>135937</xdr:rowOff>
    </xdr:to>
    <xdr:graphicFrame macro="">
      <xdr:nvGraphicFramePr>
        <xdr:cNvPr id="107" name="Chart 106">
          <a:extLst>
            <a:ext uri="{FF2B5EF4-FFF2-40B4-BE49-F238E27FC236}">
              <a16:creationId xmlns:a16="http://schemas.microsoft.com/office/drawing/2014/main" id="{00000000-0008-0000-0D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92</xdr:col>
      <xdr:colOff>0</xdr:colOff>
      <xdr:row>44</xdr:row>
      <xdr:rowOff>0</xdr:rowOff>
    </xdr:from>
    <xdr:to>
      <xdr:col>97</xdr:col>
      <xdr:colOff>320158</xdr:colOff>
      <xdr:row>54</xdr:row>
      <xdr:rowOff>135938</xdr:rowOff>
    </xdr:to>
    <xdr:graphicFrame macro="">
      <xdr:nvGraphicFramePr>
        <xdr:cNvPr id="110" name="Chart 109">
          <a:extLst>
            <a:ext uri="{FF2B5EF4-FFF2-40B4-BE49-F238E27FC236}">
              <a16:creationId xmlns:a16="http://schemas.microsoft.com/office/drawing/2014/main" id="{00000000-0008-0000-0D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92</xdr:col>
      <xdr:colOff>0</xdr:colOff>
      <xdr:row>57</xdr:row>
      <xdr:rowOff>0</xdr:rowOff>
    </xdr:from>
    <xdr:to>
      <xdr:col>97</xdr:col>
      <xdr:colOff>320158</xdr:colOff>
      <xdr:row>67</xdr:row>
      <xdr:rowOff>135937</xdr:rowOff>
    </xdr:to>
    <xdr:graphicFrame macro="">
      <xdr:nvGraphicFramePr>
        <xdr:cNvPr id="111" name="Chart 110">
          <a:extLst>
            <a:ext uri="{FF2B5EF4-FFF2-40B4-BE49-F238E27FC236}">
              <a16:creationId xmlns:a16="http://schemas.microsoft.com/office/drawing/2014/main" id="{00000000-0008-0000-0D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92</xdr:col>
      <xdr:colOff>0</xdr:colOff>
      <xdr:row>70</xdr:row>
      <xdr:rowOff>0</xdr:rowOff>
    </xdr:from>
    <xdr:to>
      <xdr:col>97</xdr:col>
      <xdr:colOff>320158</xdr:colOff>
      <xdr:row>80</xdr:row>
      <xdr:rowOff>135937</xdr:rowOff>
    </xdr:to>
    <xdr:graphicFrame macro="">
      <xdr:nvGraphicFramePr>
        <xdr:cNvPr id="112" name="Chart 111">
          <a:extLst>
            <a:ext uri="{FF2B5EF4-FFF2-40B4-BE49-F238E27FC236}">
              <a16:creationId xmlns:a16="http://schemas.microsoft.com/office/drawing/2014/main" id="{00000000-0008-0000-0D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57</xdr:row>
      <xdr:rowOff>0</xdr:rowOff>
    </xdr:from>
    <xdr:to>
      <xdr:col>29</xdr:col>
      <xdr:colOff>307167</xdr:colOff>
      <xdr:row>67</xdr:row>
      <xdr:rowOff>132690</xdr:rowOff>
    </xdr:to>
    <xdr:graphicFrame macro="">
      <xdr:nvGraphicFramePr>
        <xdr:cNvPr id="58" name="Chart 57">
          <a:extLst>
            <a:ext uri="{FF2B5EF4-FFF2-40B4-BE49-F238E27FC236}">
              <a16:creationId xmlns:a16="http://schemas.microsoft.com/office/drawing/2014/main" id="{00000000-0008-0000-0D00-00003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24</xdr:col>
      <xdr:colOff>0</xdr:colOff>
      <xdr:row>44</xdr:row>
      <xdr:rowOff>0</xdr:rowOff>
    </xdr:from>
    <xdr:to>
      <xdr:col>29</xdr:col>
      <xdr:colOff>307167</xdr:colOff>
      <xdr:row>54</xdr:row>
      <xdr:rowOff>132691</xdr:rowOff>
    </xdr:to>
    <xdr:graphicFrame macro="">
      <xdr:nvGraphicFramePr>
        <xdr:cNvPr id="59" name="Chart 58">
          <a:extLst>
            <a:ext uri="{FF2B5EF4-FFF2-40B4-BE49-F238E27FC236}">
              <a16:creationId xmlns:a16="http://schemas.microsoft.com/office/drawing/2014/main" id="{00000000-0008-0000-0D00-00003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17</xdr:col>
      <xdr:colOff>0</xdr:colOff>
      <xdr:row>44</xdr:row>
      <xdr:rowOff>0</xdr:rowOff>
    </xdr:from>
    <xdr:to>
      <xdr:col>22</xdr:col>
      <xdr:colOff>307167</xdr:colOff>
      <xdr:row>54</xdr:row>
      <xdr:rowOff>132691</xdr:rowOff>
    </xdr:to>
    <xdr:graphicFrame macro="">
      <xdr:nvGraphicFramePr>
        <xdr:cNvPr id="61" name="Chart 60">
          <a:extLst>
            <a:ext uri="{FF2B5EF4-FFF2-40B4-BE49-F238E27FC236}">
              <a16:creationId xmlns:a16="http://schemas.microsoft.com/office/drawing/2014/main" id="{00000000-0008-0000-0D00-00003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0</xdr:colOff>
      <xdr:row>57</xdr:row>
      <xdr:rowOff>0</xdr:rowOff>
    </xdr:from>
    <xdr:to>
      <xdr:col>22</xdr:col>
      <xdr:colOff>288767</xdr:colOff>
      <xdr:row>67</xdr:row>
      <xdr:rowOff>132690</xdr:rowOff>
    </xdr:to>
    <xdr:graphicFrame macro="">
      <xdr:nvGraphicFramePr>
        <xdr:cNvPr id="63" name="Chart 62">
          <a:extLst>
            <a:ext uri="{FF2B5EF4-FFF2-40B4-BE49-F238E27FC236}">
              <a16:creationId xmlns:a16="http://schemas.microsoft.com/office/drawing/2014/main" id="{00000000-0008-0000-0D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44</xdr:row>
      <xdr:rowOff>0</xdr:rowOff>
    </xdr:from>
    <xdr:to>
      <xdr:col>14</xdr:col>
      <xdr:colOff>319073</xdr:colOff>
      <xdr:row>54</xdr:row>
      <xdr:rowOff>132691</xdr:rowOff>
    </xdr:to>
    <xdr:graphicFrame macro="">
      <xdr:nvGraphicFramePr>
        <xdr:cNvPr id="65" name="Chart 64">
          <a:extLst>
            <a:ext uri="{FF2B5EF4-FFF2-40B4-BE49-F238E27FC236}">
              <a16:creationId xmlns:a16="http://schemas.microsoft.com/office/drawing/2014/main" id="{00000000-0008-0000-0D00-00004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44</xdr:row>
      <xdr:rowOff>0</xdr:rowOff>
    </xdr:from>
    <xdr:to>
      <xdr:col>7</xdr:col>
      <xdr:colOff>319074</xdr:colOff>
      <xdr:row>54</xdr:row>
      <xdr:rowOff>132691</xdr:rowOff>
    </xdr:to>
    <xdr:graphicFrame macro="">
      <xdr:nvGraphicFramePr>
        <xdr:cNvPr id="70" name="Chart 69">
          <a:extLst>
            <a:ext uri="{FF2B5EF4-FFF2-40B4-BE49-F238E27FC236}">
              <a16:creationId xmlns:a16="http://schemas.microsoft.com/office/drawing/2014/main" id="{00000000-0008-0000-0D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xdr:col>
      <xdr:colOff>0</xdr:colOff>
      <xdr:row>57</xdr:row>
      <xdr:rowOff>0</xdr:rowOff>
    </xdr:from>
    <xdr:to>
      <xdr:col>7</xdr:col>
      <xdr:colOff>324487</xdr:colOff>
      <xdr:row>67</xdr:row>
      <xdr:rowOff>132690</xdr:rowOff>
    </xdr:to>
    <xdr:graphicFrame macro="">
      <xdr:nvGraphicFramePr>
        <xdr:cNvPr id="71" name="Chart 70">
          <a:extLst>
            <a:ext uri="{FF2B5EF4-FFF2-40B4-BE49-F238E27FC236}">
              <a16:creationId xmlns:a16="http://schemas.microsoft.com/office/drawing/2014/main" id="{00000000-0008-0000-0D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35719</xdr:colOff>
      <xdr:row>57</xdr:row>
      <xdr:rowOff>0</xdr:rowOff>
    </xdr:from>
    <xdr:to>
      <xdr:col>14</xdr:col>
      <xdr:colOff>360205</xdr:colOff>
      <xdr:row>67</xdr:row>
      <xdr:rowOff>132690</xdr:rowOff>
    </xdr:to>
    <xdr:graphicFrame macro="">
      <xdr:nvGraphicFramePr>
        <xdr:cNvPr id="72" name="Chart 71">
          <a:extLst>
            <a:ext uri="{FF2B5EF4-FFF2-40B4-BE49-F238E27FC236}">
              <a16:creationId xmlns:a16="http://schemas.microsoft.com/office/drawing/2014/main" id="{00000000-0008-0000-0D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2</xdr:col>
      <xdr:colOff>0</xdr:colOff>
      <xdr:row>83</xdr:row>
      <xdr:rowOff>0</xdr:rowOff>
    </xdr:from>
    <xdr:to>
      <xdr:col>7</xdr:col>
      <xdr:colOff>319074</xdr:colOff>
      <xdr:row>93</xdr:row>
      <xdr:rowOff>132692</xdr:rowOff>
    </xdr:to>
    <xdr:graphicFrame macro="">
      <xdr:nvGraphicFramePr>
        <xdr:cNvPr id="83" name="Chart 82">
          <a:extLst>
            <a:ext uri="{FF2B5EF4-FFF2-40B4-BE49-F238E27FC236}">
              <a16:creationId xmlns:a16="http://schemas.microsoft.com/office/drawing/2014/main" id="{00000000-0008-0000-0D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17</xdr:col>
      <xdr:colOff>0</xdr:colOff>
      <xdr:row>83</xdr:row>
      <xdr:rowOff>0</xdr:rowOff>
    </xdr:from>
    <xdr:to>
      <xdr:col>22</xdr:col>
      <xdr:colOff>307167</xdr:colOff>
      <xdr:row>93</xdr:row>
      <xdr:rowOff>132692</xdr:rowOff>
    </xdr:to>
    <xdr:graphicFrame macro="">
      <xdr:nvGraphicFramePr>
        <xdr:cNvPr id="86" name="Chart 85">
          <a:extLst>
            <a:ext uri="{FF2B5EF4-FFF2-40B4-BE49-F238E27FC236}">
              <a16:creationId xmlns:a16="http://schemas.microsoft.com/office/drawing/2014/main" id="{00000000-0008-0000-0D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2</xdr:col>
      <xdr:colOff>0</xdr:colOff>
      <xdr:row>70</xdr:row>
      <xdr:rowOff>0</xdr:rowOff>
    </xdr:from>
    <xdr:to>
      <xdr:col>7</xdr:col>
      <xdr:colOff>335311</xdr:colOff>
      <xdr:row>80</xdr:row>
      <xdr:rowOff>132689</xdr:rowOff>
    </xdr:to>
    <xdr:graphicFrame macro="">
      <xdr:nvGraphicFramePr>
        <xdr:cNvPr id="66" name="Chart 65">
          <a:extLst>
            <a:ext uri="{FF2B5EF4-FFF2-40B4-BE49-F238E27FC236}">
              <a16:creationId xmlns:a16="http://schemas.microsoft.com/office/drawing/2014/main" id="{00000000-0008-0000-0D00-00004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9</xdr:col>
      <xdr:colOff>35719</xdr:colOff>
      <xdr:row>70</xdr:row>
      <xdr:rowOff>0</xdr:rowOff>
    </xdr:from>
    <xdr:to>
      <xdr:col>14</xdr:col>
      <xdr:colOff>360205</xdr:colOff>
      <xdr:row>80</xdr:row>
      <xdr:rowOff>132690</xdr:rowOff>
    </xdr:to>
    <xdr:graphicFrame macro="">
      <xdr:nvGraphicFramePr>
        <xdr:cNvPr id="67" name="Chart 66">
          <a:extLst>
            <a:ext uri="{FF2B5EF4-FFF2-40B4-BE49-F238E27FC236}">
              <a16:creationId xmlns:a16="http://schemas.microsoft.com/office/drawing/2014/main" id="{00000000-0008-0000-0D00-00004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83</xdr:row>
      <xdr:rowOff>0</xdr:rowOff>
    </xdr:from>
    <xdr:to>
      <xdr:col>14</xdr:col>
      <xdr:colOff>327010</xdr:colOff>
      <xdr:row>93</xdr:row>
      <xdr:rowOff>132692</xdr:rowOff>
    </xdr:to>
    <xdr:graphicFrame macro="">
      <xdr:nvGraphicFramePr>
        <xdr:cNvPr id="69" name="Chart 68">
          <a:extLst>
            <a:ext uri="{FF2B5EF4-FFF2-40B4-BE49-F238E27FC236}">
              <a16:creationId xmlns:a16="http://schemas.microsoft.com/office/drawing/2014/main" id="{00000000-0008-0000-0D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76</xdr:col>
      <xdr:colOff>0</xdr:colOff>
      <xdr:row>83</xdr:row>
      <xdr:rowOff>0</xdr:rowOff>
    </xdr:from>
    <xdr:to>
      <xdr:col>81</xdr:col>
      <xdr:colOff>307168</xdr:colOff>
      <xdr:row>93</xdr:row>
      <xdr:rowOff>132692</xdr:rowOff>
    </xdr:to>
    <xdr:graphicFrame macro="">
      <xdr:nvGraphicFramePr>
        <xdr:cNvPr id="76" name="Chart 75">
          <a:extLst>
            <a:ext uri="{FF2B5EF4-FFF2-40B4-BE49-F238E27FC236}">
              <a16:creationId xmlns:a16="http://schemas.microsoft.com/office/drawing/2014/main" id="{00000000-0008-0000-0D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98</xdr:col>
      <xdr:colOff>0</xdr:colOff>
      <xdr:row>70</xdr:row>
      <xdr:rowOff>0</xdr:rowOff>
    </xdr:from>
    <xdr:to>
      <xdr:col>103</xdr:col>
      <xdr:colOff>320159</xdr:colOff>
      <xdr:row>80</xdr:row>
      <xdr:rowOff>135937</xdr:rowOff>
    </xdr:to>
    <xdr:graphicFrame macro="">
      <xdr:nvGraphicFramePr>
        <xdr:cNvPr id="77" name="Chart 76">
          <a:extLst>
            <a:ext uri="{FF2B5EF4-FFF2-40B4-BE49-F238E27FC236}">
              <a16:creationId xmlns:a16="http://schemas.microsoft.com/office/drawing/2014/main" id="{00000000-0008-0000-0D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24</xdr:col>
      <xdr:colOff>0</xdr:colOff>
      <xdr:row>83</xdr:row>
      <xdr:rowOff>0</xdr:rowOff>
    </xdr:from>
    <xdr:to>
      <xdr:col>29</xdr:col>
      <xdr:colOff>320156</xdr:colOff>
      <xdr:row>93</xdr:row>
      <xdr:rowOff>135938</xdr:rowOff>
    </xdr:to>
    <xdr:graphicFrame macro="">
      <xdr:nvGraphicFramePr>
        <xdr:cNvPr id="68" name="Chart 67">
          <a:extLst>
            <a:ext uri="{FF2B5EF4-FFF2-40B4-BE49-F238E27FC236}">
              <a16:creationId xmlns:a16="http://schemas.microsoft.com/office/drawing/2014/main" id="{00000000-0008-0000-0D00-00004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92</xdr:col>
      <xdr:colOff>0</xdr:colOff>
      <xdr:row>83</xdr:row>
      <xdr:rowOff>0</xdr:rowOff>
    </xdr:from>
    <xdr:to>
      <xdr:col>97</xdr:col>
      <xdr:colOff>320158</xdr:colOff>
      <xdr:row>93</xdr:row>
      <xdr:rowOff>135938</xdr:rowOff>
    </xdr:to>
    <xdr:graphicFrame macro="">
      <xdr:nvGraphicFramePr>
        <xdr:cNvPr id="73" name="Chart 72">
          <a:extLst>
            <a:ext uri="{FF2B5EF4-FFF2-40B4-BE49-F238E27FC236}">
              <a16:creationId xmlns:a16="http://schemas.microsoft.com/office/drawing/2014/main" id="{00000000-0008-0000-0D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98</xdr:col>
      <xdr:colOff>0</xdr:colOff>
      <xdr:row>83</xdr:row>
      <xdr:rowOff>0</xdr:rowOff>
    </xdr:from>
    <xdr:to>
      <xdr:col>103</xdr:col>
      <xdr:colOff>320158</xdr:colOff>
      <xdr:row>93</xdr:row>
      <xdr:rowOff>135938</xdr:rowOff>
    </xdr:to>
    <xdr:graphicFrame macro="">
      <xdr:nvGraphicFramePr>
        <xdr:cNvPr id="78" name="Chart 77">
          <a:extLst>
            <a:ext uri="{FF2B5EF4-FFF2-40B4-BE49-F238E27FC236}">
              <a16:creationId xmlns:a16="http://schemas.microsoft.com/office/drawing/2014/main" id="{00000000-0008-0000-0D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64" name="Chart 73">
          <a:extLst>
            <a:ext uri="{FF2B5EF4-FFF2-40B4-BE49-F238E27FC236}">
              <a16:creationId xmlns:a16="http://schemas.microsoft.com/office/drawing/2014/main" id="{D072EBE9-0CD1-472A-B9F7-F5085D00B3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79" name="Chart 74">
          <a:extLst>
            <a:ext uri="{FF2B5EF4-FFF2-40B4-BE49-F238E27FC236}">
              <a16:creationId xmlns:a16="http://schemas.microsoft.com/office/drawing/2014/main" id="{FD5558E8-C570-4054-9BC2-68A1650C5F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32</xdr:col>
      <xdr:colOff>0</xdr:colOff>
      <xdr:row>44</xdr:row>
      <xdr:rowOff>0</xdr:rowOff>
    </xdr:from>
    <xdr:to>
      <xdr:col>37</xdr:col>
      <xdr:colOff>320156</xdr:colOff>
      <xdr:row>54</xdr:row>
      <xdr:rowOff>135938</xdr:rowOff>
    </xdr:to>
    <xdr:graphicFrame macro="">
      <xdr:nvGraphicFramePr>
        <xdr:cNvPr id="85" name="Chart 137">
          <a:extLst>
            <a:ext uri="{FF2B5EF4-FFF2-40B4-BE49-F238E27FC236}">
              <a16:creationId xmlns:a16="http://schemas.microsoft.com/office/drawing/2014/main" id="{AA19FA45-4C36-4FA9-9409-018C702E1A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32</xdr:col>
      <xdr:colOff>0</xdr:colOff>
      <xdr:row>57</xdr:row>
      <xdr:rowOff>0</xdr:rowOff>
    </xdr:from>
    <xdr:to>
      <xdr:col>37</xdr:col>
      <xdr:colOff>320156</xdr:colOff>
      <xdr:row>67</xdr:row>
      <xdr:rowOff>135937</xdr:rowOff>
    </xdr:to>
    <xdr:graphicFrame macro="">
      <xdr:nvGraphicFramePr>
        <xdr:cNvPr id="97" name="Chart 140">
          <a:extLst>
            <a:ext uri="{FF2B5EF4-FFF2-40B4-BE49-F238E27FC236}">
              <a16:creationId xmlns:a16="http://schemas.microsoft.com/office/drawing/2014/main" id="{5E0930B1-0E13-4A08-AEF8-C04C3C7134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99" name="Chart 139">
          <a:extLst>
            <a:ext uri="{FF2B5EF4-FFF2-40B4-BE49-F238E27FC236}">
              <a16:creationId xmlns:a16="http://schemas.microsoft.com/office/drawing/2014/main" id="{AD280C2A-95F2-4CB3-B36B-883C452CC8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32</xdr:col>
      <xdr:colOff>0</xdr:colOff>
      <xdr:row>70</xdr:row>
      <xdr:rowOff>0</xdr:rowOff>
    </xdr:from>
    <xdr:to>
      <xdr:col>37</xdr:col>
      <xdr:colOff>320156</xdr:colOff>
      <xdr:row>80</xdr:row>
      <xdr:rowOff>135937</xdr:rowOff>
    </xdr:to>
    <xdr:graphicFrame macro="">
      <xdr:nvGraphicFramePr>
        <xdr:cNvPr id="100" name="Chart 142">
          <a:extLst>
            <a:ext uri="{FF2B5EF4-FFF2-40B4-BE49-F238E27FC236}">
              <a16:creationId xmlns:a16="http://schemas.microsoft.com/office/drawing/2014/main" id="{0F847AAF-4389-4E53-A0A4-6C4981E778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104" name="Chart 141">
          <a:extLst>
            <a:ext uri="{FF2B5EF4-FFF2-40B4-BE49-F238E27FC236}">
              <a16:creationId xmlns:a16="http://schemas.microsoft.com/office/drawing/2014/main" id="{B84C0582-99F9-4228-811E-016B3F9A3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32</xdr:col>
      <xdr:colOff>0</xdr:colOff>
      <xdr:row>83</xdr:row>
      <xdr:rowOff>0</xdr:rowOff>
    </xdr:from>
    <xdr:to>
      <xdr:col>37</xdr:col>
      <xdr:colOff>320156</xdr:colOff>
      <xdr:row>93</xdr:row>
      <xdr:rowOff>135938</xdr:rowOff>
    </xdr:to>
    <xdr:graphicFrame macro="">
      <xdr:nvGraphicFramePr>
        <xdr:cNvPr id="106" name="Chart 144">
          <a:extLst>
            <a:ext uri="{FF2B5EF4-FFF2-40B4-BE49-F238E27FC236}">
              <a16:creationId xmlns:a16="http://schemas.microsoft.com/office/drawing/2014/main" id="{5BCAC2D8-C611-4631-8145-C01C9016FA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108" name="Chart 143">
          <a:extLst>
            <a:ext uri="{FF2B5EF4-FFF2-40B4-BE49-F238E27FC236}">
              <a16:creationId xmlns:a16="http://schemas.microsoft.com/office/drawing/2014/main" id="{BAD6FAB8-4383-48C0-A80A-EB28C5CDF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46</xdr:col>
      <xdr:colOff>0</xdr:colOff>
      <xdr:row>44</xdr:row>
      <xdr:rowOff>0</xdr:rowOff>
    </xdr:from>
    <xdr:to>
      <xdr:col>51</xdr:col>
      <xdr:colOff>320157</xdr:colOff>
      <xdr:row>54</xdr:row>
      <xdr:rowOff>135938</xdr:rowOff>
    </xdr:to>
    <xdr:graphicFrame macro="">
      <xdr:nvGraphicFramePr>
        <xdr:cNvPr id="113" name="Chart 108">
          <a:extLst>
            <a:ext uri="{FF2B5EF4-FFF2-40B4-BE49-F238E27FC236}">
              <a16:creationId xmlns:a16="http://schemas.microsoft.com/office/drawing/2014/main" id="{39B0BEFD-448E-4697-ADE4-D943EDED4D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52</xdr:col>
      <xdr:colOff>0</xdr:colOff>
      <xdr:row>44</xdr:row>
      <xdr:rowOff>0</xdr:rowOff>
    </xdr:from>
    <xdr:to>
      <xdr:col>57</xdr:col>
      <xdr:colOff>320156</xdr:colOff>
      <xdr:row>54</xdr:row>
      <xdr:rowOff>135938</xdr:rowOff>
    </xdr:to>
    <xdr:graphicFrame macro="">
      <xdr:nvGraphicFramePr>
        <xdr:cNvPr id="118" name="Chart 102">
          <a:extLst>
            <a:ext uri="{FF2B5EF4-FFF2-40B4-BE49-F238E27FC236}">
              <a16:creationId xmlns:a16="http://schemas.microsoft.com/office/drawing/2014/main" id="{296F95E6-E672-46F7-A426-2B5A73F43C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46</xdr:col>
      <xdr:colOff>0</xdr:colOff>
      <xdr:row>57</xdr:row>
      <xdr:rowOff>0</xdr:rowOff>
    </xdr:from>
    <xdr:to>
      <xdr:col>51</xdr:col>
      <xdr:colOff>320157</xdr:colOff>
      <xdr:row>67</xdr:row>
      <xdr:rowOff>135937</xdr:rowOff>
    </xdr:to>
    <xdr:graphicFrame macro="">
      <xdr:nvGraphicFramePr>
        <xdr:cNvPr id="122" name="Chart 115">
          <a:extLst>
            <a:ext uri="{FF2B5EF4-FFF2-40B4-BE49-F238E27FC236}">
              <a16:creationId xmlns:a16="http://schemas.microsoft.com/office/drawing/2014/main" id="{53322C51-0A9A-487A-B9AC-3706B28A73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52</xdr:col>
      <xdr:colOff>0</xdr:colOff>
      <xdr:row>57</xdr:row>
      <xdr:rowOff>0</xdr:rowOff>
    </xdr:from>
    <xdr:to>
      <xdr:col>57</xdr:col>
      <xdr:colOff>320156</xdr:colOff>
      <xdr:row>67</xdr:row>
      <xdr:rowOff>135937</xdr:rowOff>
    </xdr:to>
    <xdr:graphicFrame macro="">
      <xdr:nvGraphicFramePr>
        <xdr:cNvPr id="123" name="Chart 114">
          <a:extLst>
            <a:ext uri="{FF2B5EF4-FFF2-40B4-BE49-F238E27FC236}">
              <a16:creationId xmlns:a16="http://schemas.microsoft.com/office/drawing/2014/main" id="{50196F48-4F7E-4F7F-86E4-943C6EF356F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46</xdr:col>
      <xdr:colOff>0</xdr:colOff>
      <xdr:row>70</xdr:row>
      <xdr:rowOff>0</xdr:rowOff>
    </xdr:from>
    <xdr:to>
      <xdr:col>51</xdr:col>
      <xdr:colOff>320157</xdr:colOff>
      <xdr:row>80</xdr:row>
      <xdr:rowOff>135937</xdr:rowOff>
    </xdr:to>
    <xdr:graphicFrame macro="">
      <xdr:nvGraphicFramePr>
        <xdr:cNvPr id="124" name="Chart 118">
          <a:extLst>
            <a:ext uri="{FF2B5EF4-FFF2-40B4-BE49-F238E27FC236}">
              <a16:creationId xmlns:a16="http://schemas.microsoft.com/office/drawing/2014/main" id="{C16829A0-7B8A-4B27-B5C2-4CACA440C1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52</xdr:col>
      <xdr:colOff>0</xdr:colOff>
      <xdr:row>70</xdr:row>
      <xdr:rowOff>0</xdr:rowOff>
    </xdr:from>
    <xdr:to>
      <xdr:col>57</xdr:col>
      <xdr:colOff>320156</xdr:colOff>
      <xdr:row>80</xdr:row>
      <xdr:rowOff>135937</xdr:rowOff>
    </xdr:to>
    <xdr:graphicFrame macro="">
      <xdr:nvGraphicFramePr>
        <xdr:cNvPr id="125" name="Chart 116">
          <a:extLst>
            <a:ext uri="{FF2B5EF4-FFF2-40B4-BE49-F238E27FC236}">
              <a16:creationId xmlns:a16="http://schemas.microsoft.com/office/drawing/2014/main" id="{2115EA6B-6C9C-4586-97CD-F4E209155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46</xdr:col>
      <xdr:colOff>0</xdr:colOff>
      <xdr:row>83</xdr:row>
      <xdr:rowOff>0</xdr:rowOff>
    </xdr:from>
    <xdr:to>
      <xdr:col>51</xdr:col>
      <xdr:colOff>320157</xdr:colOff>
      <xdr:row>93</xdr:row>
      <xdr:rowOff>135938</xdr:rowOff>
    </xdr:to>
    <xdr:graphicFrame macro="">
      <xdr:nvGraphicFramePr>
        <xdr:cNvPr id="126" name="Chart 120">
          <a:extLst>
            <a:ext uri="{FF2B5EF4-FFF2-40B4-BE49-F238E27FC236}">
              <a16:creationId xmlns:a16="http://schemas.microsoft.com/office/drawing/2014/main" id="{A1613507-0517-46E0-90DE-FEC76A14C1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52</xdr:col>
      <xdr:colOff>0</xdr:colOff>
      <xdr:row>83</xdr:row>
      <xdr:rowOff>0</xdr:rowOff>
    </xdr:from>
    <xdr:to>
      <xdr:col>57</xdr:col>
      <xdr:colOff>320156</xdr:colOff>
      <xdr:row>93</xdr:row>
      <xdr:rowOff>135938</xdr:rowOff>
    </xdr:to>
    <xdr:graphicFrame macro="">
      <xdr:nvGraphicFramePr>
        <xdr:cNvPr id="127" name="Chart 119">
          <a:extLst>
            <a:ext uri="{FF2B5EF4-FFF2-40B4-BE49-F238E27FC236}">
              <a16:creationId xmlns:a16="http://schemas.microsoft.com/office/drawing/2014/main" id="{1B6362D9-25AB-483B-9507-FDB1E1033F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60</xdr:col>
      <xdr:colOff>0</xdr:colOff>
      <xdr:row>44</xdr:row>
      <xdr:rowOff>0</xdr:rowOff>
    </xdr:from>
    <xdr:to>
      <xdr:col>65</xdr:col>
      <xdr:colOff>320156</xdr:colOff>
      <xdr:row>54</xdr:row>
      <xdr:rowOff>135938</xdr:rowOff>
    </xdr:to>
    <xdr:graphicFrame macro="">
      <xdr:nvGraphicFramePr>
        <xdr:cNvPr id="128" name="Chart 80">
          <a:extLst>
            <a:ext uri="{FF2B5EF4-FFF2-40B4-BE49-F238E27FC236}">
              <a16:creationId xmlns:a16="http://schemas.microsoft.com/office/drawing/2014/main" id="{76794BB1-60A9-4310-A3EF-5F96D348D7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67</xdr:col>
      <xdr:colOff>0</xdr:colOff>
      <xdr:row>44</xdr:row>
      <xdr:rowOff>0</xdr:rowOff>
    </xdr:from>
    <xdr:to>
      <xdr:col>72</xdr:col>
      <xdr:colOff>320156</xdr:colOff>
      <xdr:row>54</xdr:row>
      <xdr:rowOff>135938</xdr:rowOff>
    </xdr:to>
    <xdr:graphicFrame macro="">
      <xdr:nvGraphicFramePr>
        <xdr:cNvPr id="129" name="Chart 79">
          <a:extLst>
            <a:ext uri="{FF2B5EF4-FFF2-40B4-BE49-F238E27FC236}">
              <a16:creationId xmlns:a16="http://schemas.microsoft.com/office/drawing/2014/main" id="{D5A9FB81-1349-4862-BCBC-66E4F0ACA0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60</xdr:col>
      <xdr:colOff>0</xdr:colOff>
      <xdr:row>57</xdr:row>
      <xdr:rowOff>0</xdr:rowOff>
    </xdr:from>
    <xdr:to>
      <xdr:col>65</xdr:col>
      <xdr:colOff>320156</xdr:colOff>
      <xdr:row>67</xdr:row>
      <xdr:rowOff>135937</xdr:rowOff>
    </xdr:to>
    <xdr:graphicFrame macro="">
      <xdr:nvGraphicFramePr>
        <xdr:cNvPr id="130" name="Chart 83">
          <a:extLst>
            <a:ext uri="{FF2B5EF4-FFF2-40B4-BE49-F238E27FC236}">
              <a16:creationId xmlns:a16="http://schemas.microsoft.com/office/drawing/2014/main" id="{B951578F-9E2C-4CC3-B6A2-322E64FEBC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67</xdr:col>
      <xdr:colOff>0</xdr:colOff>
      <xdr:row>57</xdr:row>
      <xdr:rowOff>0</xdr:rowOff>
    </xdr:from>
    <xdr:to>
      <xdr:col>72</xdr:col>
      <xdr:colOff>320156</xdr:colOff>
      <xdr:row>67</xdr:row>
      <xdr:rowOff>135937</xdr:rowOff>
    </xdr:to>
    <xdr:graphicFrame macro="">
      <xdr:nvGraphicFramePr>
        <xdr:cNvPr id="131" name="Chart 81">
          <a:extLst>
            <a:ext uri="{FF2B5EF4-FFF2-40B4-BE49-F238E27FC236}">
              <a16:creationId xmlns:a16="http://schemas.microsoft.com/office/drawing/2014/main" id="{0826F93D-682E-4CDC-B69D-CE90AFA8C3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60</xdr:col>
      <xdr:colOff>0</xdr:colOff>
      <xdr:row>70</xdr:row>
      <xdr:rowOff>0</xdr:rowOff>
    </xdr:from>
    <xdr:to>
      <xdr:col>65</xdr:col>
      <xdr:colOff>320156</xdr:colOff>
      <xdr:row>80</xdr:row>
      <xdr:rowOff>135937</xdr:rowOff>
    </xdr:to>
    <xdr:graphicFrame macro="">
      <xdr:nvGraphicFramePr>
        <xdr:cNvPr id="132" name="Chart 87">
          <a:extLst>
            <a:ext uri="{FF2B5EF4-FFF2-40B4-BE49-F238E27FC236}">
              <a16:creationId xmlns:a16="http://schemas.microsoft.com/office/drawing/2014/main" id="{D1275475-E4A0-4902-ADFA-556A0E85C2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67</xdr:col>
      <xdr:colOff>0</xdr:colOff>
      <xdr:row>70</xdr:row>
      <xdr:rowOff>0</xdr:rowOff>
    </xdr:from>
    <xdr:to>
      <xdr:col>72</xdr:col>
      <xdr:colOff>320156</xdr:colOff>
      <xdr:row>80</xdr:row>
      <xdr:rowOff>135937</xdr:rowOff>
    </xdr:to>
    <xdr:graphicFrame macro="">
      <xdr:nvGraphicFramePr>
        <xdr:cNvPr id="133" name="Chart 86">
          <a:extLst>
            <a:ext uri="{FF2B5EF4-FFF2-40B4-BE49-F238E27FC236}">
              <a16:creationId xmlns:a16="http://schemas.microsoft.com/office/drawing/2014/main" id="{7F8B5B85-6A64-457F-881C-32F661FED7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60</xdr:col>
      <xdr:colOff>0</xdr:colOff>
      <xdr:row>83</xdr:row>
      <xdr:rowOff>0</xdr:rowOff>
    </xdr:from>
    <xdr:to>
      <xdr:col>65</xdr:col>
      <xdr:colOff>320156</xdr:colOff>
      <xdr:row>93</xdr:row>
      <xdr:rowOff>135938</xdr:rowOff>
    </xdr:to>
    <xdr:graphicFrame macro="">
      <xdr:nvGraphicFramePr>
        <xdr:cNvPr id="134" name="Chart 93">
          <a:extLst>
            <a:ext uri="{FF2B5EF4-FFF2-40B4-BE49-F238E27FC236}">
              <a16:creationId xmlns:a16="http://schemas.microsoft.com/office/drawing/2014/main" id="{F49DE1B9-653B-4CCC-B843-4E8130397F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67</xdr:col>
      <xdr:colOff>0</xdr:colOff>
      <xdr:row>83</xdr:row>
      <xdr:rowOff>0</xdr:rowOff>
    </xdr:from>
    <xdr:to>
      <xdr:col>72</xdr:col>
      <xdr:colOff>320156</xdr:colOff>
      <xdr:row>93</xdr:row>
      <xdr:rowOff>135938</xdr:rowOff>
    </xdr:to>
    <xdr:graphicFrame macro="">
      <xdr:nvGraphicFramePr>
        <xdr:cNvPr id="137" name="Chart 89">
          <a:extLst>
            <a:ext uri="{FF2B5EF4-FFF2-40B4-BE49-F238E27FC236}">
              <a16:creationId xmlns:a16="http://schemas.microsoft.com/office/drawing/2014/main" id="{0C127F7F-3E31-4A29-A552-1CB98C676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74" name="Chart 135">
          <a:extLst>
            <a:ext uri="{FF2B5EF4-FFF2-40B4-BE49-F238E27FC236}">
              <a16:creationId xmlns:a16="http://schemas.microsoft.com/office/drawing/2014/main" id="{C12E2448-6065-49A8-96A0-E67A208244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112</xdr:col>
      <xdr:colOff>0</xdr:colOff>
      <xdr:row>44</xdr:row>
      <xdr:rowOff>0</xdr:rowOff>
    </xdr:from>
    <xdr:to>
      <xdr:col>117</xdr:col>
      <xdr:colOff>320155</xdr:colOff>
      <xdr:row>54</xdr:row>
      <xdr:rowOff>135938</xdr:rowOff>
    </xdr:to>
    <xdr:graphicFrame macro="">
      <xdr:nvGraphicFramePr>
        <xdr:cNvPr id="75" name="Chart 34">
          <a:extLst>
            <a:ext uri="{FF2B5EF4-FFF2-40B4-BE49-F238E27FC236}">
              <a16:creationId xmlns:a16="http://schemas.microsoft.com/office/drawing/2014/main" id="{88A5123B-3EC8-4CC5-9154-9D2D63C938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112</xdr:col>
      <xdr:colOff>0</xdr:colOff>
      <xdr:row>57</xdr:row>
      <xdr:rowOff>0</xdr:rowOff>
    </xdr:from>
    <xdr:to>
      <xdr:col>117</xdr:col>
      <xdr:colOff>320155</xdr:colOff>
      <xdr:row>67</xdr:row>
      <xdr:rowOff>135937</xdr:rowOff>
    </xdr:to>
    <xdr:graphicFrame macro="">
      <xdr:nvGraphicFramePr>
        <xdr:cNvPr id="80" name="Chart 33">
          <a:extLst>
            <a:ext uri="{FF2B5EF4-FFF2-40B4-BE49-F238E27FC236}">
              <a16:creationId xmlns:a16="http://schemas.microsoft.com/office/drawing/2014/main" id="{790216B6-6C46-4BD8-8FF8-92C015ADB3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106</xdr:col>
      <xdr:colOff>0</xdr:colOff>
      <xdr:row>44</xdr:row>
      <xdr:rowOff>0</xdr:rowOff>
    </xdr:from>
    <xdr:to>
      <xdr:col>111</xdr:col>
      <xdr:colOff>320157</xdr:colOff>
      <xdr:row>54</xdr:row>
      <xdr:rowOff>135938</xdr:rowOff>
    </xdr:to>
    <xdr:graphicFrame macro="">
      <xdr:nvGraphicFramePr>
        <xdr:cNvPr id="81" name="Chart 35">
          <a:extLst>
            <a:ext uri="{FF2B5EF4-FFF2-40B4-BE49-F238E27FC236}">
              <a16:creationId xmlns:a16="http://schemas.microsoft.com/office/drawing/2014/main" id="{55AFC330-AD6A-43BE-AD11-282DEA8D21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106</xdr:col>
      <xdr:colOff>0</xdr:colOff>
      <xdr:row>57</xdr:row>
      <xdr:rowOff>0</xdr:rowOff>
    </xdr:from>
    <xdr:to>
      <xdr:col>111</xdr:col>
      <xdr:colOff>320157</xdr:colOff>
      <xdr:row>67</xdr:row>
      <xdr:rowOff>135937</xdr:rowOff>
    </xdr:to>
    <xdr:graphicFrame macro="">
      <xdr:nvGraphicFramePr>
        <xdr:cNvPr id="82" name="Chart 36">
          <a:extLst>
            <a:ext uri="{FF2B5EF4-FFF2-40B4-BE49-F238E27FC236}">
              <a16:creationId xmlns:a16="http://schemas.microsoft.com/office/drawing/2014/main" id="{0EA26781-0C1F-4F40-80C5-19CA059664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106</xdr:col>
      <xdr:colOff>0</xdr:colOff>
      <xdr:row>70</xdr:row>
      <xdr:rowOff>0</xdr:rowOff>
    </xdr:from>
    <xdr:to>
      <xdr:col>111</xdr:col>
      <xdr:colOff>320156</xdr:colOff>
      <xdr:row>80</xdr:row>
      <xdr:rowOff>135937</xdr:rowOff>
    </xdr:to>
    <xdr:graphicFrame macro="">
      <xdr:nvGraphicFramePr>
        <xdr:cNvPr id="84" name="Chart 61">
          <a:extLst>
            <a:ext uri="{FF2B5EF4-FFF2-40B4-BE49-F238E27FC236}">
              <a16:creationId xmlns:a16="http://schemas.microsoft.com/office/drawing/2014/main" id="{C67A7CC2-EE47-45D9-9258-6DC57E4ED4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48</xdr:col>
      <xdr:colOff>0</xdr:colOff>
      <xdr:row>44</xdr:row>
      <xdr:rowOff>0</xdr:rowOff>
    </xdr:from>
    <xdr:to>
      <xdr:col>53</xdr:col>
      <xdr:colOff>284437</xdr:colOff>
      <xdr:row>54</xdr:row>
      <xdr:rowOff>135938</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48</xdr:col>
      <xdr:colOff>0</xdr:colOff>
      <xdr:row>57</xdr:row>
      <xdr:rowOff>0</xdr:rowOff>
    </xdr:from>
    <xdr:to>
      <xdr:col>53</xdr:col>
      <xdr:colOff>284437</xdr:colOff>
      <xdr:row>67</xdr:row>
      <xdr:rowOff>135937</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55</xdr:col>
      <xdr:colOff>0</xdr:colOff>
      <xdr:row>70</xdr:row>
      <xdr:rowOff>0</xdr:rowOff>
    </xdr:from>
    <xdr:to>
      <xdr:col>60</xdr:col>
      <xdr:colOff>308250</xdr:colOff>
      <xdr:row>80</xdr:row>
      <xdr:rowOff>135937</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55</xdr:col>
      <xdr:colOff>0</xdr:colOff>
      <xdr:row>44</xdr:row>
      <xdr:rowOff>0</xdr:rowOff>
    </xdr:from>
    <xdr:to>
      <xdr:col>60</xdr:col>
      <xdr:colOff>308250</xdr:colOff>
      <xdr:row>54</xdr:row>
      <xdr:rowOff>135938</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55</xdr:col>
      <xdr:colOff>0</xdr:colOff>
      <xdr:row>57</xdr:row>
      <xdr:rowOff>0</xdr:rowOff>
    </xdr:from>
    <xdr:to>
      <xdr:col>60</xdr:col>
      <xdr:colOff>308250</xdr:colOff>
      <xdr:row>67</xdr:row>
      <xdr:rowOff>135937</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48</xdr:col>
      <xdr:colOff>0</xdr:colOff>
      <xdr:row>70</xdr:row>
      <xdr:rowOff>0</xdr:rowOff>
    </xdr:from>
    <xdr:to>
      <xdr:col>53</xdr:col>
      <xdr:colOff>284437</xdr:colOff>
      <xdr:row>80</xdr:row>
      <xdr:rowOff>135937</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83</xdr:row>
      <xdr:rowOff>0</xdr:rowOff>
    </xdr:from>
    <xdr:to>
      <xdr:col>7</xdr:col>
      <xdr:colOff>320157</xdr:colOff>
      <xdr:row>93</xdr:row>
      <xdr:rowOff>135938</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83</xdr:row>
      <xdr:rowOff>0</xdr:rowOff>
    </xdr:from>
    <xdr:to>
      <xdr:col>14</xdr:col>
      <xdr:colOff>320156</xdr:colOff>
      <xdr:row>93</xdr:row>
      <xdr:rowOff>135938</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44</xdr:row>
      <xdr:rowOff>0</xdr:rowOff>
    </xdr:from>
    <xdr:to>
      <xdr:col>23</xdr:col>
      <xdr:colOff>320157</xdr:colOff>
      <xdr:row>54</xdr:row>
      <xdr:rowOff>135938</xdr:rowOff>
    </xdr:to>
    <xdr:graphicFrame macro="">
      <xdr:nvGraphicFramePr>
        <xdr:cNvPr id="25" name="Chart 24">
          <a:extLst>
            <a:ext uri="{FF2B5EF4-FFF2-40B4-BE49-F238E27FC236}">
              <a16:creationId xmlns:a16="http://schemas.microsoft.com/office/drawing/2014/main" id="{00000000-0008-0000-0F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82</xdr:col>
      <xdr:colOff>0</xdr:colOff>
      <xdr:row>44</xdr:row>
      <xdr:rowOff>0</xdr:rowOff>
    </xdr:from>
    <xdr:to>
      <xdr:col>87</xdr:col>
      <xdr:colOff>320156</xdr:colOff>
      <xdr:row>54</xdr:row>
      <xdr:rowOff>135938</xdr:rowOff>
    </xdr:to>
    <xdr:graphicFrame macro="">
      <xdr:nvGraphicFramePr>
        <xdr:cNvPr id="46" name="Chart 45">
          <a:extLst>
            <a:ext uri="{FF2B5EF4-FFF2-40B4-BE49-F238E27FC236}">
              <a16:creationId xmlns:a16="http://schemas.microsoft.com/office/drawing/2014/main" id="{00000000-0008-0000-0F00-00002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89</xdr:col>
      <xdr:colOff>0</xdr:colOff>
      <xdr:row>44</xdr:row>
      <xdr:rowOff>0</xdr:rowOff>
    </xdr:from>
    <xdr:to>
      <xdr:col>94</xdr:col>
      <xdr:colOff>320157</xdr:colOff>
      <xdr:row>54</xdr:row>
      <xdr:rowOff>135938</xdr:rowOff>
    </xdr:to>
    <xdr:graphicFrame macro="">
      <xdr:nvGraphicFramePr>
        <xdr:cNvPr id="73" name="Chart 72">
          <a:extLst>
            <a:ext uri="{FF2B5EF4-FFF2-40B4-BE49-F238E27FC236}">
              <a16:creationId xmlns:a16="http://schemas.microsoft.com/office/drawing/2014/main" id="{00000000-0008-0000-0F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82" name="Chart 81">
          <a:extLst>
            <a:ext uri="{FF2B5EF4-FFF2-40B4-BE49-F238E27FC236}">
              <a16:creationId xmlns:a16="http://schemas.microsoft.com/office/drawing/2014/main" id="{00000000-0008-0000-0F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83" name="Chart 82">
          <a:extLst>
            <a:ext uri="{FF2B5EF4-FFF2-40B4-BE49-F238E27FC236}">
              <a16:creationId xmlns:a16="http://schemas.microsoft.com/office/drawing/2014/main" id="{00000000-0008-0000-0F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84" name="Chart 83">
          <a:extLst>
            <a:ext uri="{FF2B5EF4-FFF2-40B4-BE49-F238E27FC236}">
              <a16:creationId xmlns:a16="http://schemas.microsoft.com/office/drawing/2014/main" id="{00000000-0008-0000-0F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85" name="Chart 84">
          <a:extLst>
            <a:ext uri="{FF2B5EF4-FFF2-40B4-BE49-F238E27FC236}">
              <a16:creationId xmlns:a16="http://schemas.microsoft.com/office/drawing/2014/main" id="{00000000-0008-0000-0F00-00005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82</xdr:col>
      <xdr:colOff>0</xdr:colOff>
      <xdr:row>83</xdr:row>
      <xdr:rowOff>0</xdr:rowOff>
    </xdr:from>
    <xdr:to>
      <xdr:col>87</xdr:col>
      <xdr:colOff>320156</xdr:colOff>
      <xdr:row>93</xdr:row>
      <xdr:rowOff>135938</xdr:rowOff>
    </xdr:to>
    <xdr:graphicFrame macro="">
      <xdr:nvGraphicFramePr>
        <xdr:cNvPr id="98" name="Chart 97">
          <a:extLst>
            <a:ext uri="{FF2B5EF4-FFF2-40B4-BE49-F238E27FC236}">
              <a16:creationId xmlns:a16="http://schemas.microsoft.com/office/drawing/2014/main" id="{00000000-0008-0000-0F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89</xdr:col>
      <xdr:colOff>0</xdr:colOff>
      <xdr:row>83</xdr:row>
      <xdr:rowOff>0</xdr:rowOff>
    </xdr:from>
    <xdr:to>
      <xdr:col>94</xdr:col>
      <xdr:colOff>320157</xdr:colOff>
      <xdr:row>93</xdr:row>
      <xdr:rowOff>135938</xdr:rowOff>
    </xdr:to>
    <xdr:graphicFrame macro="">
      <xdr:nvGraphicFramePr>
        <xdr:cNvPr id="99" name="Chart 98">
          <a:extLst>
            <a:ext uri="{FF2B5EF4-FFF2-40B4-BE49-F238E27FC236}">
              <a16:creationId xmlns:a16="http://schemas.microsoft.com/office/drawing/2014/main" id="{00000000-0008-0000-0F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82</xdr:col>
      <xdr:colOff>0</xdr:colOff>
      <xdr:row>70</xdr:row>
      <xdr:rowOff>0</xdr:rowOff>
    </xdr:from>
    <xdr:to>
      <xdr:col>87</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F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89</xdr:col>
      <xdr:colOff>0</xdr:colOff>
      <xdr:row>70</xdr:row>
      <xdr:rowOff>0</xdr:rowOff>
    </xdr:from>
    <xdr:to>
      <xdr:col>94</xdr:col>
      <xdr:colOff>320157</xdr:colOff>
      <xdr:row>80</xdr:row>
      <xdr:rowOff>135937</xdr:rowOff>
    </xdr:to>
    <xdr:graphicFrame macro="">
      <xdr:nvGraphicFramePr>
        <xdr:cNvPr id="101" name="Chart 100">
          <a:extLst>
            <a:ext uri="{FF2B5EF4-FFF2-40B4-BE49-F238E27FC236}">
              <a16:creationId xmlns:a16="http://schemas.microsoft.com/office/drawing/2014/main" id="{00000000-0008-0000-0F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82</xdr:col>
      <xdr:colOff>0</xdr:colOff>
      <xdr:row>57</xdr:row>
      <xdr:rowOff>0</xdr:rowOff>
    </xdr:from>
    <xdr:to>
      <xdr:col>87</xdr:col>
      <xdr:colOff>320156</xdr:colOff>
      <xdr:row>67</xdr:row>
      <xdr:rowOff>135937</xdr:rowOff>
    </xdr:to>
    <xdr:graphicFrame macro="">
      <xdr:nvGraphicFramePr>
        <xdr:cNvPr id="102" name="Chart 101">
          <a:extLst>
            <a:ext uri="{FF2B5EF4-FFF2-40B4-BE49-F238E27FC236}">
              <a16:creationId xmlns:a16="http://schemas.microsoft.com/office/drawing/2014/main" id="{00000000-0008-0000-0F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89</xdr:col>
      <xdr:colOff>0</xdr:colOff>
      <xdr:row>57</xdr:row>
      <xdr:rowOff>0</xdr:rowOff>
    </xdr:from>
    <xdr:to>
      <xdr:col>94</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F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7" name="Chart 56">
          <a:extLst>
            <a:ext uri="{FF2B5EF4-FFF2-40B4-BE49-F238E27FC236}">
              <a16:creationId xmlns:a16="http://schemas.microsoft.com/office/drawing/2014/main" id="{00000000-0008-0000-0F00-00003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60" name="Chart 59">
          <a:extLst>
            <a:ext uri="{FF2B5EF4-FFF2-40B4-BE49-F238E27FC236}">
              <a16:creationId xmlns:a16="http://schemas.microsoft.com/office/drawing/2014/main" id="{00000000-0008-0000-0F00-00003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62" name="Chart 61">
          <a:extLst>
            <a:ext uri="{FF2B5EF4-FFF2-40B4-BE49-F238E27FC236}">
              <a16:creationId xmlns:a16="http://schemas.microsoft.com/office/drawing/2014/main" id="{00000000-0008-0000-0F00-00003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83</xdr:row>
      <xdr:rowOff>0</xdr:rowOff>
    </xdr:from>
    <xdr:to>
      <xdr:col>39</xdr:col>
      <xdr:colOff>320157</xdr:colOff>
      <xdr:row>93</xdr:row>
      <xdr:rowOff>135938</xdr:rowOff>
    </xdr:to>
    <xdr:graphicFrame macro="">
      <xdr:nvGraphicFramePr>
        <xdr:cNvPr id="63" name="Chart 62">
          <a:extLst>
            <a:ext uri="{FF2B5EF4-FFF2-40B4-BE49-F238E27FC236}">
              <a16:creationId xmlns:a16="http://schemas.microsoft.com/office/drawing/2014/main" id="{00000000-0008-0000-0F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44</xdr:row>
      <xdr:rowOff>0</xdr:rowOff>
    </xdr:from>
    <xdr:to>
      <xdr:col>39</xdr:col>
      <xdr:colOff>320157</xdr:colOff>
      <xdr:row>54</xdr:row>
      <xdr:rowOff>135937</xdr:rowOff>
    </xdr:to>
    <xdr:graphicFrame macro="">
      <xdr:nvGraphicFramePr>
        <xdr:cNvPr id="64" name="Chart 63">
          <a:extLst>
            <a:ext uri="{FF2B5EF4-FFF2-40B4-BE49-F238E27FC236}">
              <a16:creationId xmlns:a16="http://schemas.microsoft.com/office/drawing/2014/main" id="{00000000-0008-0000-0F00-00004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75" name="Chart 74">
          <a:extLst>
            <a:ext uri="{FF2B5EF4-FFF2-40B4-BE49-F238E27FC236}">
              <a16:creationId xmlns:a16="http://schemas.microsoft.com/office/drawing/2014/main" id="{00000000-0008-0000-0F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76" name="Chart 75">
          <a:extLst>
            <a:ext uri="{FF2B5EF4-FFF2-40B4-BE49-F238E27FC236}">
              <a16:creationId xmlns:a16="http://schemas.microsoft.com/office/drawing/2014/main" id="{00000000-0008-0000-0F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41</xdr:col>
      <xdr:colOff>0</xdr:colOff>
      <xdr:row>83</xdr:row>
      <xdr:rowOff>0</xdr:rowOff>
    </xdr:from>
    <xdr:to>
      <xdr:col>46</xdr:col>
      <xdr:colOff>320157</xdr:colOff>
      <xdr:row>93</xdr:row>
      <xdr:rowOff>135938</xdr:rowOff>
    </xdr:to>
    <xdr:graphicFrame macro="">
      <xdr:nvGraphicFramePr>
        <xdr:cNvPr id="104" name="Chart 103">
          <a:extLst>
            <a:ext uri="{FF2B5EF4-FFF2-40B4-BE49-F238E27FC236}">
              <a16:creationId xmlns:a16="http://schemas.microsoft.com/office/drawing/2014/main" id="{00000000-0008-0000-0F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310631</xdr:colOff>
      <xdr:row>54</xdr:row>
      <xdr:rowOff>135938</xdr:rowOff>
    </xdr:to>
    <xdr:graphicFrame macro="">
      <xdr:nvGraphicFramePr>
        <xdr:cNvPr id="105" name="Chart 104">
          <a:extLst>
            <a:ext uri="{FF2B5EF4-FFF2-40B4-BE49-F238E27FC236}">
              <a16:creationId xmlns:a16="http://schemas.microsoft.com/office/drawing/2014/main" id="{00000000-0008-0000-0F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320157</xdr:colOff>
      <xdr:row>54</xdr:row>
      <xdr:rowOff>135938</xdr:rowOff>
    </xdr:to>
    <xdr:graphicFrame macro="">
      <xdr:nvGraphicFramePr>
        <xdr:cNvPr id="106" name="Chart 105">
          <a:extLst>
            <a:ext uri="{FF2B5EF4-FFF2-40B4-BE49-F238E27FC236}">
              <a16:creationId xmlns:a16="http://schemas.microsoft.com/office/drawing/2014/main" id="{00000000-0008-0000-0F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50</xdr:col>
      <xdr:colOff>0</xdr:colOff>
      <xdr:row>70</xdr:row>
      <xdr:rowOff>0</xdr:rowOff>
    </xdr:from>
    <xdr:to>
      <xdr:col>55</xdr:col>
      <xdr:colOff>310631</xdr:colOff>
      <xdr:row>80</xdr:row>
      <xdr:rowOff>135938</xdr:rowOff>
    </xdr:to>
    <xdr:graphicFrame macro="">
      <xdr:nvGraphicFramePr>
        <xdr:cNvPr id="108" name="Chart 107">
          <a:extLst>
            <a:ext uri="{FF2B5EF4-FFF2-40B4-BE49-F238E27FC236}">
              <a16:creationId xmlns:a16="http://schemas.microsoft.com/office/drawing/2014/main" id="{00000000-0008-0000-0F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50</xdr:col>
      <xdr:colOff>0</xdr:colOff>
      <xdr:row>57</xdr:row>
      <xdr:rowOff>0</xdr:rowOff>
    </xdr:from>
    <xdr:to>
      <xdr:col>55</xdr:col>
      <xdr:colOff>310631</xdr:colOff>
      <xdr:row>67</xdr:row>
      <xdr:rowOff>135938</xdr:rowOff>
    </xdr:to>
    <xdr:graphicFrame macro="">
      <xdr:nvGraphicFramePr>
        <xdr:cNvPr id="109" name="Chart 108">
          <a:extLst>
            <a:ext uri="{FF2B5EF4-FFF2-40B4-BE49-F238E27FC236}">
              <a16:creationId xmlns:a16="http://schemas.microsoft.com/office/drawing/2014/main" id="{00000000-0008-0000-0F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50</xdr:col>
      <xdr:colOff>0</xdr:colOff>
      <xdr:row>83</xdr:row>
      <xdr:rowOff>0</xdr:rowOff>
    </xdr:from>
    <xdr:to>
      <xdr:col>55</xdr:col>
      <xdr:colOff>310631</xdr:colOff>
      <xdr:row>93</xdr:row>
      <xdr:rowOff>135938</xdr:rowOff>
    </xdr:to>
    <xdr:graphicFrame macro="">
      <xdr:nvGraphicFramePr>
        <xdr:cNvPr id="111" name="Chart 110">
          <a:extLst>
            <a:ext uri="{FF2B5EF4-FFF2-40B4-BE49-F238E27FC236}">
              <a16:creationId xmlns:a16="http://schemas.microsoft.com/office/drawing/2014/main" id="{00000000-0008-0000-0F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57</xdr:col>
      <xdr:colOff>0</xdr:colOff>
      <xdr:row>57</xdr:row>
      <xdr:rowOff>0</xdr:rowOff>
    </xdr:from>
    <xdr:to>
      <xdr:col>62</xdr:col>
      <xdr:colOff>320157</xdr:colOff>
      <xdr:row>67</xdr:row>
      <xdr:rowOff>135938</xdr:rowOff>
    </xdr:to>
    <xdr:graphicFrame macro="">
      <xdr:nvGraphicFramePr>
        <xdr:cNvPr id="112" name="Chart 111">
          <a:extLst>
            <a:ext uri="{FF2B5EF4-FFF2-40B4-BE49-F238E27FC236}">
              <a16:creationId xmlns:a16="http://schemas.microsoft.com/office/drawing/2014/main" id="{00000000-0008-0000-0F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57</xdr:col>
      <xdr:colOff>0</xdr:colOff>
      <xdr:row>70</xdr:row>
      <xdr:rowOff>0</xdr:rowOff>
    </xdr:from>
    <xdr:to>
      <xdr:col>62</xdr:col>
      <xdr:colOff>320157</xdr:colOff>
      <xdr:row>80</xdr:row>
      <xdr:rowOff>135938</xdr:rowOff>
    </xdr:to>
    <xdr:graphicFrame macro="">
      <xdr:nvGraphicFramePr>
        <xdr:cNvPr id="113" name="Chart 112">
          <a:extLst>
            <a:ext uri="{FF2B5EF4-FFF2-40B4-BE49-F238E27FC236}">
              <a16:creationId xmlns:a16="http://schemas.microsoft.com/office/drawing/2014/main" id="{00000000-0008-0000-0F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57</xdr:col>
      <xdr:colOff>0</xdr:colOff>
      <xdr:row>83</xdr:row>
      <xdr:rowOff>0</xdr:rowOff>
    </xdr:from>
    <xdr:to>
      <xdr:col>62</xdr:col>
      <xdr:colOff>325286</xdr:colOff>
      <xdr:row>93</xdr:row>
      <xdr:rowOff>135938</xdr:rowOff>
    </xdr:to>
    <xdr:graphicFrame macro="">
      <xdr:nvGraphicFramePr>
        <xdr:cNvPr id="114" name="Chart 113">
          <a:extLst>
            <a:ext uri="{FF2B5EF4-FFF2-40B4-BE49-F238E27FC236}">
              <a16:creationId xmlns:a16="http://schemas.microsoft.com/office/drawing/2014/main" id="{00000000-0008-0000-0F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2</xdr:col>
      <xdr:colOff>0</xdr:colOff>
      <xdr:row>44</xdr:row>
      <xdr:rowOff>0</xdr:rowOff>
    </xdr:from>
    <xdr:to>
      <xdr:col>7</xdr:col>
      <xdr:colOff>320157</xdr:colOff>
      <xdr:row>54</xdr:row>
      <xdr:rowOff>135938</xdr:rowOff>
    </xdr:to>
    <xdr:graphicFrame macro="">
      <xdr:nvGraphicFramePr>
        <xdr:cNvPr id="52" name="Chart 53">
          <a:extLst>
            <a:ext uri="{FF2B5EF4-FFF2-40B4-BE49-F238E27FC236}">
              <a16:creationId xmlns:a16="http://schemas.microsoft.com/office/drawing/2014/main" id="{726C563B-B711-4485-8F0C-F1A372C1FA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53" name="Chart 55">
          <a:extLst>
            <a:ext uri="{FF2B5EF4-FFF2-40B4-BE49-F238E27FC236}">
              <a16:creationId xmlns:a16="http://schemas.microsoft.com/office/drawing/2014/main" id="{5200109C-6881-4C24-B76F-ED6B268DA8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55" name="Chart 58">
          <a:extLst>
            <a:ext uri="{FF2B5EF4-FFF2-40B4-BE49-F238E27FC236}">
              <a16:creationId xmlns:a16="http://schemas.microsoft.com/office/drawing/2014/main" id="{B6481433-D4AC-4FF9-83CC-32BEDD6811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61" name="Chart 64">
          <a:extLst>
            <a:ext uri="{FF2B5EF4-FFF2-40B4-BE49-F238E27FC236}">
              <a16:creationId xmlns:a16="http://schemas.microsoft.com/office/drawing/2014/main" id="{F58B5078-0CE7-4413-9043-FA53BC582F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66" name="Chart 73">
          <a:extLst>
            <a:ext uri="{FF2B5EF4-FFF2-40B4-BE49-F238E27FC236}">
              <a16:creationId xmlns:a16="http://schemas.microsoft.com/office/drawing/2014/main" id="{73962DEA-A562-4FBC-B6B9-FBF3F7A6A5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67" name="Chart 85">
          <a:extLst>
            <a:ext uri="{FF2B5EF4-FFF2-40B4-BE49-F238E27FC236}">
              <a16:creationId xmlns:a16="http://schemas.microsoft.com/office/drawing/2014/main" id="{4C5884F2-E35D-4640-BF96-DB1A3CE659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54" name="Chart 87">
          <a:extLst>
            <a:ext uri="{FF2B5EF4-FFF2-40B4-BE49-F238E27FC236}">
              <a16:creationId xmlns:a16="http://schemas.microsoft.com/office/drawing/2014/main" id="{D06B1FF6-EC4F-4E6C-AFB4-5D9A60812F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73</xdr:col>
      <xdr:colOff>0</xdr:colOff>
      <xdr:row>44</xdr:row>
      <xdr:rowOff>0</xdr:rowOff>
    </xdr:from>
    <xdr:to>
      <xdr:col>78</xdr:col>
      <xdr:colOff>320157</xdr:colOff>
      <xdr:row>54</xdr:row>
      <xdr:rowOff>135938</xdr:rowOff>
    </xdr:to>
    <xdr:graphicFrame macro="">
      <xdr:nvGraphicFramePr>
        <xdr:cNvPr id="56" name="Chart 86">
          <a:extLst>
            <a:ext uri="{FF2B5EF4-FFF2-40B4-BE49-F238E27FC236}">
              <a16:creationId xmlns:a16="http://schemas.microsoft.com/office/drawing/2014/main" id="{500A10E8-F830-4C92-869E-D38995D4F6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58" name="Chart 89">
          <a:extLst>
            <a:ext uri="{FF2B5EF4-FFF2-40B4-BE49-F238E27FC236}">
              <a16:creationId xmlns:a16="http://schemas.microsoft.com/office/drawing/2014/main" id="{3ABDDFDF-0C0A-4F04-A58D-D2FF7331E5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73</xdr:col>
      <xdr:colOff>0</xdr:colOff>
      <xdr:row>57</xdr:row>
      <xdr:rowOff>0</xdr:rowOff>
    </xdr:from>
    <xdr:to>
      <xdr:col>78</xdr:col>
      <xdr:colOff>320157</xdr:colOff>
      <xdr:row>67</xdr:row>
      <xdr:rowOff>135937</xdr:rowOff>
    </xdr:to>
    <xdr:graphicFrame macro="">
      <xdr:nvGraphicFramePr>
        <xdr:cNvPr id="59" name="Chart 88">
          <a:extLst>
            <a:ext uri="{FF2B5EF4-FFF2-40B4-BE49-F238E27FC236}">
              <a16:creationId xmlns:a16="http://schemas.microsoft.com/office/drawing/2014/main" id="{8B76995F-9A62-4E0D-989E-7FB65BC1B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65" name="Chart 91">
          <a:extLst>
            <a:ext uri="{FF2B5EF4-FFF2-40B4-BE49-F238E27FC236}">
              <a16:creationId xmlns:a16="http://schemas.microsoft.com/office/drawing/2014/main" id="{CC79BDB3-CB1F-4A13-BDD0-667D357210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73</xdr:col>
      <xdr:colOff>0</xdr:colOff>
      <xdr:row>70</xdr:row>
      <xdr:rowOff>0</xdr:rowOff>
    </xdr:from>
    <xdr:to>
      <xdr:col>78</xdr:col>
      <xdr:colOff>320157</xdr:colOff>
      <xdr:row>80</xdr:row>
      <xdr:rowOff>135937</xdr:rowOff>
    </xdr:to>
    <xdr:graphicFrame macro="">
      <xdr:nvGraphicFramePr>
        <xdr:cNvPr id="68" name="Chart 90">
          <a:extLst>
            <a:ext uri="{FF2B5EF4-FFF2-40B4-BE49-F238E27FC236}">
              <a16:creationId xmlns:a16="http://schemas.microsoft.com/office/drawing/2014/main" id="{F0825E8F-558D-4041-A461-3570D9118A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66</xdr:col>
      <xdr:colOff>0</xdr:colOff>
      <xdr:row>83</xdr:row>
      <xdr:rowOff>0</xdr:rowOff>
    </xdr:from>
    <xdr:to>
      <xdr:col>71</xdr:col>
      <xdr:colOff>320156</xdr:colOff>
      <xdr:row>93</xdr:row>
      <xdr:rowOff>135938</xdr:rowOff>
    </xdr:to>
    <xdr:graphicFrame macro="">
      <xdr:nvGraphicFramePr>
        <xdr:cNvPr id="69" name="Chart 94">
          <a:extLst>
            <a:ext uri="{FF2B5EF4-FFF2-40B4-BE49-F238E27FC236}">
              <a16:creationId xmlns:a16="http://schemas.microsoft.com/office/drawing/2014/main" id="{5517532D-8110-4F81-817B-523378E6A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73</xdr:col>
      <xdr:colOff>0</xdr:colOff>
      <xdr:row>83</xdr:row>
      <xdr:rowOff>0</xdr:rowOff>
    </xdr:from>
    <xdr:to>
      <xdr:col>78</xdr:col>
      <xdr:colOff>320157</xdr:colOff>
      <xdr:row>93</xdr:row>
      <xdr:rowOff>135938</xdr:rowOff>
    </xdr:to>
    <xdr:graphicFrame macro="">
      <xdr:nvGraphicFramePr>
        <xdr:cNvPr id="70" name="Chart 92">
          <a:extLst>
            <a:ext uri="{FF2B5EF4-FFF2-40B4-BE49-F238E27FC236}">
              <a16:creationId xmlns:a16="http://schemas.microsoft.com/office/drawing/2014/main" id="{02A86B4A-B7E1-4968-B278-8677DBE62B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98</xdr:col>
      <xdr:colOff>0</xdr:colOff>
      <xdr:row>44</xdr:row>
      <xdr:rowOff>0</xdr:rowOff>
    </xdr:from>
    <xdr:to>
      <xdr:col>103</xdr:col>
      <xdr:colOff>284437</xdr:colOff>
      <xdr:row>54</xdr:row>
      <xdr:rowOff>135938</xdr:rowOff>
    </xdr:to>
    <xdr:graphicFrame macro="">
      <xdr:nvGraphicFramePr>
        <xdr:cNvPr id="71" name="Chart 106">
          <a:extLst>
            <a:ext uri="{FF2B5EF4-FFF2-40B4-BE49-F238E27FC236}">
              <a16:creationId xmlns:a16="http://schemas.microsoft.com/office/drawing/2014/main" id="{4C09D14E-D00B-4237-BC2E-C55C1C517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105</xdr:col>
      <xdr:colOff>0</xdr:colOff>
      <xdr:row>44</xdr:row>
      <xdr:rowOff>0</xdr:rowOff>
    </xdr:from>
    <xdr:to>
      <xdr:col>110</xdr:col>
      <xdr:colOff>320156</xdr:colOff>
      <xdr:row>54</xdr:row>
      <xdr:rowOff>135938</xdr:rowOff>
    </xdr:to>
    <xdr:graphicFrame macro="">
      <xdr:nvGraphicFramePr>
        <xdr:cNvPr id="72" name="Chart 95">
          <a:extLst>
            <a:ext uri="{FF2B5EF4-FFF2-40B4-BE49-F238E27FC236}">
              <a16:creationId xmlns:a16="http://schemas.microsoft.com/office/drawing/2014/main" id="{7BDF0E5F-7A21-43D3-9FDE-D347CE133C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98</xdr:col>
      <xdr:colOff>0</xdr:colOff>
      <xdr:row>57</xdr:row>
      <xdr:rowOff>0</xdr:rowOff>
    </xdr:from>
    <xdr:to>
      <xdr:col>103</xdr:col>
      <xdr:colOff>284437</xdr:colOff>
      <xdr:row>67</xdr:row>
      <xdr:rowOff>135937</xdr:rowOff>
    </xdr:to>
    <xdr:graphicFrame macro="">
      <xdr:nvGraphicFramePr>
        <xdr:cNvPr id="74" name="Chart 115">
          <a:extLst>
            <a:ext uri="{FF2B5EF4-FFF2-40B4-BE49-F238E27FC236}">
              <a16:creationId xmlns:a16="http://schemas.microsoft.com/office/drawing/2014/main" id="{446F2403-F1AA-4EDE-A978-D4C34E1A91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105</xdr:col>
      <xdr:colOff>0</xdr:colOff>
      <xdr:row>57</xdr:row>
      <xdr:rowOff>0</xdr:rowOff>
    </xdr:from>
    <xdr:to>
      <xdr:col>110</xdr:col>
      <xdr:colOff>320156</xdr:colOff>
      <xdr:row>67</xdr:row>
      <xdr:rowOff>135937</xdr:rowOff>
    </xdr:to>
    <xdr:graphicFrame macro="">
      <xdr:nvGraphicFramePr>
        <xdr:cNvPr id="77" name="Chart 109">
          <a:extLst>
            <a:ext uri="{FF2B5EF4-FFF2-40B4-BE49-F238E27FC236}">
              <a16:creationId xmlns:a16="http://schemas.microsoft.com/office/drawing/2014/main" id="{4CAE1495-B5C3-48C7-9B9C-369CB988AA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98</xdr:col>
      <xdr:colOff>0</xdr:colOff>
      <xdr:row>70</xdr:row>
      <xdr:rowOff>0</xdr:rowOff>
    </xdr:from>
    <xdr:to>
      <xdr:col>103</xdr:col>
      <xdr:colOff>284437</xdr:colOff>
      <xdr:row>80</xdr:row>
      <xdr:rowOff>135937</xdr:rowOff>
    </xdr:to>
    <xdr:graphicFrame macro="">
      <xdr:nvGraphicFramePr>
        <xdr:cNvPr id="78" name="Chart 118">
          <a:extLst>
            <a:ext uri="{FF2B5EF4-FFF2-40B4-BE49-F238E27FC236}">
              <a16:creationId xmlns:a16="http://schemas.microsoft.com/office/drawing/2014/main" id="{EC5D5E8D-682E-4163-A916-04E94ECC1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105</xdr:col>
      <xdr:colOff>0</xdr:colOff>
      <xdr:row>70</xdr:row>
      <xdr:rowOff>0</xdr:rowOff>
    </xdr:from>
    <xdr:to>
      <xdr:col>110</xdr:col>
      <xdr:colOff>320156</xdr:colOff>
      <xdr:row>80</xdr:row>
      <xdr:rowOff>135937</xdr:rowOff>
    </xdr:to>
    <xdr:graphicFrame macro="">
      <xdr:nvGraphicFramePr>
        <xdr:cNvPr id="79" name="Chart 117">
          <a:extLst>
            <a:ext uri="{FF2B5EF4-FFF2-40B4-BE49-F238E27FC236}">
              <a16:creationId xmlns:a16="http://schemas.microsoft.com/office/drawing/2014/main" id="{840EA904-A5DC-4116-9844-58BAB819B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5" name="Chart 25">
          <a:extLst>
            <a:ext uri="{FF2B5EF4-FFF2-40B4-BE49-F238E27FC236}">
              <a16:creationId xmlns:a16="http://schemas.microsoft.com/office/drawing/2014/main" id="{2342E02C-BF74-4B3E-B35D-7556FE5DDD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9" name="Chart 23">
          <a:extLst>
            <a:ext uri="{FF2B5EF4-FFF2-40B4-BE49-F238E27FC236}">
              <a16:creationId xmlns:a16="http://schemas.microsoft.com/office/drawing/2014/main" id="{67B0BC17-58D6-42AF-A2C5-8285A649C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27">
          <a:extLst>
            <a:ext uri="{FF2B5EF4-FFF2-40B4-BE49-F238E27FC236}">
              <a16:creationId xmlns:a16="http://schemas.microsoft.com/office/drawing/2014/main" id="{D633DE0F-2B2E-41B3-9ABA-1B15814EE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26">
          <a:extLst>
            <a:ext uri="{FF2B5EF4-FFF2-40B4-BE49-F238E27FC236}">
              <a16:creationId xmlns:a16="http://schemas.microsoft.com/office/drawing/2014/main" id="{218B3A3E-BA26-468B-BFD7-0CE6EF72F4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30">
          <a:extLst>
            <a:ext uri="{FF2B5EF4-FFF2-40B4-BE49-F238E27FC236}">
              <a16:creationId xmlns:a16="http://schemas.microsoft.com/office/drawing/2014/main" id="{866518E6-2157-4AE9-97D1-7BC020B441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0" name="Chart 29">
          <a:extLst>
            <a:ext uri="{FF2B5EF4-FFF2-40B4-BE49-F238E27FC236}">
              <a16:creationId xmlns:a16="http://schemas.microsoft.com/office/drawing/2014/main" id="{8BD7CAC3-3838-4A80-B6AE-81969BBA59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2" name="Chart 32">
          <a:extLst>
            <a:ext uri="{FF2B5EF4-FFF2-40B4-BE49-F238E27FC236}">
              <a16:creationId xmlns:a16="http://schemas.microsoft.com/office/drawing/2014/main" id="{012AC435-121F-4D3D-A7CD-0DAA217083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0</xdr:colOff>
      <xdr:row>44</xdr:row>
      <xdr:rowOff>0</xdr:rowOff>
    </xdr:from>
    <xdr:to>
      <xdr:col>28</xdr:col>
      <xdr:colOff>320156</xdr:colOff>
      <xdr:row>54</xdr:row>
      <xdr:rowOff>135938</xdr:rowOff>
    </xdr:to>
    <xdr:graphicFrame macro="">
      <xdr:nvGraphicFramePr>
        <xdr:cNvPr id="44" name="Chart 31">
          <a:extLst>
            <a:ext uri="{FF2B5EF4-FFF2-40B4-BE49-F238E27FC236}">
              <a16:creationId xmlns:a16="http://schemas.microsoft.com/office/drawing/2014/main" id="{33A4A3B9-EE73-47FA-BB23-058754C961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34">
          <a:extLst>
            <a:ext uri="{FF2B5EF4-FFF2-40B4-BE49-F238E27FC236}">
              <a16:creationId xmlns:a16="http://schemas.microsoft.com/office/drawing/2014/main" id="{A996B8FB-30F8-416D-BED4-A0555C8589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23</xdr:col>
      <xdr:colOff>0</xdr:colOff>
      <xdr:row>57</xdr:row>
      <xdr:rowOff>0</xdr:rowOff>
    </xdr:from>
    <xdr:to>
      <xdr:col>28</xdr:col>
      <xdr:colOff>320156</xdr:colOff>
      <xdr:row>67</xdr:row>
      <xdr:rowOff>135937</xdr:rowOff>
    </xdr:to>
    <xdr:graphicFrame macro="">
      <xdr:nvGraphicFramePr>
        <xdr:cNvPr id="48" name="Chart 33">
          <a:extLst>
            <a:ext uri="{FF2B5EF4-FFF2-40B4-BE49-F238E27FC236}">
              <a16:creationId xmlns:a16="http://schemas.microsoft.com/office/drawing/2014/main" id="{13598A79-9BC3-4F93-A0FF-D90DD2DE50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40">
          <a:extLst>
            <a:ext uri="{FF2B5EF4-FFF2-40B4-BE49-F238E27FC236}">
              <a16:creationId xmlns:a16="http://schemas.microsoft.com/office/drawing/2014/main" id="{97A6079B-FE5C-4312-8332-74D9FA26FB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0</xdr:colOff>
      <xdr:row>70</xdr:row>
      <xdr:rowOff>0</xdr:rowOff>
    </xdr:from>
    <xdr:to>
      <xdr:col>28</xdr:col>
      <xdr:colOff>320156</xdr:colOff>
      <xdr:row>80</xdr:row>
      <xdr:rowOff>135937</xdr:rowOff>
    </xdr:to>
    <xdr:graphicFrame macro="">
      <xdr:nvGraphicFramePr>
        <xdr:cNvPr id="51" name="Chart 35">
          <a:extLst>
            <a:ext uri="{FF2B5EF4-FFF2-40B4-BE49-F238E27FC236}">
              <a16:creationId xmlns:a16="http://schemas.microsoft.com/office/drawing/2014/main" id="{787720DA-B41B-4FEA-8360-F57EE307C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0</xdr:colOff>
      <xdr:row>83</xdr:row>
      <xdr:rowOff>0</xdr:rowOff>
    </xdr:from>
    <xdr:to>
      <xdr:col>22</xdr:col>
      <xdr:colOff>320156</xdr:colOff>
      <xdr:row>93</xdr:row>
      <xdr:rowOff>135938</xdr:rowOff>
    </xdr:to>
    <xdr:graphicFrame macro="">
      <xdr:nvGraphicFramePr>
        <xdr:cNvPr id="54" name="Chart 44">
          <a:extLst>
            <a:ext uri="{FF2B5EF4-FFF2-40B4-BE49-F238E27FC236}">
              <a16:creationId xmlns:a16="http://schemas.microsoft.com/office/drawing/2014/main" id="{4722E5A6-C25D-4B20-BE48-1F3A81C204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0</xdr:colOff>
      <xdr:row>83</xdr:row>
      <xdr:rowOff>0</xdr:rowOff>
    </xdr:from>
    <xdr:to>
      <xdr:col>28</xdr:col>
      <xdr:colOff>320156</xdr:colOff>
      <xdr:row>93</xdr:row>
      <xdr:rowOff>135938</xdr:rowOff>
    </xdr:to>
    <xdr:graphicFrame macro="">
      <xdr:nvGraphicFramePr>
        <xdr:cNvPr id="55" name="Chart 42">
          <a:extLst>
            <a:ext uri="{FF2B5EF4-FFF2-40B4-BE49-F238E27FC236}">
              <a16:creationId xmlns:a16="http://schemas.microsoft.com/office/drawing/2014/main" id="{B336B00C-69CE-432E-AEEE-CE51B65D38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31</xdr:col>
      <xdr:colOff>0</xdr:colOff>
      <xdr:row>44</xdr:row>
      <xdr:rowOff>0</xdr:rowOff>
    </xdr:from>
    <xdr:to>
      <xdr:col>36</xdr:col>
      <xdr:colOff>320156</xdr:colOff>
      <xdr:row>54</xdr:row>
      <xdr:rowOff>135938</xdr:rowOff>
    </xdr:to>
    <xdr:graphicFrame macro="">
      <xdr:nvGraphicFramePr>
        <xdr:cNvPr id="56" name="Chart 51">
          <a:extLst>
            <a:ext uri="{FF2B5EF4-FFF2-40B4-BE49-F238E27FC236}">
              <a16:creationId xmlns:a16="http://schemas.microsoft.com/office/drawing/2014/main" id="{74741D0C-0061-425D-8EEB-96A8BEAEAB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57" name="Chart 45">
          <a:extLst>
            <a:ext uri="{FF2B5EF4-FFF2-40B4-BE49-F238E27FC236}">
              <a16:creationId xmlns:a16="http://schemas.microsoft.com/office/drawing/2014/main" id="{251CC4B2-C222-4FEC-84CF-EC9964FCAE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31</xdr:col>
      <xdr:colOff>0</xdr:colOff>
      <xdr:row>57</xdr:row>
      <xdr:rowOff>0</xdr:rowOff>
    </xdr:from>
    <xdr:to>
      <xdr:col>36</xdr:col>
      <xdr:colOff>320156</xdr:colOff>
      <xdr:row>67</xdr:row>
      <xdr:rowOff>135937</xdr:rowOff>
    </xdr:to>
    <xdr:graphicFrame macro="">
      <xdr:nvGraphicFramePr>
        <xdr:cNvPr id="58" name="Chart 59">
          <a:extLst>
            <a:ext uri="{FF2B5EF4-FFF2-40B4-BE49-F238E27FC236}">
              <a16:creationId xmlns:a16="http://schemas.microsoft.com/office/drawing/2014/main" id="{C0BFFB57-294E-4A90-9191-4F79F09D5A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65" name="Chart 52">
          <a:extLst>
            <a:ext uri="{FF2B5EF4-FFF2-40B4-BE49-F238E27FC236}">
              <a16:creationId xmlns:a16="http://schemas.microsoft.com/office/drawing/2014/main" id="{C6586050-4431-4A07-A065-43121029C3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31</xdr:col>
      <xdr:colOff>0</xdr:colOff>
      <xdr:row>70</xdr:row>
      <xdr:rowOff>0</xdr:rowOff>
    </xdr:from>
    <xdr:to>
      <xdr:col>36</xdr:col>
      <xdr:colOff>320156</xdr:colOff>
      <xdr:row>80</xdr:row>
      <xdr:rowOff>135937</xdr:rowOff>
    </xdr:to>
    <xdr:graphicFrame macro="">
      <xdr:nvGraphicFramePr>
        <xdr:cNvPr id="66" name="Chart 61">
          <a:extLst>
            <a:ext uri="{FF2B5EF4-FFF2-40B4-BE49-F238E27FC236}">
              <a16:creationId xmlns:a16="http://schemas.microsoft.com/office/drawing/2014/main" id="{A38B0F60-FC3F-45EA-BB92-EDC6AFB51A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67" name="Chart 60">
          <a:extLst>
            <a:ext uri="{FF2B5EF4-FFF2-40B4-BE49-F238E27FC236}">
              <a16:creationId xmlns:a16="http://schemas.microsoft.com/office/drawing/2014/main" id="{3884DFBC-740F-46F1-8CD5-2618FA404A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31</xdr:col>
      <xdr:colOff>0</xdr:colOff>
      <xdr:row>83</xdr:row>
      <xdr:rowOff>0</xdr:rowOff>
    </xdr:from>
    <xdr:to>
      <xdr:col>36</xdr:col>
      <xdr:colOff>320156</xdr:colOff>
      <xdr:row>93</xdr:row>
      <xdr:rowOff>135938</xdr:rowOff>
    </xdr:to>
    <xdr:graphicFrame macro="">
      <xdr:nvGraphicFramePr>
        <xdr:cNvPr id="68" name="Chart 63">
          <a:extLst>
            <a:ext uri="{FF2B5EF4-FFF2-40B4-BE49-F238E27FC236}">
              <a16:creationId xmlns:a16="http://schemas.microsoft.com/office/drawing/2014/main" id="{C2BC6ADE-2561-48E2-A4FA-45792D3CE3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69" name="Chart 62">
          <a:extLst>
            <a:ext uri="{FF2B5EF4-FFF2-40B4-BE49-F238E27FC236}">
              <a16:creationId xmlns:a16="http://schemas.microsoft.com/office/drawing/2014/main" id="{398385CD-E93F-4E2A-B230-8267E88B27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14" name="Chart 17">
          <a:extLst>
            <a:ext uri="{FF2B5EF4-FFF2-40B4-BE49-F238E27FC236}">
              <a16:creationId xmlns:a16="http://schemas.microsoft.com/office/drawing/2014/main" id="{7BC5463F-B898-4219-8E17-E9BB268334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5" name="Chart 15">
          <a:extLst>
            <a:ext uri="{FF2B5EF4-FFF2-40B4-BE49-F238E27FC236}">
              <a16:creationId xmlns:a16="http://schemas.microsoft.com/office/drawing/2014/main" id="{232BD976-83E0-4916-81D9-8571931665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17" name="Chart 20">
          <a:extLst>
            <a:ext uri="{FF2B5EF4-FFF2-40B4-BE49-F238E27FC236}">
              <a16:creationId xmlns:a16="http://schemas.microsoft.com/office/drawing/2014/main" id="{092283E8-DB76-4AF2-876C-D8D20CC55A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19">
          <a:extLst>
            <a:ext uri="{FF2B5EF4-FFF2-40B4-BE49-F238E27FC236}">
              <a16:creationId xmlns:a16="http://schemas.microsoft.com/office/drawing/2014/main" id="{B251BBCF-122C-463D-9ED7-0BB5E250F4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5" name="Chart 22">
          <a:extLst>
            <a:ext uri="{FF2B5EF4-FFF2-40B4-BE49-F238E27FC236}">
              <a16:creationId xmlns:a16="http://schemas.microsoft.com/office/drawing/2014/main" id="{0AF39A4E-5751-4473-91B1-54D79EF034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9" name="Chart 21">
          <a:extLst>
            <a:ext uri="{FF2B5EF4-FFF2-40B4-BE49-F238E27FC236}">
              <a16:creationId xmlns:a16="http://schemas.microsoft.com/office/drawing/2014/main" id="{AB5953DF-7BCA-45A2-96A2-64E4015DA9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25">
          <a:extLst>
            <a:ext uri="{FF2B5EF4-FFF2-40B4-BE49-F238E27FC236}">
              <a16:creationId xmlns:a16="http://schemas.microsoft.com/office/drawing/2014/main" id="{CA0D08A0-611C-47B2-A54E-4263F70E50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3" name="Chart 23">
          <a:extLst>
            <a:ext uri="{FF2B5EF4-FFF2-40B4-BE49-F238E27FC236}">
              <a16:creationId xmlns:a16="http://schemas.microsoft.com/office/drawing/2014/main" id="{DD749B20-E6CA-4C28-A186-E70E5597F7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4" name="Chart 27">
          <a:extLst>
            <a:ext uri="{FF2B5EF4-FFF2-40B4-BE49-F238E27FC236}">
              <a16:creationId xmlns:a16="http://schemas.microsoft.com/office/drawing/2014/main" id="{8FBD71A1-0EDE-40D7-A32F-7DFAE3C798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5" name="Chart 26">
          <a:extLst>
            <a:ext uri="{FF2B5EF4-FFF2-40B4-BE49-F238E27FC236}">
              <a16:creationId xmlns:a16="http://schemas.microsoft.com/office/drawing/2014/main" id="{3A537A84-E3CC-4095-92A7-8103E7D68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6" name="Chart 30">
          <a:extLst>
            <a:ext uri="{FF2B5EF4-FFF2-40B4-BE49-F238E27FC236}">
              <a16:creationId xmlns:a16="http://schemas.microsoft.com/office/drawing/2014/main" id="{BED8A49B-CFDB-42DE-9463-9D6893F278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7" name="Chart 29">
          <a:extLst>
            <a:ext uri="{FF2B5EF4-FFF2-40B4-BE49-F238E27FC236}">
              <a16:creationId xmlns:a16="http://schemas.microsoft.com/office/drawing/2014/main" id="{5C4B80A7-0E5B-4404-AAAD-A415F85E6B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33" name="Chart 39">
          <a:extLst>
            <a:ext uri="{FF2B5EF4-FFF2-40B4-BE49-F238E27FC236}">
              <a16:creationId xmlns:a16="http://schemas.microsoft.com/office/drawing/2014/main" id="{B973A48F-C886-4AA0-8880-19A342599A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35" name="Chart 35">
          <a:extLst>
            <a:ext uri="{FF2B5EF4-FFF2-40B4-BE49-F238E27FC236}">
              <a16:creationId xmlns:a16="http://schemas.microsoft.com/office/drawing/2014/main" id="{77360623-56E7-4E8D-B7EB-178BBA41F9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43">
          <a:extLst>
            <a:ext uri="{FF2B5EF4-FFF2-40B4-BE49-F238E27FC236}">
              <a16:creationId xmlns:a16="http://schemas.microsoft.com/office/drawing/2014/main" id="{AAB3D323-855F-4B08-87C8-F9AC118216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41">
          <a:extLst>
            <a:ext uri="{FF2B5EF4-FFF2-40B4-BE49-F238E27FC236}">
              <a16:creationId xmlns:a16="http://schemas.microsoft.com/office/drawing/2014/main" id="{D45E3DCB-86F0-46FF-B1C9-F877A7C9E7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51">
          <a:extLst>
            <a:ext uri="{FF2B5EF4-FFF2-40B4-BE49-F238E27FC236}">
              <a16:creationId xmlns:a16="http://schemas.microsoft.com/office/drawing/2014/main" id="{7EFF6324-C976-43E1-BFAF-6DA2CE95B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1" name="Chart 45">
          <a:extLst>
            <a:ext uri="{FF2B5EF4-FFF2-40B4-BE49-F238E27FC236}">
              <a16:creationId xmlns:a16="http://schemas.microsoft.com/office/drawing/2014/main" id="{B6152CF4-AB2D-41F1-8D00-EC13BC1A1F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3" name="Chart 58">
          <a:extLst>
            <a:ext uri="{FF2B5EF4-FFF2-40B4-BE49-F238E27FC236}">
              <a16:creationId xmlns:a16="http://schemas.microsoft.com/office/drawing/2014/main" id="{769F5C11-487F-4DD7-AAB2-791C224719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45" name="Chart 54">
          <a:extLst>
            <a:ext uri="{FF2B5EF4-FFF2-40B4-BE49-F238E27FC236}">
              <a16:creationId xmlns:a16="http://schemas.microsoft.com/office/drawing/2014/main" id="{A0177E08-2C4E-4DD7-B43C-CAE10F2F18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71">
          <a:extLst>
            <a:ext uri="{FF2B5EF4-FFF2-40B4-BE49-F238E27FC236}">
              <a16:creationId xmlns:a16="http://schemas.microsoft.com/office/drawing/2014/main" id="{0BBB3826-55B3-4685-815B-87B590CAD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48" name="Chart 70">
          <a:extLst>
            <a:ext uri="{FF2B5EF4-FFF2-40B4-BE49-F238E27FC236}">
              <a16:creationId xmlns:a16="http://schemas.microsoft.com/office/drawing/2014/main" id="{F24989ED-96C2-4B14-B528-30AF417822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73">
          <a:extLst>
            <a:ext uri="{FF2B5EF4-FFF2-40B4-BE49-F238E27FC236}">
              <a16:creationId xmlns:a16="http://schemas.microsoft.com/office/drawing/2014/main" id="{48F77945-028B-4891-917F-44C8287119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50" name="Chart 72">
          <a:extLst>
            <a:ext uri="{FF2B5EF4-FFF2-40B4-BE49-F238E27FC236}">
              <a16:creationId xmlns:a16="http://schemas.microsoft.com/office/drawing/2014/main" id="{AE9F941C-1448-4777-83CC-1FE559B598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0</xdr:colOff>
      <xdr:row>44</xdr:row>
      <xdr:rowOff>0</xdr:rowOff>
    </xdr:from>
    <xdr:to>
      <xdr:col>38</xdr:col>
      <xdr:colOff>320156</xdr:colOff>
      <xdr:row>54</xdr:row>
      <xdr:rowOff>135938</xdr:rowOff>
    </xdr:to>
    <xdr:graphicFrame macro="">
      <xdr:nvGraphicFramePr>
        <xdr:cNvPr id="51" name="Chart 76">
          <a:extLst>
            <a:ext uri="{FF2B5EF4-FFF2-40B4-BE49-F238E27FC236}">
              <a16:creationId xmlns:a16="http://schemas.microsoft.com/office/drawing/2014/main" id="{6CE7D25F-B20D-4786-A921-6F12C2D196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40</xdr:col>
      <xdr:colOff>0</xdr:colOff>
      <xdr:row>44</xdr:row>
      <xdr:rowOff>0</xdr:rowOff>
    </xdr:from>
    <xdr:to>
      <xdr:col>45</xdr:col>
      <xdr:colOff>320156</xdr:colOff>
      <xdr:row>54</xdr:row>
      <xdr:rowOff>135938</xdr:rowOff>
    </xdr:to>
    <xdr:graphicFrame macro="">
      <xdr:nvGraphicFramePr>
        <xdr:cNvPr id="53" name="Chart 75">
          <a:extLst>
            <a:ext uri="{FF2B5EF4-FFF2-40B4-BE49-F238E27FC236}">
              <a16:creationId xmlns:a16="http://schemas.microsoft.com/office/drawing/2014/main" id="{CDE80B82-31EC-4B3F-87E0-1CF9B37E51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0</xdr:colOff>
      <xdr:row>57</xdr:row>
      <xdr:rowOff>0</xdr:rowOff>
    </xdr:from>
    <xdr:to>
      <xdr:col>38</xdr:col>
      <xdr:colOff>320156</xdr:colOff>
      <xdr:row>67</xdr:row>
      <xdr:rowOff>135937</xdr:rowOff>
    </xdr:to>
    <xdr:graphicFrame macro="">
      <xdr:nvGraphicFramePr>
        <xdr:cNvPr id="54" name="Chart 78">
          <a:extLst>
            <a:ext uri="{FF2B5EF4-FFF2-40B4-BE49-F238E27FC236}">
              <a16:creationId xmlns:a16="http://schemas.microsoft.com/office/drawing/2014/main" id="{0D667D7D-647A-4E8F-BE34-160FCB1FCB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40</xdr:col>
      <xdr:colOff>0</xdr:colOff>
      <xdr:row>57</xdr:row>
      <xdr:rowOff>0</xdr:rowOff>
    </xdr:from>
    <xdr:to>
      <xdr:col>45</xdr:col>
      <xdr:colOff>320156</xdr:colOff>
      <xdr:row>67</xdr:row>
      <xdr:rowOff>135937</xdr:rowOff>
    </xdr:to>
    <xdr:graphicFrame macro="">
      <xdr:nvGraphicFramePr>
        <xdr:cNvPr id="56" name="Chart 77">
          <a:extLst>
            <a:ext uri="{FF2B5EF4-FFF2-40B4-BE49-F238E27FC236}">
              <a16:creationId xmlns:a16="http://schemas.microsoft.com/office/drawing/2014/main" id="{D0639135-E515-48EB-8603-54478B7BD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0</xdr:colOff>
      <xdr:row>70</xdr:row>
      <xdr:rowOff>0</xdr:rowOff>
    </xdr:from>
    <xdr:to>
      <xdr:col>38</xdr:col>
      <xdr:colOff>320156</xdr:colOff>
      <xdr:row>80</xdr:row>
      <xdr:rowOff>135937</xdr:rowOff>
    </xdr:to>
    <xdr:graphicFrame macro="">
      <xdr:nvGraphicFramePr>
        <xdr:cNvPr id="57" name="Chart 80">
          <a:extLst>
            <a:ext uri="{FF2B5EF4-FFF2-40B4-BE49-F238E27FC236}">
              <a16:creationId xmlns:a16="http://schemas.microsoft.com/office/drawing/2014/main" id="{11EE4574-5C52-45DD-8440-D93F88B3DE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40</xdr:col>
      <xdr:colOff>0</xdr:colOff>
      <xdr:row>70</xdr:row>
      <xdr:rowOff>0</xdr:rowOff>
    </xdr:from>
    <xdr:to>
      <xdr:col>45</xdr:col>
      <xdr:colOff>320156</xdr:colOff>
      <xdr:row>80</xdr:row>
      <xdr:rowOff>135937</xdr:rowOff>
    </xdr:to>
    <xdr:graphicFrame macro="">
      <xdr:nvGraphicFramePr>
        <xdr:cNvPr id="58" name="Chart 79">
          <a:extLst>
            <a:ext uri="{FF2B5EF4-FFF2-40B4-BE49-F238E27FC236}">
              <a16:creationId xmlns:a16="http://schemas.microsoft.com/office/drawing/2014/main" id="{7CAEE00B-F78C-4DE0-99F6-35F657083A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49</xdr:col>
      <xdr:colOff>0</xdr:colOff>
      <xdr:row>44</xdr:row>
      <xdr:rowOff>0</xdr:rowOff>
    </xdr:from>
    <xdr:to>
      <xdr:col>54</xdr:col>
      <xdr:colOff>320156</xdr:colOff>
      <xdr:row>54</xdr:row>
      <xdr:rowOff>135938</xdr:rowOff>
    </xdr:to>
    <xdr:graphicFrame macro="">
      <xdr:nvGraphicFramePr>
        <xdr:cNvPr id="60" name="Chart 83">
          <a:extLst>
            <a:ext uri="{FF2B5EF4-FFF2-40B4-BE49-F238E27FC236}">
              <a16:creationId xmlns:a16="http://schemas.microsoft.com/office/drawing/2014/main" id="{ECFFFC63-E207-47FF-84DA-1EE9465A38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55</xdr:col>
      <xdr:colOff>0</xdr:colOff>
      <xdr:row>44</xdr:row>
      <xdr:rowOff>0</xdr:rowOff>
    </xdr:from>
    <xdr:to>
      <xdr:col>60</xdr:col>
      <xdr:colOff>320156</xdr:colOff>
      <xdr:row>54</xdr:row>
      <xdr:rowOff>135938</xdr:rowOff>
    </xdr:to>
    <xdr:graphicFrame macro="">
      <xdr:nvGraphicFramePr>
        <xdr:cNvPr id="63" name="Chart 84">
          <a:extLst>
            <a:ext uri="{FF2B5EF4-FFF2-40B4-BE49-F238E27FC236}">
              <a16:creationId xmlns:a16="http://schemas.microsoft.com/office/drawing/2014/main" id="{CBFA6E52-51A8-4911-8611-C1104565DE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49</xdr:col>
      <xdr:colOff>0</xdr:colOff>
      <xdr:row>57</xdr:row>
      <xdr:rowOff>0</xdr:rowOff>
    </xdr:from>
    <xdr:to>
      <xdr:col>54</xdr:col>
      <xdr:colOff>320156</xdr:colOff>
      <xdr:row>67</xdr:row>
      <xdr:rowOff>135937</xdr:rowOff>
    </xdr:to>
    <xdr:graphicFrame macro="">
      <xdr:nvGraphicFramePr>
        <xdr:cNvPr id="64" name="Chart 86">
          <a:extLst>
            <a:ext uri="{FF2B5EF4-FFF2-40B4-BE49-F238E27FC236}">
              <a16:creationId xmlns:a16="http://schemas.microsoft.com/office/drawing/2014/main" id="{3012F368-6DDA-4A8E-83DE-694DBB5939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55</xdr:col>
      <xdr:colOff>0</xdr:colOff>
      <xdr:row>57</xdr:row>
      <xdr:rowOff>0</xdr:rowOff>
    </xdr:from>
    <xdr:to>
      <xdr:col>60</xdr:col>
      <xdr:colOff>320156</xdr:colOff>
      <xdr:row>67</xdr:row>
      <xdr:rowOff>135937</xdr:rowOff>
    </xdr:to>
    <xdr:graphicFrame macro="">
      <xdr:nvGraphicFramePr>
        <xdr:cNvPr id="65" name="Chart 85">
          <a:extLst>
            <a:ext uri="{FF2B5EF4-FFF2-40B4-BE49-F238E27FC236}">
              <a16:creationId xmlns:a16="http://schemas.microsoft.com/office/drawing/2014/main" id="{305CF6B6-0B48-4C35-A20E-80CCD5622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49</xdr:col>
      <xdr:colOff>0</xdr:colOff>
      <xdr:row>70</xdr:row>
      <xdr:rowOff>0</xdr:rowOff>
    </xdr:from>
    <xdr:to>
      <xdr:col>54</xdr:col>
      <xdr:colOff>320156</xdr:colOff>
      <xdr:row>80</xdr:row>
      <xdr:rowOff>135937</xdr:rowOff>
    </xdr:to>
    <xdr:graphicFrame macro="">
      <xdr:nvGraphicFramePr>
        <xdr:cNvPr id="66" name="Chart 88">
          <a:extLst>
            <a:ext uri="{FF2B5EF4-FFF2-40B4-BE49-F238E27FC236}">
              <a16:creationId xmlns:a16="http://schemas.microsoft.com/office/drawing/2014/main" id="{BFD0B833-AE87-4E34-B328-EE20EF4494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55</xdr:col>
      <xdr:colOff>0</xdr:colOff>
      <xdr:row>70</xdr:row>
      <xdr:rowOff>0</xdr:rowOff>
    </xdr:from>
    <xdr:to>
      <xdr:col>60</xdr:col>
      <xdr:colOff>320156</xdr:colOff>
      <xdr:row>80</xdr:row>
      <xdr:rowOff>135937</xdr:rowOff>
    </xdr:to>
    <xdr:graphicFrame macro="">
      <xdr:nvGraphicFramePr>
        <xdr:cNvPr id="67" name="Chart 87">
          <a:extLst>
            <a:ext uri="{FF2B5EF4-FFF2-40B4-BE49-F238E27FC236}">
              <a16:creationId xmlns:a16="http://schemas.microsoft.com/office/drawing/2014/main" id="{ABAE24FD-1BE1-4D45-B622-15F03EFE22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63</xdr:col>
      <xdr:colOff>0</xdr:colOff>
      <xdr:row>44</xdr:row>
      <xdr:rowOff>0</xdr:rowOff>
    </xdr:from>
    <xdr:to>
      <xdr:col>68</xdr:col>
      <xdr:colOff>320156</xdr:colOff>
      <xdr:row>54</xdr:row>
      <xdr:rowOff>135938</xdr:rowOff>
    </xdr:to>
    <xdr:graphicFrame macro="">
      <xdr:nvGraphicFramePr>
        <xdr:cNvPr id="68" name="Chart 90">
          <a:extLst>
            <a:ext uri="{FF2B5EF4-FFF2-40B4-BE49-F238E27FC236}">
              <a16:creationId xmlns:a16="http://schemas.microsoft.com/office/drawing/2014/main" id="{32C2B04F-0736-450A-823B-520146BFBE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70</xdr:col>
      <xdr:colOff>0</xdr:colOff>
      <xdr:row>44</xdr:row>
      <xdr:rowOff>0</xdr:rowOff>
    </xdr:from>
    <xdr:to>
      <xdr:col>75</xdr:col>
      <xdr:colOff>320157</xdr:colOff>
      <xdr:row>54</xdr:row>
      <xdr:rowOff>135938</xdr:rowOff>
    </xdr:to>
    <xdr:graphicFrame macro="">
      <xdr:nvGraphicFramePr>
        <xdr:cNvPr id="69" name="Chart 89">
          <a:extLst>
            <a:ext uri="{FF2B5EF4-FFF2-40B4-BE49-F238E27FC236}">
              <a16:creationId xmlns:a16="http://schemas.microsoft.com/office/drawing/2014/main" id="{61175D7F-F05F-4A3E-AEC2-0BCE020AD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63</xdr:col>
      <xdr:colOff>0</xdr:colOff>
      <xdr:row>57</xdr:row>
      <xdr:rowOff>0</xdr:rowOff>
    </xdr:from>
    <xdr:to>
      <xdr:col>68</xdr:col>
      <xdr:colOff>320156</xdr:colOff>
      <xdr:row>67</xdr:row>
      <xdr:rowOff>135937</xdr:rowOff>
    </xdr:to>
    <xdr:graphicFrame macro="">
      <xdr:nvGraphicFramePr>
        <xdr:cNvPr id="70" name="Chart 93">
          <a:extLst>
            <a:ext uri="{FF2B5EF4-FFF2-40B4-BE49-F238E27FC236}">
              <a16:creationId xmlns:a16="http://schemas.microsoft.com/office/drawing/2014/main" id="{BAB65B70-6876-4171-A6EF-9431B7EF15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70</xdr:col>
      <xdr:colOff>0</xdr:colOff>
      <xdr:row>57</xdr:row>
      <xdr:rowOff>0</xdr:rowOff>
    </xdr:from>
    <xdr:to>
      <xdr:col>75</xdr:col>
      <xdr:colOff>320157</xdr:colOff>
      <xdr:row>67</xdr:row>
      <xdr:rowOff>135937</xdr:rowOff>
    </xdr:to>
    <xdr:graphicFrame macro="">
      <xdr:nvGraphicFramePr>
        <xdr:cNvPr id="75" name="Chart 92">
          <a:extLst>
            <a:ext uri="{FF2B5EF4-FFF2-40B4-BE49-F238E27FC236}">
              <a16:creationId xmlns:a16="http://schemas.microsoft.com/office/drawing/2014/main" id="{D1B4A91B-3564-461C-A462-E98C5743FD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63</xdr:col>
      <xdr:colOff>0</xdr:colOff>
      <xdr:row>70</xdr:row>
      <xdr:rowOff>0</xdr:rowOff>
    </xdr:from>
    <xdr:to>
      <xdr:col>68</xdr:col>
      <xdr:colOff>320156</xdr:colOff>
      <xdr:row>80</xdr:row>
      <xdr:rowOff>135937</xdr:rowOff>
    </xdr:to>
    <xdr:graphicFrame macro="">
      <xdr:nvGraphicFramePr>
        <xdr:cNvPr id="82" name="Chart 95">
          <a:extLst>
            <a:ext uri="{FF2B5EF4-FFF2-40B4-BE49-F238E27FC236}">
              <a16:creationId xmlns:a16="http://schemas.microsoft.com/office/drawing/2014/main" id="{66409B64-D89E-4295-9543-6673212C9B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70</xdr:col>
      <xdr:colOff>0</xdr:colOff>
      <xdr:row>70</xdr:row>
      <xdr:rowOff>0</xdr:rowOff>
    </xdr:from>
    <xdr:to>
      <xdr:col>75</xdr:col>
      <xdr:colOff>320157</xdr:colOff>
      <xdr:row>80</xdr:row>
      <xdr:rowOff>135937</xdr:rowOff>
    </xdr:to>
    <xdr:graphicFrame macro="">
      <xdr:nvGraphicFramePr>
        <xdr:cNvPr id="83" name="Chart 94">
          <a:extLst>
            <a:ext uri="{FF2B5EF4-FFF2-40B4-BE49-F238E27FC236}">
              <a16:creationId xmlns:a16="http://schemas.microsoft.com/office/drawing/2014/main" id="{773F3FF9-F200-44A2-9EB1-5C51050E6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63</xdr:col>
      <xdr:colOff>0</xdr:colOff>
      <xdr:row>83</xdr:row>
      <xdr:rowOff>0</xdr:rowOff>
    </xdr:from>
    <xdr:to>
      <xdr:col>68</xdr:col>
      <xdr:colOff>320156</xdr:colOff>
      <xdr:row>93</xdr:row>
      <xdr:rowOff>135938</xdr:rowOff>
    </xdr:to>
    <xdr:graphicFrame macro="">
      <xdr:nvGraphicFramePr>
        <xdr:cNvPr id="92" name="Chart 96">
          <a:extLst>
            <a:ext uri="{FF2B5EF4-FFF2-40B4-BE49-F238E27FC236}">
              <a16:creationId xmlns:a16="http://schemas.microsoft.com/office/drawing/2014/main" id="{90F2D582-0750-4F00-AD94-E829901CC3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69">
          <a:extLst>
            <a:ext uri="{FF2B5EF4-FFF2-40B4-BE49-F238E27FC236}">
              <a16:creationId xmlns:a16="http://schemas.microsoft.com/office/drawing/2014/main" id="{444A426D-AF43-40F8-A195-5CFF7FC706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4" name="Chart 67">
          <a:extLst>
            <a:ext uri="{FF2B5EF4-FFF2-40B4-BE49-F238E27FC236}">
              <a16:creationId xmlns:a16="http://schemas.microsoft.com/office/drawing/2014/main" id="{9AB8FF66-1267-4DA5-B0C7-C80E8706E9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5" name="Chart 72">
          <a:extLst>
            <a:ext uri="{FF2B5EF4-FFF2-40B4-BE49-F238E27FC236}">
              <a16:creationId xmlns:a16="http://schemas.microsoft.com/office/drawing/2014/main" id="{D774BD87-000E-47C7-A167-0EA6476175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6" name="Chart 70">
          <a:extLst>
            <a:ext uri="{FF2B5EF4-FFF2-40B4-BE49-F238E27FC236}">
              <a16:creationId xmlns:a16="http://schemas.microsoft.com/office/drawing/2014/main" id="{4ACF55F6-520F-424F-B319-C7BEBAF71E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8" name="Chart 74">
          <a:extLst>
            <a:ext uri="{FF2B5EF4-FFF2-40B4-BE49-F238E27FC236}">
              <a16:creationId xmlns:a16="http://schemas.microsoft.com/office/drawing/2014/main" id="{CEF24FC0-6D26-487A-A43B-2C3D0AD8E1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9" name="Chart 73">
          <a:extLst>
            <a:ext uri="{FF2B5EF4-FFF2-40B4-BE49-F238E27FC236}">
              <a16:creationId xmlns:a16="http://schemas.microsoft.com/office/drawing/2014/main" id="{C9C677E3-477C-47C5-ACE3-3C9B81842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42" name="Chart 9">
          <a:extLst>
            <a:ext uri="{FF2B5EF4-FFF2-40B4-BE49-F238E27FC236}">
              <a16:creationId xmlns:a16="http://schemas.microsoft.com/office/drawing/2014/main" id="{FB39ECA4-563C-4DC0-93FD-D1C21A4C2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43" name="Chart 10">
          <a:extLst>
            <a:ext uri="{FF2B5EF4-FFF2-40B4-BE49-F238E27FC236}">
              <a16:creationId xmlns:a16="http://schemas.microsoft.com/office/drawing/2014/main" id="{316267F7-46E1-43DE-B003-60A3131C43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44" name="Chart 7">
          <a:extLst>
            <a:ext uri="{FF2B5EF4-FFF2-40B4-BE49-F238E27FC236}">
              <a16:creationId xmlns:a16="http://schemas.microsoft.com/office/drawing/2014/main" id="{5779DD4A-7589-464E-A6F7-9FC865CA20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45" name="Chart 8">
          <a:extLst>
            <a:ext uri="{FF2B5EF4-FFF2-40B4-BE49-F238E27FC236}">
              <a16:creationId xmlns:a16="http://schemas.microsoft.com/office/drawing/2014/main" id="{7784EDAF-8A53-4DA1-93BD-760E030E51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48" name="Chart 62">
          <a:extLst>
            <a:ext uri="{FF2B5EF4-FFF2-40B4-BE49-F238E27FC236}">
              <a16:creationId xmlns:a16="http://schemas.microsoft.com/office/drawing/2014/main" id="{98E7616C-9217-4309-9641-B87E02FE93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50" name="Chart 61">
          <a:extLst>
            <a:ext uri="{FF2B5EF4-FFF2-40B4-BE49-F238E27FC236}">
              <a16:creationId xmlns:a16="http://schemas.microsoft.com/office/drawing/2014/main" id="{A90A18D1-ECDB-48CA-86C0-1825211A91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2" name="Chart 65">
          <a:extLst>
            <a:ext uri="{FF2B5EF4-FFF2-40B4-BE49-F238E27FC236}">
              <a16:creationId xmlns:a16="http://schemas.microsoft.com/office/drawing/2014/main" id="{0CEA8939-C910-48E5-8689-1583AA0853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55" name="Chart 63">
          <a:extLst>
            <a:ext uri="{FF2B5EF4-FFF2-40B4-BE49-F238E27FC236}">
              <a16:creationId xmlns:a16="http://schemas.microsoft.com/office/drawing/2014/main" id="{CF53AAE4-1BE4-4E1B-B246-ADD633A419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56" name="Chart 66">
          <a:extLst>
            <a:ext uri="{FF2B5EF4-FFF2-40B4-BE49-F238E27FC236}">
              <a16:creationId xmlns:a16="http://schemas.microsoft.com/office/drawing/2014/main" id="{56C1DB48-496D-4B1D-A6AB-4F84E8ACE1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58" name="Chart 64">
          <a:extLst>
            <a:ext uri="{FF2B5EF4-FFF2-40B4-BE49-F238E27FC236}">
              <a16:creationId xmlns:a16="http://schemas.microsoft.com/office/drawing/2014/main" id="{35C1B929-8ADC-4DD6-BFBB-1B64EEDE67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50</xdr:col>
      <xdr:colOff>0</xdr:colOff>
      <xdr:row>44</xdr:row>
      <xdr:rowOff>0</xdr:rowOff>
    </xdr:from>
    <xdr:to>
      <xdr:col>55</xdr:col>
      <xdr:colOff>308250</xdr:colOff>
      <xdr:row>54</xdr:row>
      <xdr:rowOff>135938</xdr:rowOff>
    </xdr:to>
    <xdr:graphicFrame macro="">
      <xdr:nvGraphicFramePr>
        <xdr:cNvPr id="61" name="Chart 56">
          <a:extLst>
            <a:ext uri="{FF2B5EF4-FFF2-40B4-BE49-F238E27FC236}">
              <a16:creationId xmlns:a16="http://schemas.microsoft.com/office/drawing/2014/main" id="{BD7615A1-6412-4C06-9480-8CABF8E96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69" name="Chart 50">
          <a:extLst>
            <a:ext uri="{FF2B5EF4-FFF2-40B4-BE49-F238E27FC236}">
              <a16:creationId xmlns:a16="http://schemas.microsoft.com/office/drawing/2014/main" id="{752C925C-C944-453E-89AC-D93602B96E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50</xdr:col>
      <xdr:colOff>0</xdr:colOff>
      <xdr:row>57</xdr:row>
      <xdr:rowOff>0</xdr:rowOff>
    </xdr:from>
    <xdr:to>
      <xdr:col>55</xdr:col>
      <xdr:colOff>308250</xdr:colOff>
      <xdr:row>67</xdr:row>
      <xdr:rowOff>135937</xdr:rowOff>
    </xdr:to>
    <xdr:graphicFrame macro="">
      <xdr:nvGraphicFramePr>
        <xdr:cNvPr id="72" name="Chart 58">
          <a:extLst>
            <a:ext uri="{FF2B5EF4-FFF2-40B4-BE49-F238E27FC236}">
              <a16:creationId xmlns:a16="http://schemas.microsoft.com/office/drawing/2014/main" id="{53DFD476-245C-4C02-8B20-986DA954FD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76" name="Chart 52">
          <a:extLst>
            <a:ext uri="{FF2B5EF4-FFF2-40B4-BE49-F238E27FC236}">
              <a16:creationId xmlns:a16="http://schemas.microsoft.com/office/drawing/2014/main" id="{067CB45F-5462-45CB-9063-BCBA80210A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70</xdr:row>
      <xdr:rowOff>0</xdr:rowOff>
    </xdr:from>
    <xdr:to>
      <xdr:col>55</xdr:col>
      <xdr:colOff>308250</xdr:colOff>
      <xdr:row>80</xdr:row>
      <xdr:rowOff>135937</xdr:rowOff>
    </xdr:to>
    <xdr:graphicFrame macro="">
      <xdr:nvGraphicFramePr>
        <xdr:cNvPr id="77" name="Chart 59">
          <a:extLst>
            <a:ext uri="{FF2B5EF4-FFF2-40B4-BE49-F238E27FC236}">
              <a16:creationId xmlns:a16="http://schemas.microsoft.com/office/drawing/2014/main" id="{966BF1CD-CF90-4858-BA6E-EA170E1AF8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78" name="Chart 53">
          <a:extLst>
            <a:ext uri="{FF2B5EF4-FFF2-40B4-BE49-F238E27FC236}">
              <a16:creationId xmlns:a16="http://schemas.microsoft.com/office/drawing/2014/main" id="{3934F947-D2A4-4923-8510-F0B7D4C7D0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79" name="Chart 39">
          <a:extLst>
            <a:ext uri="{FF2B5EF4-FFF2-40B4-BE49-F238E27FC236}">
              <a16:creationId xmlns:a16="http://schemas.microsoft.com/office/drawing/2014/main" id="{731CFCC5-0436-4282-B533-9C97A5F386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80" name="Chart 36">
          <a:extLst>
            <a:ext uri="{FF2B5EF4-FFF2-40B4-BE49-F238E27FC236}">
              <a16:creationId xmlns:a16="http://schemas.microsoft.com/office/drawing/2014/main" id="{4DF78084-73AC-4A50-8A8C-5CC3A9F9D0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81" name="Chart 45">
          <a:extLst>
            <a:ext uri="{FF2B5EF4-FFF2-40B4-BE49-F238E27FC236}">
              <a16:creationId xmlns:a16="http://schemas.microsoft.com/office/drawing/2014/main" id="{869EAB19-894A-481A-ACC9-82840F982E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84" name="Chart 40">
          <a:extLst>
            <a:ext uri="{FF2B5EF4-FFF2-40B4-BE49-F238E27FC236}">
              <a16:creationId xmlns:a16="http://schemas.microsoft.com/office/drawing/2014/main" id="{E1CDE3F9-8AC2-4807-B462-40A6BF348B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85" name="Chart 48">
          <a:extLst>
            <a:ext uri="{FF2B5EF4-FFF2-40B4-BE49-F238E27FC236}">
              <a16:creationId xmlns:a16="http://schemas.microsoft.com/office/drawing/2014/main" id="{C2D8AB31-A606-44C8-AAA6-2FAA93D327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86" name="Chart 46">
          <a:extLst>
            <a:ext uri="{FF2B5EF4-FFF2-40B4-BE49-F238E27FC236}">
              <a16:creationId xmlns:a16="http://schemas.microsoft.com/office/drawing/2014/main" id="{F0CC70D5-5333-4EAC-8FD9-FFD679D6C9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BER 2023">
  <a:themeElements>
    <a:clrScheme name="Custom 1 1">
      <a:dk1>
        <a:srgbClr val="000000"/>
      </a:dk1>
      <a:lt1>
        <a:srgbClr val="FFFFFF"/>
      </a:lt1>
      <a:dk2>
        <a:srgbClr val="002E60"/>
      </a:dk2>
      <a:lt2>
        <a:srgbClr val="E6E6E6"/>
      </a:lt2>
      <a:accent1>
        <a:srgbClr val="0054C2"/>
      </a:accent1>
      <a:accent2>
        <a:srgbClr val="FF790F"/>
      </a:accent2>
      <a:accent3>
        <a:srgbClr val="B79961"/>
      </a:accent3>
      <a:accent4>
        <a:srgbClr val="61223B"/>
      </a:accent4>
      <a:accent5>
        <a:srgbClr val="1173FF"/>
      </a:accent5>
      <a:accent6>
        <a:srgbClr val="002E5F"/>
      </a:accent6>
      <a:hlink>
        <a:srgbClr val="0E75FF"/>
      </a:hlink>
      <a:folHlink>
        <a:srgbClr val="6121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BER 2023" id="{7865936B-1CF0-4458-9925-64F4E277D53C}" vid="{35AE7D1F-FAFA-4CEA-AAC8-2CDB41DDDEDF}"/>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129E5F1-E831-4505-B0FB-91A31FFF3948}">
  <we:reference id="wa200003189" version="1.0.0.0" store="en-ZA" storeType="OMEX"/>
  <we:alternateReferences>
    <we:reference id="WA200003189" version="1.0.0.0" store="WA20000318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942D-3DF6-43C5-BEA3-8B4AD4F3AA3F}">
  <dimension ref="A1:EF171"/>
  <sheetViews>
    <sheetView tabSelected="1" workbookViewId="0">
      <selection activeCell="EF1" sqref="EF1"/>
    </sheetView>
  </sheetViews>
  <sheetFormatPr defaultColWidth="9.140625" defaultRowHeight="14.1" customHeight="1" x14ac:dyDescent="0.25"/>
  <cols>
    <col min="1" max="16384" width="9.140625" style="242"/>
  </cols>
  <sheetData>
    <row r="1" spans="1:136" ht="14.1" customHeight="1" x14ac:dyDescent="0.25">
      <c r="A1" s="241"/>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row>
    <row r="2" spans="1:136" ht="14.1" customHeight="1" x14ac:dyDescent="0.25">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row>
    <row r="3" spans="1:136" ht="14.1" customHeight="1" x14ac:dyDescent="0.25">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row>
    <row r="4" spans="1:136" ht="14.1" customHeight="1" x14ac:dyDescent="0.25">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row>
    <row r="5" spans="1:136" ht="14.1" customHeight="1" x14ac:dyDescent="0.25">
      <c r="A5" s="241"/>
      <c r="B5" s="241"/>
      <c r="C5" s="241"/>
      <c r="D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row>
    <row r="6" spans="1:136" ht="14.1" customHeight="1" x14ac:dyDescent="0.25">
      <c r="A6" s="241"/>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row>
    <row r="7" spans="1:136" ht="14.1" customHeight="1" x14ac:dyDescent="0.25">
      <c r="A7" s="241"/>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row>
    <row r="8" spans="1:136" ht="14.1" customHeight="1" x14ac:dyDescent="0.25">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row>
    <row r="9" spans="1:136" ht="14.1" customHeight="1" x14ac:dyDescent="0.25">
      <c r="A9" s="241"/>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row>
    <row r="10" spans="1:136" ht="14.1" customHeight="1" x14ac:dyDescent="0.25">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row>
    <row r="11" spans="1:136" ht="14.1" customHeight="1" thickBot="1" x14ac:dyDescent="0.3">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row>
    <row r="12" spans="1:136" ht="14.1" customHeight="1" x14ac:dyDescent="0.25">
      <c r="A12" s="241"/>
      <c r="B12" s="243"/>
      <c r="C12" s="244"/>
      <c r="D12" s="244"/>
      <c r="E12" s="244"/>
      <c r="F12" s="244"/>
      <c r="G12" s="244"/>
      <c r="H12" s="244"/>
      <c r="I12" s="244"/>
      <c r="J12" s="244"/>
      <c r="K12" s="245"/>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row>
    <row r="13" spans="1:136" ht="14.1" customHeight="1" x14ac:dyDescent="0.25">
      <c r="A13" s="241"/>
      <c r="B13" s="246" t="s">
        <v>273</v>
      </c>
      <c r="C13" s="241"/>
      <c r="D13" s="241"/>
      <c r="E13" s="241"/>
      <c r="F13" s="241"/>
      <c r="G13" s="241"/>
      <c r="H13" s="241"/>
      <c r="I13" s="241"/>
      <c r="J13" s="241"/>
      <c r="K13" s="247"/>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row>
    <row r="14" spans="1:136" ht="14.1" customHeight="1" x14ac:dyDescent="0.25">
      <c r="A14" s="241"/>
      <c r="B14" s="293" t="s">
        <v>274</v>
      </c>
      <c r="C14" s="294"/>
      <c r="D14" s="294"/>
      <c r="E14" s="294"/>
      <c r="F14" s="294"/>
      <c r="G14" s="294"/>
      <c r="H14" s="294"/>
      <c r="I14" s="294"/>
      <c r="J14" s="294"/>
      <c r="K14" s="295"/>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row>
    <row r="15" spans="1:136" ht="14.1" customHeight="1" x14ac:dyDescent="0.25">
      <c r="A15" s="241"/>
      <c r="B15" s="296"/>
      <c r="C15" s="294"/>
      <c r="D15" s="294"/>
      <c r="E15" s="294"/>
      <c r="F15" s="294"/>
      <c r="G15" s="294"/>
      <c r="H15" s="294"/>
      <c r="I15" s="294"/>
      <c r="J15" s="294"/>
      <c r="K15" s="29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row>
    <row r="16" spans="1:136" ht="14.1" customHeight="1" x14ac:dyDescent="0.25">
      <c r="A16" s="241"/>
      <c r="B16" s="296"/>
      <c r="C16" s="294"/>
      <c r="D16" s="294"/>
      <c r="E16" s="294"/>
      <c r="F16" s="294"/>
      <c r="G16" s="294"/>
      <c r="H16" s="294"/>
      <c r="I16" s="294"/>
      <c r="J16" s="294"/>
      <c r="K16" s="295"/>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row>
    <row r="17" spans="1:136" ht="14.1" customHeight="1" x14ac:dyDescent="0.25">
      <c r="A17" s="241"/>
      <c r="B17" s="296"/>
      <c r="C17" s="294"/>
      <c r="D17" s="294"/>
      <c r="E17" s="294"/>
      <c r="F17" s="294"/>
      <c r="G17" s="294"/>
      <c r="H17" s="294"/>
      <c r="I17" s="294"/>
      <c r="J17" s="294"/>
      <c r="K17" s="295"/>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row>
    <row r="18" spans="1:136" ht="14.1" customHeight="1" x14ac:dyDescent="0.25">
      <c r="A18" s="241"/>
      <c r="B18" s="296"/>
      <c r="C18" s="294"/>
      <c r="D18" s="294"/>
      <c r="E18" s="294"/>
      <c r="F18" s="294"/>
      <c r="G18" s="294"/>
      <c r="H18" s="294"/>
      <c r="I18" s="294"/>
      <c r="J18" s="294"/>
      <c r="K18" s="295"/>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row>
    <row r="19" spans="1:136" ht="14.1" customHeight="1" x14ac:dyDescent="0.25">
      <c r="A19" s="241"/>
      <c r="B19" s="296"/>
      <c r="C19" s="294"/>
      <c r="D19" s="294"/>
      <c r="E19" s="294"/>
      <c r="F19" s="294"/>
      <c r="G19" s="294"/>
      <c r="H19" s="294"/>
      <c r="I19" s="294"/>
      <c r="J19" s="294"/>
      <c r="K19" s="295"/>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row>
    <row r="20" spans="1:136" ht="14.1" customHeight="1" x14ac:dyDescent="0.25">
      <c r="A20" s="241"/>
      <c r="B20" s="296"/>
      <c r="C20" s="294"/>
      <c r="D20" s="294"/>
      <c r="E20" s="294"/>
      <c r="F20" s="294"/>
      <c r="G20" s="294"/>
      <c r="H20" s="294"/>
      <c r="I20" s="294"/>
      <c r="J20" s="294"/>
      <c r="K20" s="295"/>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row>
    <row r="21" spans="1:136" ht="14.1" customHeight="1" x14ac:dyDescent="0.25">
      <c r="A21" s="241"/>
      <c r="B21" s="296"/>
      <c r="C21" s="294"/>
      <c r="D21" s="294"/>
      <c r="E21" s="294"/>
      <c r="F21" s="294"/>
      <c r="G21" s="294"/>
      <c r="H21" s="294"/>
      <c r="I21" s="294"/>
      <c r="J21" s="294"/>
      <c r="K21" s="295"/>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row>
    <row r="22" spans="1:136" ht="14.1" customHeight="1" x14ac:dyDescent="0.25">
      <c r="A22" s="241"/>
      <c r="B22" s="296"/>
      <c r="C22" s="294"/>
      <c r="D22" s="294"/>
      <c r="E22" s="294"/>
      <c r="F22" s="294"/>
      <c r="G22" s="294"/>
      <c r="H22" s="294"/>
      <c r="I22" s="294"/>
      <c r="J22" s="294"/>
      <c r="K22" s="295"/>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row>
    <row r="23" spans="1:136" ht="14.1" customHeight="1" x14ac:dyDescent="0.25">
      <c r="A23" s="241"/>
      <c r="B23" s="296"/>
      <c r="C23" s="294"/>
      <c r="D23" s="294"/>
      <c r="E23" s="294"/>
      <c r="F23" s="294"/>
      <c r="G23" s="294"/>
      <c r="H23" s="294"/>
      <c r="I23" s="294"/>
      <c r="J23" s="294"/>
      <c r="K23" s="295"/>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row>
    <row r="24" spans="1:136" ht="14.1" customHeight="1" x14ac:dyDescent="0.25">
      <c r="A24" s="241"/>
      <c r="B24" s="296"/>
      <c r="C24" s="294"/>
      <c r="D24" s="294"/>
      <c r="E24" s="294"/>
      <c r="F24" s="294"/>
      <c r="G24" s="294"/>
      <c r="H24" s="294"/>
      <c r="I24" s="294"/>
      <c r="J24" s="294"/>
      <c r="K24" s="295"/>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row>
    <row r="25" spans="1:136" ht="14.1" customHeight="1" thickBot="1" x14ac:dyDescent="0.3">
      <c r="A25" s="241"/>
      <c r="B25" s="297"/>
      <c r="C25" s="298"/>
      <c r="D25" s="298"/>
      <c r="E25" s="298"/>
      <c r="F25" s="298"/>
      <c r="G25" s="298"/>
      <c r="H25" s="298"/>
      <c r="I25" s="298"/>
      <c r="J25" s="298"/>
      <c r="K25" s="299"/>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row>
    <row r="26" spans="1:136" ht="14.1" customHeight="1" x14ac:dyDescent="0.25">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row>
    <row r="27" spans="1:136" ht="14.1" customHeight="1" x14ac:dyDescent="0.25">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row>
    <row r="28" spans="1:136" ht="14.1" customHeight="1" x14ac:dyDescent="0.25">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row>
    <row r="29" spans="1:136" ht="14.1" customHeight="1" x14ac:dyDescent="0.25">
      <c r="A29" s="241"/>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row>
    <row r="30" spans="1:136" ht="14.1" customHeight="1" x14ac:dyDescent="0.25">
      <c r="A30" s="241"/>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row>
    <row r="31" spans="1:136" ht="14.1" customHeight="1" x14ac:dyDescent="0.25">
      <c r="A31" s="241"/>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row>
    <row r="32" spans="1:136" ht="14.1" customHeight="1" x14ac:dyDescent="0.25">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row>
    <row r="33" spans="1:136" ht="14.1" customHeight="1" x14ac:dyDescent="0.25">
      <c r="A33" s="241"/>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row>
    <row r="34" spans="1:136" ht="14.1" customHeight="1" x14ac:dyDescent="0.25">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row>
    <row r="35" spans="1:136" ht="14.1" customHeight="1" x14ac:dyDescent="0.25">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row>
    <row r="36" spans="1:136" ht="14.1" customHeight="1" x14ac:dyDescent="0.25">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row>
    <row r="37" spans="1:136" ht="14.1" customHeight="1" x14ac:dyDescent="0.25">
      <c r="A37" s="241"/>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row>
    <row r="38" spans="1:136" ht="14.1" customHeight="1" x14ac:dyDescent="0.25">
      <c r="A38" s="241"/>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row>
    <row r="39" spans="1:136" ht="14.1" customHeight="1" x14ac:dyDescent="0.25">
      <c r="A39" s="241"/>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row>
    <row r="40" spans="1:136" ht="14.1" customHeight="1" x14ac:dyDescent="0.25">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row>
    <row r="41" spans="1:136" ht="14.1" customHeight="1" x14ac:dyDescent="0.25">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row>
    <row r="42" spans="1:136" ht="14.1" customHeight="1" x14ac:dyDescent="0.25">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row>
    <row r="43" spans="1:136" ht="14.1" customHeight="1" x14ac:dyDescent="0.25">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row>
    <row r="44" spans="1:136" ht="14.1" customHeight="1" x14ac:dyDescent="0.25">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row>
    <row r="45" spans="1:136" ht="14.1" customHeight="1" x14ac:dyDescent="0.25">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row>
    <row r="46" spans="1:136" ht="14.1" customHeight="1" x14ac:dyDescent="0.25">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row>
    <row r="47" spans="1:136" ht="14.1" customHeight="1" x14ac:dyDescent="0.25">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row>
    <row r="48" spans="1:136" ht="14.1" customHeight="1" x14ac:dyDescent="0.25">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row>
    <row r="49" spans="1:136" ht="14.1" customHeight="1" x14ac:dyDescent="0.25">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row>
    <row r="50" spans="1:136" ht="14.1" customHeight="1" x14ac:dyDescent="0.25">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row>
    <row r="51" spans="1:136" ht="14.1" customHeight="1" x14ac:dyDescent="0.25">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row>
    <row r="52" spans="1:136" ht="14.1" customHeight="1" x14ac:dyDescent="0.25">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row>
    <row r="53" spans="1:136" ht="14.1" customHeight="1" x14ac:dyDescent="0.25">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row>
    <row r="54" spans="1:136" ht="14.1" customHeight="1" x14ac:dyDescent="0.25">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row>
    <row r="55" spans="1:136" ht="14.1" customHeight="1" x14ac:dyDescent="0.25">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row>
    <row r="56" spans="1:136" ht="14.1" customHeight="1" x14ac:dyDescent="0.25">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row>
    <row r="57" spans="1:136" ht="14.1" customHeight="1" x14ac:dyDescent="0.25">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row>
    <row r="58" spans="1:136" ht="14.1"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row>
    <row r="59" spans="1:136" ht="14.1"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row>
    <row r="60" spans="1:136" ht="14.1" customHeight="1"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row>
    <row r="61" spans="1:136" ht="14.1" customHeight="1" x14ac:dyDescent="0.25">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row>
    <row r="62" spans="1:136" ht="14.1" customHeight="1" x14ac:dyDescent="0.25">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row>
    <row r="63" spans="1:136" ht="14.1" customHeight="1" x14ac:dyDescent="0.25">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row>
    <row r="64" spans="1:136" ht="14.1" customHeight="1"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row>
    <row r="65" spans="1:136" ht="14.1" customHeight="1"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row>
    <row r="66" spans="1:136" ht="14.1" customHeight="1"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row>
    <row r="67" spans="1:136" ht="14.1" customHeight="1"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c r="DV67" s="241"/>
      <c r="DW67" s="241"/>
      <c r="DX67" s="241"/>
      <c r="DY67" s="241"/>
      <c r="DZ67" s="241"/>
      <c r="EA67" s="241"/>
      <c r="EB67" s="241"/>
      <c r="EC67" s="241"/>
      <c r="ED67" s="241"/>
      <c r="EE67" s="241"/>
      <c r="EF67" s="241"/>
    </row>
    <row r="68" spans="1:136" ht="14.1" customHeight="1"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c r="DV68" s="241"/>
      <c r="DW68" s="241"/>
      <c r="DX68" s="241"/>
      <c r="DY68" s="241"/>
      <c r="DZ68" s="241"/>
      <c r="EA68" s="241"/>
      <c r="EB68" s="241"/>
      <c r="EC68" s="241"/>
      <c r="ED68" s="241"/>
      <c r="EE68" s="241"/>
      <c r="EF68" s="241"/>
    </row>
    <row r="69" spans="1:136" ht="14.1" customHeight="1" x14ac:dyDescent="0.25">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row>
    <row r="70" spans="1:136" ht="14.1" customHeight="1" x14ac:dyDescent="0.25">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row>
    <row r="71" spans="1:136" ht="14.1" customHeight="1" x14ac:dyDescent="0.25">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row>
    <row r="72" spans="1:136" ht="14.1" customHeight="1" x14ac:dyDescent="0.25">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row>
    <row r="73" spans="1:136" ht="14.1" customHeight="1" x14ac:dyDescent="0.25">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row>
    <row r="74" spans="1:136" ht="14.1" customHeight="1" x14ac:dyDescent="0.25">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row>
    <row r="75" spans="1:136" ht="14.1" customHeight="1" x14ac:dyDescent="0.25">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row>
    <row r="76" spans="1:136" ht="14.1" customHeight="1" x14ac:dyDescent="0.25">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row>
    <row r="77" spans="1:136" ht="14.1" customHeight="1" x14ac:dyDescent="0.25">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row>
    <row r="78" spans="1:136" ht="14.1" customHeight="1" x14ac:dyDescent="0.25">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row>
    <row r="79" spans="1:136" ht="14.1" customHeight="1" x14ac:dyDescent="0.25">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row>
    <row r="80" spans="1:136" ht="14.1" customHeight="1" x14ac:dyDescent="0.25">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row>
    <row r="81" spans="1:136" ht="14.1" customHeight="1" x14ac:dyDescent="0.25">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row>
    <row r="82" spans="1:136" ht="14.1" customHeight="1" x14ac:dyDescent="0.25">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row>
    <row r="83" spans="1:136" ht="14.1" customHeight="1" x14ac:dyDescent="0.25">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row>
    <row r="84" spans="1:136" ht="14.1" customHeight="1" x14ac:dyDescent="0.25">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row>
    <row r="85" spans="1:136" ht="14.1" customHeight="1" x14ac:dyDescent="0.25">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row>
    <row r="86" spans="1:136" ht="14.1" customHeight="1" x14ac:dyDescent="0.25">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row>
    <row r="87" spans="1:136" ht="14.1" customHeight="1" x14ac:dyDescent="0.25">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row>
    <row r="88" spans="1:136" ht="14.1" customHeight="1" x14ac:dyDescent="0.25">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row>
    <row r="89" spans="1:136" ht="14.1" customHeight="1" x14ac:dyDescent="0.25">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row>
    <row r="90" spans="1:136" ht="14.1" customHeight="1" x14ac:dyDescent="0.25">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row>
    <row r="91" spans="1:136" ht="14.1" customHeight="1" x14ac:dyDescent="0.25">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row>
    <row r="92" spans="1:136" ht="14.1" customHeight="1" x14ac:dyDescent="0.25">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row>
    <row r="93" spans="1:136" ht="14.1" customHeight="1" x14ac:dyDescent="0.25">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row>
    <row r="94" spans="1:136" ht="14.1" customHeight="1" x14ac:dyDescent="0.25">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row>
    <row r="95" spans="1:136" ht="14.1" customHeight="1" x14ac:dyDescent="0.25">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row>
    <row r="96" spans="1:136" ht="14.1" customHeight="1" x14ac:dyDescent="0.25">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row>
    <row r="97" spans="1:136" ht="14.1" customHeight="1" x14ac:dyDescent="0.25">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row>
    <row r="98" spans="1:136" ht="14.1" customHeight="1" x14ac:dyDescent="0.25">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row>
    <row r="99" spans="1:136" ht="14.1" customHeight="1" x14ac:dyDescent="0.25">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row>
    <row r="100" spans="1:136" ht="14.1" customHeight="1" x14ac:dyDescent="0.25">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row>
    <row r="101" spans="1:136" ht="14.1" customHeight="1" x14ac:dyDescent="0.25">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row>
    <row r="102" spans="1:136" ht="14.1" customHeight="1" x14ac:dyDescent="0.25">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row>
    <row r="103" spans="1:136" ht="14.1" customHeight="1" x14ac:dyDescent="0.25">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row>
    <row r="104" spans="1:136" ht="14.1" customHeight="1" x14ac:dyDescent="0.25">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row>
    <row r="105" spans="1:136" ht="14.1" customHeight="1" x14ac:dyDescent="0.25">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row>
    <row r="106" spans="1:136" ht="14.1" customHeight="1" x14ac:dyDescent="0.25">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row>
    <row r="107" spans="1:136" ht="14.1" customHeight="1" x14ac:dyDescent="0.25">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row>
    <row r="108" spans="1:136" ht="14.1" customHeight="1" x14ac:dyDescent="0.25">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row>
    <row r="109" spans="1:136" ht="14.1" customHeight="1" x14ac:dyDescent="0.25">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row>
    <row r="110" spans="1:136" ht="14.1" customHeight="1" x14ac:dyDescent="0.25">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row>
    <row r="111" spans="1:136" ht="14.1" customHeight="1" x14ac:dyDescent="0.25">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row>
    <row r="112" spans="1:136" ht="14.1" customHeight="1" x14ac:dyDescent="0.25">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row>
    <row r="113" spans="1:136" ht="14.1" customHeight="1" x14ac:dyDescent="0.25">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row>
    <row r="114" spans="1:136" ht="14.1" customHeight="1" x14ac:dyDescent="0.25">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row>
    <row r="115" spans="1:136" ht="14.1" customHeight="1" x14ac:dyDescent="0.25">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row>
    <row r="116" spans="1:136" ht="14.1" customHeight="1" x14ac:dyDescent="0.25">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row>
    <row r="117" spans="1:136" ht="14.1" customHeight="1" x14ac:dyDescent="0.25">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row>
    <row r="118" spans="1:136" ht="14.1" customHeight="1" x14ac:dyDescent="0.25">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row>
    <row r="119" spans="1:136" ht="14.1" customHeight="1"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row>
    <row r="120" spans="1:136" ht="14.1" customHeight="1"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row>
    <row r="121" spans="1:136" ht="14.1" customHeight="1"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row>
    <row r="122" spans="1:136" ht="14.1" customHeight="1"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row>
    <row r="123" spans="1:136" ht="14.1" customHeight="1"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row>
    <row r="124" spans="1:136" ht="14.1" customHeight="1"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row>
    <row r="125" spans="1:136" ht="14.1" customHeight="1"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row>
    <row r="126" spans="1:136" ht="14.1" customHeight="1"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row>
    <row r="127" spans="1:136" ht="14.1" customHeight="1"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row>
    <row r="128" spans="1:136" ht="14.1" customHeight="1"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row>
    <row r="129" spans="1:136" ht="14.1" customHeight="1"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row>
    <row r="130" spans="1:136" ht="14.1" customHeight="1"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row>
    <row r="131" spans="1:136" ht="14.1" customHeight="1"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row>
    <row r="132" spans="1:136" ht="14.1" customHeight="1"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row>
    <row r="133" spans="1:136" ht="14.1" customHeight="1"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row>
    <row r="134" spans="1:136" ht="14.1" customHeight="1"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row>
    <row r="135" spans="1:136" ht="14.1" customHeight="1"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row>
    <row r="136" spans="1:136" ht="14.1" customHeight="1"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row>
    <row r="137" spans="1:136" ht="14.1" customHeight="1"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row>
    <row r="138" spans="1:136" ht="14.1" customHeight="1"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row>
    <row r="139" spans="1:136" ht="14.1" customHeight="1"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row>
    <row r="140" spans="1:136" ht="14.1" customHeight="1"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row>
    <row r="141" spans="1:136" ht="14.1" customHeight="1"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row>
    <row r="142" spans="1:136" ht="14.1" customHeight="1"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row>
    <row r="143" spans="1:136" ht="14.1" customHeight="1"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row>
    <row r="144" spans="1:136" ht="14.1" customHeight="1"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row>
    <row r="145" spans="1:136" ht="14.1" customHeight="1"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row>
    <row r="146" spans="1:136" ht="14.1" customHeight="1"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row>
    <row r="147" spans="1:136" ht="14.1" customHeight="1"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row>
    <row r="148" spans="1:136" ht="14.1" customHeight="1"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row>
    <row r="149" spans="1:136" ht="14.1" customHeight="1"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row>
    <row r="150" spans="1:136" ht="14.1" customHeight="1"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row>
    <row r="151" spans="1:136" ht="14.1" customHeight="1"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row>
    <row r="152" spans="1:136" ht="14.1" customHeight="1"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row>
    <row r="153" spans="1:136" ht="14.1" customHeight="1"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row>
    <row r="154" spans="1:136" ht="14.1" customHeight="1"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row>
    <row r="155" spans="1:136" ht="14.1" customHeight="1"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row>
    <row r="156" spans="1:136" ht="14.1" customHeight="1"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row>
    <row r="157" spans="1:136" ht="14.1" customHeight="1"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row>
    <row r="158" spans="1:136" ht="14.1" customHeight="1"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row>
    <row r="159" spans="1:136" ht="14.1" customHeight="1"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row>
    <row r="160" spans="1:136" ht="14.1" customHeight="1"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row>
    <row r="161" spans="1:136" ht="14.1" customHeight="1"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row>
    <row r="162" spans="1:136" ht="14.1" customHeight="1"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row>
    <row r="163" spans="1:136" ht="14.1" customHeight="1"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row>
    <row r="164" spans="1:136" ht="14.1" customHeight="1"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row>
    <row r="165" spans="1:136" ht="14.1" customHeight="1"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row>
    <row r="166" spans="1:136" ht="14.1" customHeight="1"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row>
    <row r="167" spans="1:136" ht="14.1" customHeight="1"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row>
    <row r="168" spans="1:136" ht="14.1" customHeight="1"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row>
    <row r="169" spans="1:136" ht="14.1" customHeight="1"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row>
    <row r="170" spans="1:136" ht="14.1" customHeight="1"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row>
    <row r="171" spans="1:136" ht="14.1" customHeight="1"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row>
  </sheetData>
  <mergeCells count="1">
    <mergeCell ref="B14:K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A43"/>
  <sheetViews>
    <sheetView zoomScale="80" zoomScaleNormal="80" workbookViewId="0"/>
  </sheetViews>
  <sheetFormatPr defaultColWidth="7.7109375" defaultRowHeight="15.95" customHeight="1" x14ac:dyDescent="0.25"/>
  <cols>
    <col min="1" max="1" width="7.7109375" style="256"/>
    <col min="2" max="2" width="7.7109375" style="19"/>
    <col min="3" max="3" width="7.7109375" style="5"/>
    <col min="4" max="16" width="7.7109375" style="36"/>
    <col min="17" max="17" width="7.7109375" style="286"/>
    <col min="18" max="19" width="7.7109375" style="5"/>
    <col min="20" max="31" width="7.7109375" style="36"/>
    <col min="32" max="32" width="7.7109375" style="5"/>
    <col min="33" max="33" width="7.7109375" style="256"/>
    <col min="34" max="35" width="7.7109375" style="5"/>
    <col min="36" max="47" width="7.7109375" style="36"/>
    <col min="48" max="48" width="7.7109375" style="5"/>
    <col min="49" max="49" width="7.7109375" style="256"/>
    <col min="50" max="51" width="7.7109375" style="5"/>
    <col min="52" max="52" width="7.85546875" style="21" bestFit="1" customWidth="1"/>
    <col min="53" max="53" width="7.7109375" style="32"/>
    <col min="54" max="54" width="7.7109375" style="21"/>
    <col min="55" max="57" width="7.7109375" style="32"/>
    <col min="58" max="58" width="7.7109375" style="21"/>
    <col min="59" max="59" width="7.7109375" style="32"/>
    <col min="60" max="60" width="7.7109375" style="21"/>
    <col min="61" max="61" width="7.7109375" style="32"/>
    <col min="62" max="62" width="7.7109375" style="21"/>
    <col min="63" max="63" width="7.7109375" style="32"/>
    <col min="64" max="64" width="7.7109375" style="5"/>
    <col min="65" max="65" width="7.7109375" style="256"/>
    <col min="66" max="67" width="7.7109375" style="5"/>
    <col min="68" max="68" width="7.7109375" style="21"/>
    <col min="69" max="69" width="7.7109375" style="5"/>
    <col min="70" max="70" width="7.7109375" style="21"/>
    <col min="71" max="71" width="7.7109375" style="5"/>
    <col min="72" max="72" width="7.7109375" style="21"/>
    <col min="73" max="73" width="7.7109375" style="5"/>
    <col min="74" max="74" width="7.7109375" style="21"/>
    <col min="75" max="75" width="7.7109375" style="5"/>
    <col min="76" max="76" width="7.7109375" style="21"/>
    <col min="77" max="77" width="7.7109375" style="5"/>
    <col min="78" max="78" width="7.7109375" style="21"/>
    <col min="79" max="16384" width="7.7109375" style="5"/>
  </cols>
  <sheetData>
    <row r="1" spans="1:79" s="1" customFormat="1" ht="15.95" customHeight="1" x14ac:dyDescent="0.25">
      <c r="A1" s="256" t="s">
        <v>44</v>
      </c>
      <c r="B1" s="19"/>
      <c r="C1" s="1" t="s">
        <v>9</v>
      </c>
      <c r="D1" s="6"/>
      <c r="E1" s="6"/>
      <c r="F1" s="6"/>
      <c r="G1" s="6"/>
      <c r="H1" s="6"/>
      <c r="I1" s="6"/>
      <c r="J1" s="6"/>
      <c r="K1" s="6"/>
      <c r="L1" s="6"/>
      <c r="M1" s="6"/>
      <c r="N1" s="6"/>
      <c r="O1" s="6"/>
      <c r="P1" s="6"/>
      <c r="Q1" s="286"/>
      <c r="S1" s="1" t="s">
        <v>10</v>
      </c>
      <c r="T1" s="6"/>
      <c r="U1" s="6"/>
      <c r="V1" s="6"/>
      <c r="W1" s="6"/>
      <c r="X1" s="6"/>
      <c r="Y1" s="6"/>
      <c r="Z1" s="6"/>
      <c r="AA1" s="6"/>
      <c r="AB1" s="6"/>
      <c r="AC1" s="6"/>
      <c r="AD1" s="6"/>
      <c r="AE1" s="6"/>
      <c r="AG1" s="256"/>
      <c r="AI1" s="1" t="s">
        <v>12</v>
      </c>
      <c r="AJ1" s="6"/>
      <c r="AK1" s="6"/>
      <c r="AL1" s="6"/>
      <c r="AM1" s="6"/>
      <c r="AN1" s="6"/>
      <c r="AO1" s="6"/>
      <c r="AP1" s="6"/>
      <c r="AQ1" s="6"/>
      <c r="AR1" s="6"/>
      <c r="AS1" s="6"/>
      <c r="AT1" s="6"/>
      <c r="AU1" s="6"/>
      <c r="AW1" s="256"/>
      <c r="AY1" s="1" t="s">
        <v>11</v>
      </c>
      <c r="AZ1" s="13"/>
      <c r="BA1" s="16"/>
      <c r="BB1" s="13"/>
      <c r="BC1" s="16"/>
      <c r="BD1" s="16"/>
      <c r="BE1" s="16"/>
      <c r="BF1" s="13"/>
      <c r="BG1" s="16"/>
      <c r="BH1" s="13"/>
      <c r="BI1" s="16"/>
      <c r="BJ1" s="13"/>
      <c r="BK1" s="16"/>
      <c r="BM1" s="256"/>
      <c r="BO1" s="1" t="s">
        <v>13</v>
      </c>
      <c r="BP1" s="13"/>
      <c r="BR1" s="13"/>
      <c r="BT1" s="13"/>
      <c r="BV1" s="13"/>
      <c r="BX1" s="13"/>
      <c r="BZ1" s="13"/>
    </row>
    <row r="2" spans="1:79" ht="15.95" customHeight="1" x14ac:dyDescent="0.25">
      <c r="AW2" s="269"/>
    </row>
    <row r="3" spans="1:79" s="8" customFormat="1" ht="21" customHeight="1" x14ac:dyDescent="0.25">
      <c r="A3" s="264"/>
      <c r="B3" s="23"/>
      <c r="C3" s="317" t="s">
        <v>480</v>
      </c>
      <c r="D3" s="317"/>
      <c r="E3" s="317"/>
      <c r="F3" s="317"/>
      <c r="G3" s="317"/>
      <c r="H3" s="317"/>
      <c r="I3" s="317"/>
      <c r="J3" s="317"/>
      <c r="K3" s="317"/>
      <c r="L3" s="317"/>
      <c r="M3" s="317"/>
      <c r="N3" s="317"/>
      <c r="O3" s="317"/>
      <c r="P3" s="15"/>
      <c r="Q3" s="264"/>
      <c r="S3" s="317" t="s">
        <v>480</v>
      </c>
      <c r="T3" s="317"/>
      <c r="U3" s="317"/>
      <c r="V3" s="317"/>
      <c r="W3" s="317"/>
      <c r="X3" s="317"/>
      <c r="Y3" s="317"/>
      <c r="Z3" s="317"/>
      <c r="AA3" s="317"/>
      <c r="AB3" s="317"/>
      <c r="AC3" s="317"/>
      <c r="AD3" s="317"/>
      <c r="AE3" s="317"/>
      <c r="AG3" s="264"/>
      <c r="AI3" s="317" t="s">
        <v>479</v>
      </c>
      <c r="AJ3" s="317"/>
      <c r="AK3" s="317"/>
      <c r="AL3" s="317"/>
      <c r="AM3" s="317"/>
      <c r="AN3" s="317"/>
      <c r="AO3" s="317"/>
      <c r="AP3" s="317"/>
      <c r="AQ3" s="317"/>
      <c r="AR3" s="317"/>
      <c r="AS3" s="317"/>
      <c r="AT3" s="317"/>
      <c r="AU3" s="317"/>
      <c r="AW3" s="269"/>
      <c r="AY3" s="317" t="s">
        <v>502</v>
      </c>
      <c r="AZ3" s="317"/>
      <c r="BA3" s="317"/>
      <c r="BB3" s="317"/>
      <c r="BC3" s="317"/>
      <c r="BD3" s="317" t="s">
        <v>505</v>
      </c>
      <c r="BE3" s="317"/>
      <c r="BF3" s="317"/>
      <c r="BG3" s="317"/>
      <c r="BH3" s="317"/>
      <c r="BI3" s="317"/>
      <c r="BJ3" s="317"/>
      <c r="BK3" s="317"/>
      <c r="BM3" s="264"/>
      <c r="BO3" s="317" t="s">
        <v>509</v>
      </c>
      <c r="BP3" s="317"/>
      <c r="BQ3" s="317"/>
      <c r="BR3" s="317"/>
      <c r="BS3" s="317"/>
      <c r="BT3" s="317"/>
      <c r="BU3" s="317"/>
      <c r="BV3" s="317"/>
      <c r="BW3" s="317"/>
      <c r="BX3" s="317"/>
      <c r="BY3" s="317"/>
      <c r="BZ3" s="317"/>
      <c r="CA3" s="317"/>
    </row>
    <row r="4" spans="1:79" s="24" customFormat="1" ht="21" customHeight="1" x14ac:dyDescent="0.25">
      <c r="A4" s="269" t="s">
        <v>177</v>
      </c>
      <c r="B4" s="27"/>
      <c r="C4" s="324" t="s">
        <v>282</v>
      </c>
      <c r="D4" s="324"/>
      <c r="E4" s="324"/>
      <c r="F4" s="324"/>
      <c r="G4" s="324"/>
      <c r="H4" s="324"/>
      <c r="I4" s="324"/>
      <c r="J4" s="324"/>
      <c r="K4" s="324"/>
      <c r="L4" s="324"/>
      <c r="M4" s="324"/>
      <c r="N4" s="324"/>
      <c r="O4" s="324"/>
      <c r="P4" s="37"/>
      <c r="Q4" s="269" t="str">
        <f>$A$4</f>
        <v>y-o-y % change</v>
      </c>
      <c r="S4" s="324" t="s">
        <v>282</v>
      </c>
      <c r="T4" s="324"/>
      <c r="U4" s="324"/>
      <c r="V4" s="324"/>
      <c r="W4" s="324"/>
      <c r="X4" s="324"/>
      <c r="Y4" s="324"/>
      <c r="Z4" s="324"/>
      <c r="AA4" s="324"/>
      <c r="AB4" s="324"/>
      <c r="AC4" s="324"/>
      <c r="AD4" s="324"/>
      <c r="AE4" s="324"/>
      <c r="AG4" s="269" t="str">
        <f>$A$4</f>
        <v>y-o-y % change</v>
      </c>
      <c r="AI4" s="141"/>
      <c r="AJ4" s="339" t="s">
        <v>281</v>
      </c>
      <c r="AK4" s="339"/>
      <c r="AL4" s="339"/>
      <c r="AM4" s="339"/>
      <c r="AN4" s="339"/>
      <c r="AO4" s="339"/>
      <c r="AP4" s="339"/>
      <c r="AQ4" s="340"/>
      <c r="AR4" s="339" t="s">
        <v>440</v>
      </c>
      <c r="AS4" s="339"/>
      <c r="AT4" s="339" t="s">
        <v>439</v>
      </c>
      <c r="AU4" s="339"/>
      <c r="AW4" s="269" t="s">
        <v>16</v>
      </c>
      <c r="AY4" s="124"/>
      <c r="AZ4" s="347" t="s">
        <v>503</v>
      </c>
      <c r="BA4" s="347"/>
      <c r="BB4" s="342" t="s">
        <v>504</v>
      </c>
      <c r="BC4" s="363"/>
      <c r="BD4" s="342" t="s">
        <v>506</v>
      </c>
      <c r="BE4" s="342"/>
      <c r="BF4" s="342" t="s">
        <v>385</v>
      </c>
      <c r="BG4" s="342"/>
      <c r="BH4" s="342" t="s">
        <v>507</v>
      </c>
      <c r="BI4" s="342"/>
      <c r="BJ4" s="342" t="s">
        <v>508</v>
      </c>
      <c r="BK4" s="342"/>
      <c r="BM4" s="269" t="s">
        <v>66</v>
      </c>
      <c r="BO4" s="324" t="s">
        <v>225</v>
      </c>
      <c r="BP4" s="324"/>
      <c r="BQ4" s="324"/>
      <c r="BR4" s="324"/>
      <c r="BS4" s="324"/>
      <c r="BT4" s="324"/>
      <c r="BU4" s="324"/>
      <c r="BV4" s="324"/>
      <c r="BW4" s="324"/>
      <c r="BX4" s="324"/>
      <c r="BY4" s="324"/>
      <c r="BZ4" s="324"/>
      <c r="CA4" s="324"/>
    </row>
    <row r="5" spans="1:79" s="57" customFormat="1" ht="21" customHeight="1" x14ac:dyDescent="0.25">
      <c r="A5" s="251"/>
      <c r="B5" s="101"/>
      <c r="D5" s="347" t="s">
        <v>493</v>
      </c>
      <c r="E5" s="347"/>
      <c r="F5" s="347" t="s">
        <v>494</v>
      </c>
      <c r="G5" s="347"/>
      <c r="H5" s="347" t="s">
        <v>495</v>
      </c>
      <c r="I5" s="347"/>
      <c r="J5" s="347" t="s">
        <v>20</v>
      </c>
      <c r="K5" s="347"/>
      <c r="L5" s="347" t="s">
        <v>413</v>
      </c>
      <c r="M5" s="347"/>
      <c r="N5" s="347" t="s">
        <v>86</v>
      </c>
      <c r="O5" s="347"/>
      <c r="P5" s="105"/>
      <c r="Q5" s="287"/>
      <c r="T5" s="347" t="s">
        <v>496</v>
      </c>
      <c r="U5" s="347"/>
      <c r="V5" s="347" t="s">
        <v>497</v>
      </c>
      <c r="W5" s="347"/>
      <c r="X5" s="347" t="s">
        <v>498</v>
      </c>
      <c r="Y5" s="347"/>
      <c r="Z5" s="347" t="s">
        <v>499</v>
      </c>
      <c r="AA5" s="347"/>
      <c r="AB5" s="347" t="s">
        <v>500</v>
      </c>
      <c r="AC5" s="347"/>
      <c r="AD5" s="347" t="s">
        <v>501</v>
      </c>
      <c r="AE5" s="347"/>
      <c r="AG5" s="251"/>
      <c r="AJ5" s="347" t="s">
        <v>222</v>
      </c>
      <c r="AK5" s="347"/>
      <c r="AL5" s="347" t="s">
        <v>234</v>
      </c>
      <c r="AM5" s="347"/>
      <c r="AN5" s="347" t="s">
        <v>235</v>
      </c>
      <c r="AO5" s="347"/>
      <c r="AP5" s="347" t="s">
        <v>171</v>
      </c>
      <c r="AQ5" s="364"/>
      <c r="AR5" s="347" t="s">
        <v>21</v>
      </c>
      <c r="AS5" s="347"/>
      <c r="AT5" s="347" t="s">
        <v>21</v>
      </c>
      <c r="AU5" s="347"/>
      <c r="AW5" s="269" t="s">
        <v>197</v>
      </c>
      <c r="AY5" s="124"/>
      <c r="AZ5" s="347"/>
      <c r="BA5" s="347"/>
      <c r="BB5" s="342"/>
      <c r="BC5" s="363"/>
      <c r="BD5" s="342"/>
      <c r="BE5" s="342"/>
      <c r="BF5" s="342"/>
      <c r="BG5" s="342"/>
      <c r="BH5" s="342"/>
      <c r="BI5" s="342"/>
      <c r="BJ5" s="342"/>
      <c r="BK5" s="342"/>
      <c r="BM5" s="251"/>
      <c r="BP5" s="347" t="s">
        <v>88</v>
      </c>
      <c r="BQ5" s="347"/>
      <c r="BR5" s="347" t="s">
        <v>89</v>
      </c>
      <c r="BS5" s="347"/>
      <c r="BT5" s="347" t="s">
        <v>76</v>
      </c>
      <c r="BU5" s="347"/>
      <c r="BV5" s="347" t="s">
        <v>77</v>
      </c>
      <c r="BW5" s="347"/>
      <c r="BX5" s="347" t="s">
        <v>90</v>
      </c>
      <c r="BY5" s="347"/>
      <c r="BZ5" s="347" t="s">
        <v>78</v>
      </c>
      <c r="CA5" s="347"/>
    </row>
    <row r="6" spans="1:79" s="9" customFormat="1" ht="15.95" customHeight="1" x14ac:dyDescent="0.25">
      <c r="A6" s="259"/>
      <c r="B6" s="11"/>
      <c r="C6" s="58"/>
      <c r="D6" s="70" t="s">
        <v>7</v>
      </c>
      <c r="E6" s="70" t="s">
        <v>178</v>
      </c>
      <c r="F6" s="70" t="s">
        <v>7</v>
      </c>
      <c r="G6" s="70" t="s">
        <v>178</v>
      </c>
      <c r="H6" s="70" t="s">
        <v>7</v>
      </c>
      <c r="I6" s="70" t="s">
        <v>178</v>
      </c>
      <c r="J6" s="70" t="s">
        <v>7</v>
      </c>
      <c r="K6" s="70" t="s">
        <v>178</v>
      </c>
      <c r="L6" s="70" t="s">
        <v>7</v>
      </c>
      <c r="M6" s="70" t="s">
        <v>178</v>
      </c>
      <c r="N6" s="70" t="s">
        <v>7</v>
      </c>
      <c r="O6" s="70" t="s">
        <v>178</v>
      </c>
      <c r="P6" s="38"/>
      <c r="Q6" s="288"/>
      <c r="S6" s="58"/>
      <c r="T6" s="70" t="s">
        <v>7</v>
      </c>
      <c r="U6" s="70" t="s">
        <v>178</v>
      </c>
      <c r="V6" s="70" t="s">
        <v>7</v>
      </c>
      <c r="W6" s="70" t="s">
        <v>178</v>
      </c>
      <c r="X6" s="70" t="s">
        <v>7</v>
      </c>
      <c r="Y6" s="70" t="s">
        <v>178</v>
      </c>
      <c r="Z6" s="70" t="s">
        <v>7</v>
      </c>
      <c r="AA6" s="70" t="s">
        <v>178</v>
      </c>
      <c r="AB6" s="70" t="s">
        <v>7</v>
      </c>
      <c r="AC6" s="70" t="s">
        <v>178</v>
      </c>
      <c r="AD6" s="70" t="s">
        <v>7</v>
      </c>
      <c r="AE6" s="70" t="s">
        <v>178</v>
      </c>
      <c r="AG6" s="259"/>
      <c r="AI6" s="58"/>
      <c r="AJ6" s="70" t="s">
        <v>7</v>
      </c>
      <c r="AK6" s="70" t="s">
        <v>178</v>
      </c>
      <c r="AL6" s="70" t="s">
        <v>7</v>
      </c>
      <c r="AM6" s="70" t="s">
        <v>178</v>
      </c>
      <c r="AN6" s="70" t="s">
        <v>7</v>
      </c>
      <c r="AO6" s="70" t="s">
        <v>178</v>
      </c>
      <c r="AP6" s="70" t="s">
        <v>7</v>
      </c>
      <c r="AQ6" s="223" t="s">
        <v>178</v>
      </c>
      <c r="AR6" s="70" t="s">
        <v>7</v>
      </c>
      <c r="AS6" s="70" t="s">
        <v>178</v>
      </c>
      <c r="AT6" s="70" t="s">
        <v>7</v>
      </c>
      <c r="AU6" s="70" t="s">
        <v>178</v>
      </c>
      <c r="AW6" s="269" t="s">
        <v>275</v>
      </c>
      <c r="AY6" s="58"/>
      <c r="AZ6" s="60" t="s">
        <v>66</v>
      </c>
      <c r="BA6" s="62" t="s">
        <v>178</v>
      </c>
      <c r="BB6" s="60" t="s">
        <v>196</v>
      </c>
      <c r="BC6" s="190" t="s">
        <v>178</v>
      </c>
      <c r="BD6" s="62" t="s">
        <v>87</v>
      </c>
      <c r="BE6" s="62" t="s">
        <v>178</v>
      </c>
      <c r="BF6" s="60" t="s">
        <v>74</v>
      </c>
      <c r="BG6" s="62" t="s">
        <v>178</v>
      </c>
      <c r="BH6" s="60" t="s">
        <v>74</v>
      </c>
      <c r="BI6" s="62" t="s">
        <v>178</v>
      </c>
      <c r="BJ6" s="60" t="s">
        <v>194</v>
      </c>
      <c r="BK6" s="62" t="s">
        <v>178</v>
      </c>
      <c r="BM6" s="259"/>
      <c r="BO6" s="58"/>
      <c r="BP6" s="60" t="s">
        <v>169</v>
      </c>
      <c r="BQ6" s="70" t="s">
        <v>178</v>
      </c>
      <c r="BR6" s="60" t="s">
        <v>169</v>
      </c>
      <c r="BS6" s="70" t="s">
        <v>178</v>
      </c>
      <c r="BT6" s="60" t="s">
        <v>169</v>
      </c>
      <c r="BU6" s="70" t="s">
        <v>178</v>
      </c>
      <c r="BV6" s="60" t="s">
        <v>169</v>
      </c>
      <c r="BW6" s="70" t="s">
        <v>178</v>
      </c>
      <c r="BX6" s="60" t="s">
        <v>169</v>
      </c>
      <c r="BY6" s="70" t="s">
        <v>178</v>
      </c>
      <c r="BZ6" s="60" t="s">
        <v>169</v>
      </c>
      <c r="CA6" s="70" t="s">
        <v>178</v>
      </c>
    </row>
    <row r="7" spans="1:79" ht="15.95" customHeight="1" x14ac:dyDescent="0.25">
      <c r="C7" s="127" t="s">
        <v>8</v>
      </c>
      <c r="D7" s="152"/>
      <c r="E7" s="152"/>
      <c r="F7" s="152"/>
      <c r="G7" s="152"/>
      <c r="H7" s="152"/>
      <c r="I7" s="152"/>
      <c r="J7" s="152"/>
      <c r="K7" s="152"/>
      <c r="L7" s="152"/>
      <c r="M7" s="152"/>
      <c r="N7" s="152"/>
      <c r="O7" s="152"/>
      <c r="S7" s="127" t="s">
        <v>8</v>
      </c>
      <c r="T7" s="152"/>
      <c r="U7" s="152"/>
      <c r="V7" s="152"/>
      <c r="W7" s="152"/>
      <c r="X7" s="152"/>
      <c r="Y7" s="152"/>
      <c r="Z7" s="152"/>
      <c r="AA7" s="152"/>
      <c r="AB7" s="152"/>
      <c r="AC7" s="152"/>
      <c r="AD7" s="152"/>
      <c r="AE7" s="152"/>
      <c r="AI7" s="127" t="s">
        <v>8</v>
      </c>
      <c r="AJ7" s="152"/>
      <c r="AK7" s="152"/>
      <c r="AL7" s="152"/>
      <c r="AM7" s="152"/>
      <c r="AN7" s="152"/>
      <c r="AO7" s="152"/>
      <c r="AP7" s="152"/>
      <c r="AQ7" s="228"/>
      <c r="AR7" s="152"/>
      <c r="AS7" s="152"/>
      <c r="AT7" s="152"/>
      <c r="AU7" s="152"/>
      <c r="AY7" s="127" t="str">
        <f>$C7</f>
        <v>Annually</v>
      </c>
      <c r="AZ7" s="145"/>
      <c r="BA7" s="153"/>
      <c r="BB7" s="145"/>
      <c r="BC7" s="229"/>
      <c r="BD7" s="153"/>
      <c r="BE7" s="153"/>
      <c r="BF7" s="145"/>
      <c r="BG7" s="153"/>
      <c r="BH7" s="145"/>
      <c r="BI7" s="153"/>
      <c r="BJ7" s="145"/>
      <c r="BK7" s="153"/>
      <c r="BO7" s="127" t="s">
        <v>8</v>
      </c>
      <c r="BP7" s="145"/>
      <c r="BQ7" s="152"/>
      <c r="BR7" s="145"/>
      <c r="BS7" s="152"/>
      <c r="BT7" s="145"/>
      <c r="BU7" s="152"/>
      <c r="BV7" s="145"/>
      <c r="BW7" s="152"/>
      <c r="BX7" s="145"/>
      <c r="BY7" s="152"/>
      <c r="BZ7" s="145"/>
      <c r="CA7" s="152"/>
    </row>
    <row r="8" spans="1:79" ht="15.95" customHeight="1" x14ac:dyDescent="0.25">
      <c r="A8" s="256">
        <f t="shared" ref="A8:A16" si="0">A9-1</f>
        <v>22</v>
      </c>
      <c r="B8" s="39"/>
      <c r="C8" s="77">
        <v>42369</v>
      </c>
      <c r="D8" s="61">
        <v>63.816666666666599</v>
      </c>
      <c r="E8" s="61">
        <v>4.5889101338432301</v>
      </c>
      <c r="F8" s="61">
        <v>61.1</v>
      </c>
      <c r="G8" s="61">
        <v>3.3403805496828798</v>
      </c>
      <c r="H8" s="61">
        <v>67.891666666666595</v>
      </c>
      <c r="I8" s="61">
        <v>5.4218426501035202</v>
      </c>
      <c r="J8" s="61">
        <v>66.566666666666606</v>
      </c>
      <c r="K8" s="61">
        <v>5.7313037723362301</v>
      </c>
      <c r="L8" s="61">
        <v>55.866666666666603</v>
      </c>
      <c r="M8" s="61">
        <v>5.0948424517949604</v>
      </c>
      <c r="N8" s="61">
        <v>42.75</v>
      </c>
      <c r="O8" s="61">
        <v>9.2186502022567591</v>
      </c>
      <c r="S8" s="77">
        <v>42369</v>
      </c>
      <c r="T8" s="61">
        <v>63.266666666666602</v>
      </c>
      <c r="U8" s="61">
        <v>4.5874087339854199</v>
      </c>
      <c r="V8" s="61">
        <v>64.808333333333294</v>
      </c>
      <c r="W8" s="61">
        <v>5.9681155470772298</v>
      </c>
      <c r="X8" s="61">
        <v>80.400000000000006</v>
      </c>
      <c r="Y8" s="61">
        <v>2.3660477453580899</v>
      </c>
      <c r="Z8" s="61">
        <v>55.508333333333297</v>
      </c>
      <c r="AA8" s="61">
        <v>8.0980201233365801</v>
      </c>
      <c r="AB8" s="61">
        <v>63.616666666666603</v>
      </c>
      <c r="AC8" s="61">
        <v>6.0425059035976902</v>
      </c>
      <c r="AD8" s="61">
        <v>59.549999999999898</v>
      </c>
      <c r="AE8" s="61">
        <v>9.1659028414298795</v>
      </c>
      <c r="AG8" s="256">
        <f t="shared" ref="AG8:AG13" si="1">AG9-1</f>
        <v>24</v>
      </c>
      <c r="AI8" s="77">
        <v>42369</v>
      </c>
      <c r="AJ8" s="61">
        <v>59.2083333333333</v>
      </c>
      <c r="AK8" s="61">
        <v>3.6016331291921699</v>
      </c>
      <c r="AL8" s="61">
        <v>56.674999999999997</v>
      </c>
      <c r="AM8" s="61">
        <v>4.6790826535323804</v>
      </c>
      <c r="AN8" s="61">
        <v>61.966666666666598</v>
      </c>
      <c r="AO8" s="61">
        <v>0.73150907613110905</v>
      </c>
      <c r="AP8" s="61">
        <v>48.566666666666599</v>
      </c>
      <c r="AQ8" s="183">
        <v>11.157734121686</v>
      </c>
      <c r="AR8" s="61" t="s">
        <v>325</v>
      </c>
      <c r="AS8" s="61" t="s">
        <v>325</v>
      </c>
      <c r="AT8" s="61" t="s">
        <v>325</v>
      </c>
      <c r="AU8" s="61" t="s">
        <v>325</v>
      </c>
      <c r="AW8" s="256">
        <f t="shared" ref="AW8:AW16" si="2">AW9-1</f>
        <v>14</v>
      </c>
      <c r="AY8" s="93">
        <v>2015</v>
      </c>
      <c r="AZ8" s="62">
        <v>1025.1234620018545</v>
      </c>
      <c r="BA8" s="62">
        <v>6.2979607177237051</v>
      </c>
      <c r="BB8" s="63">
        <v>11.988333333333333</v>
      </c>
      <c r="BC8" s="190">
        <v>-10.790028525362771</v>
      </c>
      <c r="BD8" s="62">
        <v>53.273333333333341</v>
      </c>
      <c r="BE8" s="62">
        <v>-46.445954209983995</v>
      </c>
      <c r="BF8" s="60">
        <v>1160.4666666666665</v>
      </c>
      <c r="BG8" s="62">
        <v>-8.3505052186955915</v>
      </c>
      <c r="BH8" s="60">
        <v>1053.2725000000003</v>
      </c>
      <c r="BI8" s="62">
        <v>-23.885863150440066</v>
      </c>
      <c r="BJ8" s="60">
        <v>93.063812499999983</v>
      </c>
      <c r="BK8" s="62">
        <v>-19.063086986819012</v>
      </c>
      <c r="BM8" s="256">
        <f t="shared" ref="BM8:BM16" si="3">BM9-1</f>
        <v>31</v>
      </c>
      <c r="BO8" s="77">
        <v>42369</v>
      </c>
      <c r="BP8" s="60">
        <v>3623.5502859728722</v>
      </c>
      <c r="BQ8" s="61">
        <v>-1.0513289874687137</v>
      </c>
      <c r="BR8" s="60">
        <v>6475.9969159372167</v>
      </c>
      <c r="BS8" s="61">
        <v>5.0316835236675628</v>
      </c>
      <c r="BT8" s="60">
        <v>7461.6970321345834</v>
      </c>
      <c r="BU8" s="61">
        <v>6.0432433230605209</v>
      </c>
      <c r="BV8" s="60">
        <v>8096.8528114679139</v>
      </c>
      <c r="BW8" s="61">
        <v>1.6068278378425394</v>
      </c>
      <c r="BX8" s="60">
        <v>7355.3853857008307</v>
      </c>
      <c r="BY8" s="61">
        <v>9.3799255627974087</v>
      </c>
      <c r="BZ8" s="60">
        <v>5238.4324959131918</v>
      </c>
      <c r="CA8" s="61">
        <v>6.5876052170469546</v>
      </c>
    </row>
    <row r="9" spans="1:79" ht="15.95" customHeight="1" x14ac:dyDescent="0.25">
      <c r="A9" s="256">
        <f t="shared" si="0"/>
        <v>23</v>
      </c>
      <c r="C9" s="77">
        <v>42735</v>
      </c>
      <c r="D9" s="61">
        <v>67.849999999999994</v>
      </c>
      <c r="E9" s="61">
        <v>6.3201880386524101</v>
      </c>
      <c r="F9" s="61">
        <v>65.375</v>
      </c>
      <c r="G9" s="61">
        <v>6.9967266775777297</v>
      </c>
      <c r="H9" s="61">
        <v>71.7</v>
      </c>
      <c r="I9" s="61">
        <v>5.6094267828648601</v>
      </c>
      <c r="J9" s="61">
        <v>70.408333333333303</v>
      </c>
      <c r="K9" s="61">
        <v>5.7711567351026396</v>
      </c>
      <c r="L9" s="61">
        <v>61.908333333333303</v>
      </c>
      <c r="M9" s="61">
        <v>10.8144391408114</v>
      </c>
      <c r="N9" s="61">
        <v>46.65</v>
      </c>
      <c r="O9" s="61">
        <v>9.1228070175438596</v>
      </c>
      <c r="S9" s="77">
        <v>42735</v>
      </c>
      <c r="T9" s="61">
        <v>68.091666666666598</v>
      </c>
      <c r="U9" s="61">
        <v>7.6264488935721504</v>
      </c>
      <c r="V9" s="61">
        <v>68.724999999999994</v>
      </c>
      <c r="W9" s="61">
        <v>6.0434614890060701</v>
      </c>
      <c r="X9" s="61">
        <v>85.6</v>
      </c>
      <c r="Y9" s="61">
        <v>6.4676616915423102</v>
      </c>
      <c r="Z9" s="61">
        <v>59.741666666666603</v>
      </c>
      <c r="AA9" s="61">
        <v>7.6264825101336404</v>
      </c>
      <c r="AB9" s="61">
        <v>67.125</v>
      </c>
      <c r="AC9" s="61">
        <v>5.5148022006811903</v>
      </c>
      <c r="AD9" s="61">
        <v>62.65</v>
      </c>
      <c r="AE9" s="61">
        <v>5.2057094878253896</v>
      </c>
      <c r="AG9" s="256">
        <f t="shared" si="1"/>
        <v>25</v>
      </c>
      <c r="AI9" s="77">
        <v>42735</v>
      </c>
      <c r="AJ9" s="61">
        <v>63.408333333333303</v>
      </c>
      <c r="AK9" s="61">
        <v>7.0935960591132998</v>
      </c>
      <c r="AL9" s="61">
        <v>65.95</v>
      </c>
      <c r="AM9" s="61">
        <v>16.3652404058226</v>
      </c>
      <c r="AN9" s="61">
        <v>66.224999999999994</v>
      </c>
      <c r="AO9" s="61">
        <v>6.8719741796664904</v>
      </c>
      <c r="AP9" s="61">
        <v>53.649999999999899</v>
      </c>
      <c r="AQ9" s="183">
        <v>10.4667124227865</v>
      </c>
      <c r="AR9" s="61">
        <v>63.183333333333302</v>
      </c>
      <c r="AS9" s="61" t="s">
        <v>325</v>
      </c>
      <c r="AT9" s="61">
        <v>64.699999999999903</v>
      </c>
      <c r="AU9" s="61" t="s">
        <v>325</v>
      </c>
      <c r="AW9" s="256">
        <f t="shared" si="2"/>
        <v>15</v>
      </c>
      <c r="AY9" s="93">
        <v>2016</v>
      </c>
      <c r="AZ9" s="62">
        <v>1075.1303045124321</v>
      </c>
      <c r="BA9" s="62">
        <v>4.878128768307044</v>
      </c>
      <c r="BB9" s="63">
        <v>12.159166666666668</v>
      </c>
      <c r="BC9" s="190">
        <v>1.4249965243987361</v>
      </c>
      <c r="BD9" s="62">
        <v>45.104999999999997</v>
      </c>
      <c r="BE9" s="62">
        <v>-15.33287448379429</v>
      </c>
      <c r="BF9" s="60">
        <v>1247.8316666666667</v>
      </c>
      <c r="BG9" s="62">
        <v>7.5284368357557474</v>
      </c>
      <c r="BH9" s="60">
        <v>986.47500000000002</v>
      </c>
      <c r="BI9" s="62">
        <v>-6.3419010749829923</v>
      </c>
      <c r="BJ9" s="60">
        <v>91.953036999999995</v>
      </c>
      <c r="BK9" s="62">
        <v>-1.1935632875560431</v>
      </c>
      <c r="BM9" s="256">
        <f t="shared" si="3"/>
        <v>32</v>
      </c>
      <c r="BO9" s="77">
        <v>42735</v>
      </c>
      <c r="BP9" s="60">
        <v>4794.224180244174</v>
      </c>
      <c r="BQ9" s="61">
        <v>32.307372656123981</v>
      </c>
      <c r="BR9" s="60">
        <v>6753.2154764549023</v>
      </c>
      <c r="BS9" s="61">
        <v>4.28070865561192</v>
      </c>
      <c r="BT9" s="60">
        <v>8099.3790202880264</v>
      </c>
      <c r="BU9" s="61">
        <v>8.5460718306733519</v>
      </c>
      <c r="BV9" s="60">
        <v>8918.1503166447601</v>
      </c>
      <c r="BW9" s="61">
        <v>10.143416513804082</v>
      </c>
      <c r="BX9" s="60">
        <v>7998.3571370177297</v>
      </c>
      <c r="BY9" s="61">
        <v>8.7415100310972438</v>
      </c>
      <c r="BZ9" s="60">
        <v>5544.8173499347749</v>
      </c>
      <c r="CA9" s="61">
        <v>5.8487888172771507</v>
      </c>
    </row>
    <row r="10" spans="1:79" ht="15.95" customHeight="1" x14ac:dyDescent="0.25">
      <c r="A10" s="256">
        <f t="shared" si="0"/>
        <v>24</v>
      </c>
      <c r="C10" s="77">
        <v>43100</v>
      </c>
      <c r="D10" s="61">
        <v>71.441666666666606</v>
      </c>
      <c r="E10" s="61">
        <v>5.2935396708425397</v>
      </c>
      <c r="F10" s="61">
        <v>68.6666666666666</v>
      </c>
      <c r="G10" s="61">
        <v>5.0350541746335002</v>
      </c>
      <c r="H10" s="61">
        <v>75.116666666666603</v>
      </c>
      <c r="I10" s="61">
        <v>4.7652254765225299</v>
      </c>
      <c r="J10" s="61">
        <v>74.3333333333333</v>
      </c>
      <c r="K10" s="61">
        <v>5.57462421588352</v>
      </c>
      <c r="L10" s="61">
        <v>66.241666666666603</v>
      </c>
      <c r="M10" s="61">
        <v>6.9995961771436299</v>
      </c>
      <c r="N10" s="61">
        <v>48.849999999999902</v>
      </c>
      <c r="O10" s="61">
        <v>4.7159699892818496</v>
      </c>
      <c r="S10" s="77">
        <v>43100</v>
      </c>
      <c r="T10" s="61">
        <v>71.241666666666603</v>
      </c>
      <c r="U10" s="61">
        <v>4.6261167543752002</v>
      </c>
      <c r="V10" s="61">
        <v>72.258333333333297</v>
      </c>
      <c r="W10" s="61">
        <v>5.1412634897538299</v>
      </c>
      <c r="X10" s="61">
        <v>87.9583333333333</v>
      </c>
      <c r="Y10" s="61">
        <v>2.75506230529591</v>
      </c>
      <c r="Z10" s="61">
        <v>64.525000000000006</v>
      </c>
      <c r="AA10" s="61">
        <v>8.0066954944901507</v>
      </c>
      <c r="AB10" s="61">
        <v>71.55</v>
      </c>
      <c r="AC10" s="61">
        <v>6.5921787709497002</v>
      </c>
      <c r="AD10" s="61">
        <v>66.766666666666595</v>
      </c>
      <c r="AE10" s="61">
        <v>6.5708965150305696</v>
      </c>
      <c r="AG10" s="256">
        <f t="shared" si="1"/>
        <v>26</v>
      </c>
      <c r="AI10" s="77">
        <v>43100</v>
      </c>
      <c r="AJ10" s="61">
        <v>66.491666666666603</v>
      </c>
      <c r="AK10" s="61">
        <v>4.8626626363517103</v>
      </c>
      <c r="AL10" s="61">
        <v>66.283333333333303</v>
      </c>
      <c r="AM10" s="61">
        <v>0.505433409148348</v>
      </c>
      <c r="AN10" s="61">
        <v>68.858333333333306</v>
      </c>
      <c r="AO10" s="61">
        <v>3.9763432741915099</v>
      </c>
      <c r="AP10" s="61">
        <v>56.699999999999903</v>
      </c>
      <c r="AQ10" s="183">
        <v>5.6849953401677498</v>
      </c>
      <c r="AR10" s="61">
        <v>64.366666666666603</v>
      </c>
      <c r="AS10" s="61">
        <v>1.8728567660247899</v>
      </c>
      <c r="AT10" s="61">
        <v>68.433333333333294</v>
      </c>
      <c r="AU10" s="61">
        <v>5.7702215352911201</v>
      </c>
      <c r="AW10" s="256">
        <f t="shared" si="2"/>
        <v>16</v>
      </c>
      <c r="AY10" s="93">
        <v>2017</v>
      </c>
      <c r="AZ10" s="62">
        <v>1119.5471957979903</v>
      </c>
      <c r="BA10" s="62">
        <v>4.1313030708125309</v>
      </c>
      <c r="BB10" s="63">
        <v>13.143333333333333</v>
      </c>
      <c r="BC10" s="190">
        <v>8.0940305667877244</v>
      </c>
      <c r="BD10" s="62">
        <v>54.890000000000008</v>
      </c>
      <c r="BE10" s="62">
        <v>21.693825518235244</v>
      </c>
      <c r="BF10" s="60">
        <v>1258.5858333333333</v>
      </c>
      <c r="BG10" s="62">
        <v>0.86182831818928385</v>
      </c>
      <c r="BH10" s="60">
        <v>948.3991666666667</v>
      </c>
      <c r="BI10" s="62">
        <v>-3.8597869518572026</v>
      </c>
      <c r="BJ10" s="60">
        <v>97.932546499999987</v>
      </c>
      <c r="BK10" s="62">
        <v>6.5027863081890347</v>
      </c>
      <c r="BM10" s="256">
        <f t="shared" si="3"/>
        <v>33</v>
      </c>
      <c r="BO10" s="77">
        <v>43100</v>
      </c>
      <c r="BP10" s="60">
        <v>4878.3951369015003</v>
      </c>
      <c r="BQ10" s="61">
        <v>1.7556741923786978</v>
      </c>
      <c r="BR10" s="60">
        <v>7012.6613706486341</v>
      </c>
      <c r="BS10" s="61">
        <v>3.8418127645754918</v>
      </c>
      <c r="BT10" s="60">
        <v>7943.8868814358666</v>
      </c>
      <c r="BU10" s="61">
        <v>-1.9198032153165068</v>
      </c>
      <c r="BV10" s="60">
        <v>9393.3416545271357</v>
      </c>
      <c r="BW10" s="61">
        <v>5.3283620595123038</v>
      </c>
      <c r="BX10" s="60">
        <v>8728.1441068897911</v>
      </c>
      <c r="BY10" s="61">
        <v>9.1242108519321583</v>
      </c>
      <c r="BZ10" s="60">
        <v>6047.5347044932778</v>
      </c>
      <c r="CA10" s="61">
        <v>9.0664366891078263</v>
      </c>
    </row>
    <row r="11" spans="1:79" ht="15.95" customHeight="1" x14ac:dyDescent="0.25">
      <c r="A11" s="256">
        <f t="shared" si="0"/>
        <v>25</v>
      </c>
      <c r="C11" s="77">
        <v>43465</v>
      </c>
      <c r="D11" s="61">
        <v>74.724999999999994</v>
      </c>
      <c r="E11" s="61">
        <v>4.59582409891516</v>
      </c>
      <c r="F11" s="61">
        <v>71.524999999999906</v>
      </c>
      <c r="G11" s="61">
        <v>4.1626213592232899</v>
      </c>
      <c r="H11" s="61">
        <v>78.316666666666606</v>
      </c>
      <c r="I11" s="61">
        <v>4.2600399378744402</v>
      </c>
      <c r="J11" s="61">
        <v>78.108333333333306</v>
      </c>
      <c r="K11" s="61">
        <v>5.0784753363228798</v>
      </c>
      <c r="L11" s="61">
        <v>68.374999999999901</v>
      </c>
      <c r="M11" s="61">
        <v>3.2205308843879599</v>
      </c>
      <c r="N11" s="61">
        <v>51.424999999999997</v>
      </c>
      <c r="O11" s="61">
        <v>5.2712384851586602</v>
      </c>
      <c r="S11" s="77">
        <v>43465</v>
      </c>
      <c r="T11" s="61">
        <v>73.424999999999997</v>
      </c>
      <c r="U11" s="61">
        <v>3.06468592817874</v>
      </c>
      <c r="V11" s="61">
        <v>75.8333333333333</v>
      </c>
      <c r="W11" s="61">
        <v>4.9475262368815702</v>
      </c>
      <c r="X11" s="61">
        <v>88.608333333333306</v>
      </c>
      <c r="Y11" s="61">
        <v>0.73898626243489296</v>
      </c>
      <c r="Z11" s="61">
        <v>69.125</v>
      </c>
      <c r="AA11" s="61">
        <v>7.1290197597830103</v>
      </c>
      <c r="AB11" s="61">
        <v>75.191666666666606</v>
      </c>
      <c r="AC11" s="61">
        <v>5.0896808758444001</v>
      </c>
      <c r="AD11" s="61">
        <v>71.3333333333333</v>
      </c>
      <c r="AE11" s="61">
        <v>6.8397403894158604</v>
      </c>
      <c r="AG11" s="256">
        <f t="shared" si="1"/>
        <v>27</v>
      </c>
      <c r="AI11" s="77">
        <v>43465</v>
      </c>
      <c r="AJ11" s="61">
        <v>70.116666666666603</v>
      </c>
      <c r="AK11" s="61">
        <v>5.4518110038851804</v>
      </c>
      <c r="AL11" s="61">
        <v>67.174999999999997</v>
      </c>
      <c r="AM11" s="61">
        <v>1.34523510183552</v>
      </c>
      <c r="AN11" s="61">
        <v>71.233333333333306</v>
      </c>
      <c r="AO11" s="61">
        <v>3.4491104925571801</v>
      </c>
      <c r="AP11" s="61">
        <v>59.7916666666666</v>
      </c>
      <c r="AQ11" s="183">
        <v>5.4526748971193504</v>
      </c>
      <c r="AR11" s="61">
        <v>70.566666666666606</v>
      </c>
      <c r="AS11" s="61">
        <v>9.6323148627653907</v>
      </c>
      <c r="AT11" s="61">
        <v>70.991666666666603</v>
      </c>
      <c r="AU11" s="61">
        <v>3.7384315635655199</v>
      </c>
      <c r="AW11" s="256">
        <f t="shared" si="2"/>
        <v>17</v>
      </c>
      <c r="AY11" s="93">
        <v>2018</v>
      </c>
      <c r="AZ11" s="62">
        <v>1158.6116531551727</v>
      </c>
      <c r="BA11" s="62">
        <v>3.489308669058655</v>
      </c>
      <c r="BB11" s="63">
        <v>14.8575</v>
      </c>
      <c r="BC11" s="190">
        <v>13.042099923915806</v>
      </c>
      <c r="BD11" s="62">
        <v>71.611666666666665</v>
      </c>
      <c r="BE11" s="62">
        <v>30.463958219469212</v>
      </c>
      <c r="BF11" s="60">
        <v>1269.6808333333331</v>
      </c>
      <c r="BG11" s="62">
        <v>0.88154496150771866</v>
      </c>
      <c r="BH11" s="60">
        <v>879.2299999999999</v>
      </c>
      <c r="BI11" s="62">
        <v>-7.293254686186124</v>
      </c>
      <c r="BJ11" s="60">
        <v>95.751773916666664</v>
      </c>
      <c r="BK11" s="62">
        <v>-2.2268108624473704</v>
      </c>
      <c r="BM11" s="256">
        <f t="shared" si="3"/>
        <v>34</v>
      </c>
      <c r="BO11" s="77">
        <v>43465</v>
      </c>
      <c r="BP11" s="60">
        <v>5531.7233068329233</v>
      </c>
      <c r="BQ11" s="61">
        <v>13.392276590911468</v>
      </c>
      <c r="BR11" s="60">
        <v>7194.3651543884198</v>
      </c>
      <c r="BS11" s="61">
        <v>2.591081675500595</v>
      </c>
      <c r="BT11" s="60">
        <v>8190.075753435407</v>
      </c>
      <c r="BU11" s="61">
        <v>3.0990984095564222</v>
      </c>
      <c r="BV11" s="60">
        <v>9493.7601718795613</v>
      </c>
      <c r="BW11" s="61">
        <v>1.0690393370715867</v>
      </c>
      <c r="BX11" s="60">
        <v>8345.3920381294683</v>
      </c>
      <c r="BY11" s="61">
        <v>-4.3852629387522102</v>
      </c>
      <c r="BZ11" s="60">
        <v>6065.6360710772469</v>
      </c>
      <c r="CA11" s="61">
        <v>0.2993181100807929</v>
      </c>
    </row>
    <row r="12" spans="1:79" ht="15.95" customHeight="1" x14ac:dyDescent="0.25">
      <c r="A12" s="256">
        <f t="shared" si="0"/>
        <v>26</v>
      </c>
      <c r="C12" s="77">
        <v>43830</v>
      </c>
      <c r="D12" s="61">
        <v>77.8</v>
      </c>
      <c r="E12" s="61">
        <v>4.1150886584141899</v>
      </c>
      <c r="F12" s="61">
        <v>74.108333333333306</v>
      </c>
      <c r="G12" s="61">
        <v>3.6117907491553098</v>
      </c>
      <c r="H12" s="61">
        <v>81.55</v>
      </c>
      <c r="I12" s="61">
        <v>4.1285379868056804</v>
      </c>
      <c r="J12" s="61">
        <v>81.7083333333333</v>
      </c>
      <c r="K12" s="61">
        <v>4.6089832497599303</v>
      </c>
      <c r="L12" s="61">
        <v>70.483333333333306</v>
      </c>
      <c r="M12" s="61">
        <v>3.0834856794637702</v>
      </c>
      <c r="N12" s="61">
        <v>56.283333333333303</v>
      </c>
      <c r="O12" s="61">
        <v>9.4474153297682708</v>
      </c>
      <c r="S12" s="77">
        <v>43830</v>
      </c>
      <c r="T12" s="61">
        <v>76.058333333333294</v>
      </c>
      <c r="U12" s="61">
        <v>3.5864260583361798</v>
      </c>
      <c r="V12" s="61">
        <v>79.533333333333303</v>
      </c>
      <c r="W12" s="61">
        <v>4.8791208791209</v>
      </c>
      <c r="X12" s="61">
        <v>89.483333333333306</v>
      </c>
      <c r="Y12" s="61">
        <v>0.987491770901893</v>
      </c>
      <c r="Z12" s="61">
        <v>73.783333333333303</v>
      </c>
      <c r="AA12" s="61">
        <v>6.73899939722721</v>
      </c>
      <c r="AB12" s="61">
        <v>78.908333333333303</v>
      </c>
      <c r="AC12" s="61">
        <v>4.9429236395877396</v>
      </c>
      <c r="AD12" s="61">
        <v>76.099999999999994</v>
      </c>
      <c r="AE12" s="61">
        <v>6.6822429906542</v>
      </c>
      <c r="AG12" s="256">
        <f t="shared" si="1"/>
        <v>28</v>
      </c>
      <c r="AI12" s="77">
        <v>43830</v>
      </c>
      <c r="AJ12" s="61">
        <v>73.349999999999994</v>
      </c>
      <c r="AK12" s="61">
        <v>4.6113620156881696</v>
      </c>
      <c r="AL12" s="61">
        <v>65.983333333333306</v>
      </c>
      <c r="AM12" s="61">
        <v>-1.77397345242524</v>
      </c>
      <c r="AN12" s="61">
        <v>73.099999999999994</v>
      </c>
      <c r="AO12" s="61">
        <v>2.6204960224614098</v>
      </c>
      <c r="AP12" s="61">
        <v>66.641666666666595</v>
      </c>
      <c r="AQ12" s="183">
        <v>11.4564459930313</v>
      </c>
      <c r="AR12" s="61">
        <v>73.566666666666606</v>
      </c>
      <c r="AS12" s="61">
        <v>4.2512990080302497</v>
      </c>
      <c r="AT12" s="61">
        <v>73.025000000000006</v>
      </c>
      <c r="AU12" s="61">
        <v>2.8641859373165799</v>
      </c>
      <c r="AW12" s="256">
        <f t="shared" si="2"/>
        <v>18</v>
      </c>
      <c r="AY12" s="93">
        <v>2019</v>
      </c>
      <c r="AZ12" s="62">
        <v>1187.6091456583949</v>
      </c>
      <c r="BA12" s="62">
        <v>2.5027792897003298</v>
      </c>
      <c r="BB12" s="63">
        <v>15.1075</v>
      </c>
      <c r="BC12" s="190">
        <v>1.6826518593302975</v>
      </c>
      <c r="BD12" s="62">
        <v>64.19916666666667</v>
      </c>
      <c r="BE12" s="62">
        <v>-10.350967021202306</v>
      </c>
      <c r="BF12" s="60">
        <v>1393.1466666666668</v>
      </c>
      <c r="BG12" s="62">
        <v>9.7241629622142778</v>
      </c>
      <c r="BH12" s="60">
        <v>863.65499999999986</v>
      </c>
      <c r="BI12" s="62">
        <v>-1.7714363704605218</v>
      </c>
      <c r="BJ12" s="60">
        <v>94.931294416666674</v>
      </c>
      <c r="BK12" s="62">
        <v>-0.85688177507192709</v>
      </c>
      <c r="BM12" s="256">
        <f t="shared" si="3"/>
        <v>35</v>
      </c>
      <c r="BO12" s="77">
        <v>43830</v>
      </c>
      <c r="BP12" s="60">
        <v>5178.9070993133246</v>
      </c>
      <c r="BQ12" s="61">
        <v>-6.3780523346818718</v>
      </c>
      <c r="BR12" s="60">
        <v>7478.9980620538327</v>
      </c>
      <c r="BS12" s="61">
        <v>3.956331122445067</v>
      </c>
      <c r="BT12" s="60">
        <v>8404.2674358560489</v>
      </c>
      <c r="BU12" s="61">
        <v>2.6152588677924804</v>
      </c>
      <c r="BV12" s="60">
        <v>9196.3235771536583</v>
      </c>
      <c r="BW12" s="61">
        <v>-3.1329693329193997</v>
      </c>
      <c r="BX12" s="60">
        <v>7933.2437464867908</v>
      </c>
      <c r="BY12" s="61">
        <v>-4.9386330775067595</v>
      </c>
      <c r="BZ12" s="60">
        <v>6348.6474070289241</v>
      </c>
      <c r="CA12" s="61">
        <v>4.6658146422789759</v>
      </c>
    </row>
    <row r="13" spans="1:79" ht="15.95" customHeight="1" x14ac:dyDescent="0.25">
      <c r="A13" s="256">
        <f t="shared" si="0"/>
        <v>27</v>
      </c>
      <c r="C13" s="77">
        <v>44196</v>
      </c>
      <c r="D13" s="61">
        <v>80.358333333333306</v>
      </c>
      <c r="E13" s="61">
        <v>3.2883461868037802</v>
      </c>
      <c r="F13" s="61">
        <v>76.033333333333303</v>
      </c>
      <c r="G13" s="61">
        <v>2.5975486337568898</v>
      </c>
      <c r="H13" s="61">
        <v>84.308333333333294</v>
      </c>
      <c r="I13" s="61">
        <v>3.3823829961168799</v>
      </c>
      <c r="J13" s="61">
        <v>84.933333333333294</v>
      </c>
      <c r="K13" s="61">
        <v>3.9469658337582798</v>
      </c>
      <c r="L13" s="61">
        <v>73.841666666666598</v>
      </c>
      <c r="M13" s="61">
        <v>4.7647197919129498</v>
      </c>
      <c r="N13" s="61">
        <v>61.274999999999999</v>
      </c>
      <c r="O13" s="61">
        <v>8.86881847793898</v>
      </c>
      <c r="S13" s="77">
        <v>44196</v>
      </c>
      <c r="T13" s="61">
        <v>78.974999999999994</v>
      </c>
      <c r="U13" s="61">
        <v>3.8347759395201</v>
      </c>
      <c r="V13" s="61">
        <v>82.474999999999994</v>
      </c>
      <c r="W13" s="61">
        <v>3.69865884325228</v>
      </c>
      <c r="X13" s="61">
        <v>90.491666666666603</v>
      </c>
      <c r="Y13" s="61">
        <v>1.1268392624324799</v>
      </c>
      <c r="Z13" s="61">
        <v>79.399999999999906</v>
      </c>
      <c r="AA13" s="61">
        <v>7.6123785859498696</v>
      </c>
      <c r="AB13" s="61">
        <v>82.316666666666606</v>
      </c>
      <c r="AC13" s="61">
        <v>4.3193579047417803</v>
      </c>
      <c r="AD13" s="61">
        <v>81.066666666666606</v>
      </c>
      <c r="AE13" s="61">
        <v>6.5265002190100603</v>
      </c>
      <c r="AG13" s="256">
        <f t="shared" si="1"/>
        <v>29</v>
      </c>
      <c r="AI13" s="77">
        <v>44196</v>
      </c>
      <c r="AJ13" s="61">
        <v>75.191666666666606</v>
      </c>
      <c r="AK13" s="61">
        <v>2.51079300159053</v>
      </c>
      <c r="AL13" s="61">
        <v>69.0833333333333</v>
      </c>
      <c r="AM13" s="61">
        <v>4.6981561000252396</v>
      </c>
      <c r="AN13" s="61">
        <v>74.933333333333294</v>
      </c>
      <c r="AO13" s="61">
        <v>2.5079799361604902</v>
      </c>
      <c r="AP13" s="61">
        <v>73.400000000000006</v>
      </c>
      <c r="AQ13" s="183">
        <v>10.1413029886207</v>
      </c>
      <c r="AR13" s="61">
        <v>77.758333333333297</v>
      </c>
      <c r="AS13" s="61">
        <v>5.6977797915722599</v>
      </c>
      <c r="AT13" s="61">
        <v>81.825000000000003</v>
      </c>
      <c r="AU13" s="61">
        <v>12.050667579596</v>
      </c>
      <c r="AW13" s="256">
        <f t="shared" si="2"/>
        <v>19</v>
      </c>
      <c r="AY13" s="93">
        <v>2020</v>
      </c>
      <c r="AZ13" s="62">
        <v>1215.7641088583237</v>
      </c>
      <c r="BA13" s="62">
        <v>2.3707263709492388</v>
      </c>
      <c r="BB13" s="63">
        <v>14.064166666666667</v>
      </c>
      <c r="BC13" s="190">
        <v>-6.9060621104307991</v>
      </c>
      <c r="BD13" s="62">
        <v>43.335000000000008</v>
      </c>
      <c r="BE13" s="62">
        <v>-32.499123820402644</v>
      </c>
      <c r="BF13" s="60">
        <v>1771.2666666666667</v>
      </c>
      <c r="BG13" s="62">
        <v>27.141435216201202</v>
      </c>
      <c r="BH13" s="60">
        <v>883.24333333333345</v>
      </c>
      <c r="BI13" s="62">
        <v>2.268073864371023</v>
      </c>
      <c r="BJ13" s="60">
        <v>98.05250483333333</v>
      </c>
      <c r="BK13" s="62">
        <v>3.2878624860704253</v>
      </c>
      <c r="BM13" s="256">
        <f t="shared" si="3"/>
        <v>36</v>
      </c>
      <c r="BO13" s="77">
        <v>44196</v>
      </c>
      <c r="BP13" s="60">
        <v>4985.8356784702682</v>
      </c>
      <c r="BQ13" s="61">
        <v>-3.7280340647287469</v>
      </c>
      <c r="BR13" s="60">
        <v>7576.9935258237992</v>
      </c>
      <c r="BS13" s="61">
        <v>1.3102752929856409</v>
      </c>
      <c r="BT13" s="60">
        <v>8521.4982516220953</v>
      </c>
      <c r="BU13" s="61">
        <v>1.3948963031077621</v>
      </c>
      <c r="BV13" s="60">
        <v>8111.0283392141027</v>
      </c>
      <c r="BW13" s="61">
        <v>-11.801403341610817</v>
      </c>
      <c r="BX13" s="60">
        <v>8216.9586990793177</v>
      </c>
      <c r="BY13" s="61">
        <v>3.5762792832146229</v>
      </c>
      <c r="BZ13" s="60">
        <v>6552.0784635944219</v>
      </c>
      <c r="CA13" s="61">
        <v>3.2043212281763989</v>
      </c>
    </row>
    <row r="14" spans="1:79" ht="15.95" customHeight="1" x14ac:dyDescent="0.25">
      <c r="A14" s="256">
        <f t="shared" si="0"/>
        <v>28</v>
      </c>
      <c r="C14" s="77">
        <v>44561</v>
      </c>
      <c r="D14" s="61">
        <v>84.016666666666595</v>
      </c>
      <c r="E14" s="61">
        <v>4.5525251477755697</v>
      </c>
      <c r="F14" s="61">
        <v>80.825000000000003</v>
      </c>
      <c r="G14" s="61">
        <v>6.3020604997807901</v>
      </c>
      <c r="H14" s="61">
        <v>86.875</v>
      </c>
      <c r="I14" s="61">
        <v>3.0443807452802298</v>
      </c>
      <c r="J14" s="61">
        <v>87.4166666666666</v>
      </c>
      <c r="K14" s="61">
        <v>2.9238618524333102</v>
      </c>
      <c r="L14" s="61">
        <v>78.616666666666603</v>
      </c>
      <c r="M14" s="61">
        <v>6.4665387653763702</v>
      </c>
      <c r="N14" s="61">
        <v>67.474999999999994</v>
      </c>
      <c r="O14" s="61">
        <v>10.1183190534475</v>
      </c>
      <c r="S14" s="77">
        <v>44561</v>
      </c>
      <c r="T14" s="61">
        <v>82.933333333333294</v>
      </c>
      <c r="U14" s="61">
        <v>5.01213464176426</v>
      </c>
      <c r="V14" s="61">
        <v>85.108333333333306</v>
      </c>
      <c r="W14" s="61">
        <v>3.1928867333535602</v>
      </c>
      <c r="X14" s="61">
        <v>91.966666666666598</v>
      </c>
      <c r="Y14" s="61">
        <v>1.62998434478309</v>
      </c>
      <c r="Z14" s="61">
        <v>83.2083333333333</v>
      </c>
      <c r="AA14" s="61">
        <v>4.7963895885810404</v>
      </c>
      <c r="AB14" s="61">
        <v>85.274999999999906</v>
      </c>
      <c r="AC14" s="61">
        <v>3.5938449078760599</v>
      </c>
      <c r="AD14" s="61">
        <v>84.65</v>
      </c>
      <c r="AE14" s="61">
        <v>4.4202302631579196</v>
      </c>
      <c r="AG14" s="256">
        <f t="shared" ref="AG14:AG16" si="4">AG15-1</f>
        <v>30</v>
      </c>
      <c r="AI14" s="77">
        <v>44561</v>
      </c>
      <c r="AJ14" s="61">
        <v>80.533333333333303</v>
      </c>
      <c r="AK14" s="61">
        <v>7.1040673833536703</v>
      </c>
      <c r="AL14" s="61">
        <v>75.491666666666603</v>
      </c>
      <c r="AM14" s="61">
        <v>9.2762364294330393</v>
      </c>
      <c r="AN14" s="61">
        <v>87.099999999999895</v>
      </c>
      <c r="AO14" s="61">
        <v>16.236654804270401</v>
      </c>
      <c r="AP14" s="61">
        <v>82.908333333333303</v>
      </c>
      <c r="AQ14" s="183">
        <v>12.9541326067211</v>
      </c>
      <c r="AR14" s="61">
        <v>82.2083333333333</v>
      </c>
      <c r="AS14" s="61">
        <v>5.72285928625013</v>
      </c>
      <c r="AT14" s="61">
        <v>89.25</v>
      </c>
      <c r="AU14" s="61">
        <v>9.0742438130155794</v>
      </c>
      <c r="AW14" s="256">
        <f t="shared" si="2"/>
        <v>20</v>
      </c>
      <c r="AY14" s="93">
        <v>2021</v>
      </c>
      <c r="AZ14" s="62">
        <v>1297.5265039575265</v>
      </c>
      <c r="BA14" s="62">
        <v>6.7251857908507295</v>
      </c>
      <c r="BB14" s="63">
        <v>16.844999999999999</v>
      </c>
      <c r="BC14" s="190">
        <v>19.772471410795745</v>
      </c>
      <c r="BD14" s="62">
        <v>70.832499999999996</v>
      </c>
      <c r="BE14" s="62">
        <v>63.453328718126187</v>
      </c>
      <c r="BF14" s="60">
        <v>1800.1549999999997</v>
      </c>
      <c r="BG14" s="62">
        <v>1.6309420753509496</v>
      </c>
      <c r="BH14" s="60">
        <v>1090.8050000000001</v>
      </c>
      <c r="BI14" s="62">
        <v>23.49994150347392</v>
      </c>
      <c r="BJ14" s="60">
        <v>125.73406983333332</v>
      </c>
      <c r="BK14" s="62">
        <v>28.231369557618425</v>
      </c>
      <c r="BM14" s="256">
        <f t="shared" si="3"/>
        <v>37</v>
      </c>
      <c r="BO14" s="77">
        <v>44561</v>
      </c>
      <c r="BP14" s="60">
        <v>6031.3201183232941</v>
      </c>
      <c r="BQ14" s="61">
        <v>20.969091387580519</v>
      </c>
      <c r="BR14" s="60">
        <v>7762.7818153556263</v>
      </c>
      <c r="BS14" s="61">
        <v>2.4520053883987813</v>
      </c>
      <c r="BT14" s="60">
        <v>8951.5848510612905</v>
      </c>
      <c r="BU14" s="61">
        <v>5.0470772479161985</v>
      </c>
      <c r="BV14" s="60">
        <v>9251.3199344989389</v>
      </c>
      <c r="BW14" s="61">
        <v>14.058532994785743</v>
      </c>
      <c r="BX14" s="60">
        <v>8028.4141876020576</v>
      </c>
      <c r="BY14" s="61">
        <v>-2.2945778162227537</v>
      </c>
      <c r="BZ14" s="60">
        <v>6312.2423470532231</v>
      </c>
      <c r="CA14" s="61">
        <v>-3.6604585533248746</v>
      </c>
    </row>
    <row r="15" spans="1:79" ht="15.95" customHeight="1" x14ac:dyDescent="0.25">
      <c r="A15" s="256">
        <f t="shared" si="0"/>
        <v>29</v>
      </c>
      <c r="C15" s="77">
        <v>44926</v>
      </c>
      <c r="D15" s="61">
        <v>89.783333333333303</v>
      </c>
      <c r="E15" s="61">
        <v>6.8637175163658002</v>
      </c>
      <c r="F15" s="61">
        <v>88.7916666666666</v>
      </c>
      <c r="G15" s="61">
        <v>9.8566862563150792</v>
      </c>
      <c r="H15" s="61">
        <v>90.633333333333297</v>
      </c>
      <c r="I15" s="61">
        <v>4.3261390887290299</v>
      </c>
      <c r="J15" s="61">
        <v>90.85</v>
      </c>
      <c r="K15" s="61">
        <v>3.9275500476644498</v>
      </c>
      <c r="L15" s="61">
        <v>86.116666666666603</v>
      </c>
      <c r="M15" s="61">
        <v>9.5399618401526602</v>
      </c>
      <c r="N15" s="61">
        <v>74.949999999999903</v>
      </c>
      <c r="O15" s="61">
        <v>11.0781771026305</v>
      </c>
      <c r="S15" s="77">
        <v>44926</v>
      </c>
      <c r="T15" s="61">
        <v>87.875</v>
      </c>
      <c r="U15" s="61">
        <v>5.9586012861736197</v>
      </c>
      <c r="V15" s="61">
        <v>88.883333333333297</v>
      </c>
      <c r="W15" s="61">
        <v>4.4355233525898097</v>
      </c>
      <c r="X15" s="61">
        <v>94.216666666666598</v>
      </c>
      <c r="Y15" s="61">
        <v>2.44653860094237</v>
      </c>
      <c r="Z15" s="61">
        <v>86.591666666666598</v>
      </c>
      <c r="AA15" s="61">
        <v>4.06609914872306</v>
      </c>
      <c r="AB15" s="61">
        <v>89.2083333333333</v>
      </c>
      <c r="AC15" s="61">
        <v>4.6125280953777104</v>
      </c>
      <c r="AD15" s="61">
        <v>88.283333333333303</v>
      </c>
      <c r="AE15" s="61">
        <v>4.2921835006890898</v>
      </c>
      <c r="AG15" s="256">
        <f t="shared" si="4"/>
        <v>31</v>
      </c>
      <c r="AI15" s="77">
        <v>44926</v>
      </c>
      <c r="AJ15" s="61">
        <v>92.108333333333306</v>
      </c>
      <c r="AK15" s="61">
        <v>14.3729304635761</v>
      </c>
      <c r="AL15" s="61">
        <v>86.524999999999906</v>
      </c>
      <c r="AM15" s="61">
        <v>14.6152997019538</v>
      </c>
      <c r="AN15" s="61">
        <v>99.75</v>
      </c>
      <c r="AO15" s="61">
        <v>14.523536165327201</v>
      </c>
      <c r="AP15" s="61">
        <v>91.4166666666666</v>
      </c>
      <c r="AQ15" s="183">
        <v>10.262337923409399</v>
      </c>
      <c r="AR15" s="61">
        <v>97.8</v>
      </c>
      <c r="AS15" s="61">
        <v>18.966041561074501</v>
      </c>
      <c r="AT15" s="61">
        <v>102.524999999999</v>
      </c>
      <c r="AU15" s="61">
        <v>14.873949579831899</v>
      </c>
      <c r="AW15" s="256">
        <f t="shared" si="2"/>
        <v>21</v>
      </c>
      <c r="AY15" s="93">
        <v>2022</v>
      </c>
      <c r="AZ15" s="62">
        <v>1353.6216397281044</v>
      </c>
      <c r="BA15" s="62">
        <v>4.3232362190278817</v>
      </c>
      <c r="BB15" s="63">
        <v>22.114166666666666</v>
      </c>
      <c r="BC15" s="190">
        <v>31.280300781636484</v>
      </c>
      <c r="BD15" s="62">
        <v>98.995833333333337</v>
      </c>
      <c r="BE15" s="62">
        <v>39.760467770209075</v>
      </c>
      <c r="BF15" s="60">
        <v>1802.0841666666668</v>
      </c>
      <c r="BG15" s="62">
        <v>0.10716669768253695</v>
      </c>
      <c r="BH15" s="60">
        <v>960.87666666666667</v>
      </c>
      <c r="BI15" s="62">
        <v>-11.911233752442774</v>
      </c>
      <c r="BJ15" s="60">
        <v>144.50986633333335</v>
      </c>
      <c r="BK15" s="62">
        <v>14.932942618407452</v>
      </c>
      <c r="BM15" s="256">
        <f t="shared" si="3"/>
        <v>38</v>
      </c>
      <c r="BO15" s="77">
        <v>44926</v>
      </c>
      <c r="BP15" s="60">
        <v>6982.7969187488461</v>
      </c>
      <c r="BQ15" s="61">
        <v>15.775597742440217</v>
      </c>
      <c r="BR15" s="60">
        <v>8089.6294798288136</v>
      </c>
      <c r="BS15" s="61">
        <v>4.2104450730103826</v>
      </c>
      <c r="BT15" s="60">
        <v>9100.1195739287195</v>
      </c>
      <c r="BU15" s="61">
        <v>1.6593120138923556</v>
      </c>
      <c r="BV15" s="60">
        <v>10459.025093437014</v>
      </c>
      <c r="BW15" s="61">
        <v>13.054409181488168</v>
      </c>
      <c r="BX15" s="60">
        <v>9133.4499207481676</v>
      </c>
      <c r="BY15" s="61">
        <v>13.764059842011767</v>
      </c>
      <c r="BZ15" s="60">
        <v>6579.8913983683578</v>
      </c>
      <c r="CA15" s="61">
        <v>4.2401580389270555</v>
      </c>
    </row>
    <row r="16" spans="1:79" ht="15.95" customHeight="1" x14ac:dyDescent="0.25">
      <c r="A16" s="256">
        <f t="shared" si="0"/>
        <v>30</v>
      </c>
      <c r="C16" s="77">
        <v>45291</v>
      </c>
      <c r="D16" s="61">
        <v>95.0833333333333</v>
      </c>
      <c r="E16" s="61">
        <v>5.9031000556896096</v>
      </c>
      <c r="F16" s="61">
        <v>95.516666666666595</v>
      </c>
      <c r="G16" s="61">
        <v>7.5739089629281997</v>
      </c>
      <c r="H16" s="61">
        <v>95.024999999999906</v>
      </c>
      <c r="I16" s="61">
        <v>4.8455314453843101</v>
      </c>
      <c r="J16" s="61">
        <v>94.674999999999997</v>
      </c>
      <c r="K16" s="61">
        <v>4.21023665382498</v>
      </c>
      <c r="L16" s="61">
        <v>95.508333333333297</v>
      </c>
      <c r="M16" s="61">
        <v>10.905748016257</v>
      </c>
      <c r="N16" s="61">
        <v>83.766666666666595</v>
      </c>
      <c r="O16" s="61">
        <v>11.7633978207694</v>
      </c>
      <c r="S16" s="77">
        <v>45291</v>
      </c>
      <c r="T16" s="61">
        <v>94.633333333333297</v>
      </c>
      <c r="U16" s="61">
        <v>7.6908487434803297</v>
      </c>
      <c r="V16" s="61">
        <v>93.125</v>
      </c>
      <c r="W16" s="61">
        <v>4.7721732608288097</v>
      </c>
      <c r="X16" s="61">
        <v>97.5</v>
      </c>
      <c r="Y16" s="61">
        <v>3.4848752874579998</v>
      </c>
      <c r="Z16" s="61">
        <v>91.716666666666598</v>
      </c>
      <c r="AA16" s="61">
        <v>5.9185833894716602</v>
      </c>
      <c r="AB16" s="61">
        <v>94.466666666666598</v>
      </c>
      <c r="AC16" s="61">
        <v>5.8944418496030098</v>
      </c>
      <c r="AD16" s="61">
        <v>93.149999999999906</v>
      </c>
      <c r="AE16" s="61">
        <v>5.5125542760052504</v>
      </c>
      <c r="AG16" s="256">
        <f t="shared" si="4"/>
        <v>32</v>
      </c>
      <c r="AI16" s="77">
        <v>45291</v>
      </c>
      <c r="AJ16" s="61">
        <v>98.3333333333333</v>
      </c>
      <c r="AK16" s="61">
        <v>6.7583461503664104</v>
      </c>
      <c r="AL16" s="61">
        <v>93.566666666666606</v>
      </c>
      <c r="AM16" s="61">
        <v>8.1383029952807497</v>
      </c>
      <c r="AN16" s="61">
        <v>101.008333333333</v>
      </c>
      <c r="AO16" s="61">
        <v>1.2614870509607099</v>
      </c>
      <c r="AP16" s="61">
        <v>104.925</v>
      </c>
      <c r="AQ16" s="183">
        <v>14.7766636280765</v>
      </c>
      <c r="AR16" s="61">
        <v>103.633333333333</v>
      </c>
      <c r="AS16" s="61">
        <v>5.9645535105657697</v>
      </c>
      <c r="AT16" s="61">
        <v>101.433333333333</v>
      </c>
      <c r="AU16" s="61">
        <v>-1.0647809477363099</v>
      </c>
      <c r="AW16" s="256">
        <f t="shared" si="2"/>
        <v>22</v>
      </c>
      <c r="AY16" s="93">
        <v>2023</v>
      </c>
      <c r="AZ16" s="62">
        <v>1373.7267470079719</v>
      </c>
      <c r="BA16" s="62">
        <v>1.4852826439673228</v>
      </c>
      <c r="BB16" s="63">
        <v>22.433333333333334</v>
      </c>
      <c r="BC16" s="190">
        <v>1.443267890115707</v>
      </c>
      <c r="BD16" s="62">
        <v>82.304999999999993</v>
      </c>
      <c r="BE16" s="62">
        <v>-16.860137211162098</v>
      </c>
      <c r="BF16" s="60">
        <v>1943.0674999999999</v>
      </c>
      <c r="BG16" s="62">
        <v>7.823348983422429</v>
      </c>
      <c r="BH16" s="60">
        <v>966.63416666666672</v>
      </c>
      <c r="BI16" s="62">
        <v>0.59919240415871045</v>
      </c>
      <c r="BJ16" s="60">
        <v>124.51966641666667</v>
      </c>
      <c r="BK16" s="62">
        <v>-13.833103873029906</v>
      </c>
      <c r="BM16" s="256">
        <f t="shared" si="3"/>
        <v>39</v>
      </c>
      <c r="BO16" s="77">
        <v>45291</v>
      </c>
      <c r="BP16" s="60">
        <v>7127.9771206669084</v>
      </c>
      <c r="BQ16" s="61">
        <v>2.0791124760946911</v>
      </c>
      <c r="BR16" s="60">
        <v>8332.4655556912476</v>
      </c>
      <c r="BS16" s="61">
        <v>3.0018195081485066</v>
      </c>
      <c r="BT16" s="60">
        <v>9494.3848548131045</v>
      </c>
      <c r="BU16" s="61">
        <v>4.3325285748324838</v>
      </c>
      <c r="BV16" s="60">
        <v>10380.289472312477</v>
      </c>
      <c r="BW16" s="61">
        <v>-0.75280076700402487</v>
      </c>
      <c r="BX16" s="60">
        <v>9321.6636690969026</v>
      </c>
      <c r="BY16" s="61">
        <v>2.0607081659382187</v>
      </c>
      <c r="BZ16" s="60">
        <v>7002.6772023831209</v>
      </c>
      <c r="CA16" s="61">
        <v>6.4254222207923206</v>
      </c>
    </row>
    <row r="17" spans="1:79" ht="15.95" customHeight="1" x14ac:dyDescent="0.25">
      <c r="A17" s="266">
        <v>31</v>
      </c>
      <c r="C17" s="77">
        <v>45657</v>
      </c>
      <c r="D17" s="61">
        <v>99.2916666666666</v>
      </c>
      <c r="E17" s="61">
        <v>4.4259421560035097</v>
      </c>
      <c r="F17" s="61">
        <v>99.6666666666666</v>
      </c>
      <c r="G17" s="61">
        <v>4.3447914849066498</v>
      </c>
      <c r="H17" s="61">
        <v>99.133333333333297</v>
      </c>
      <c r="I17" s="61">
        <v>4.3234236604402199</v>
      </c>
      <c r="J17" s="61">
        <v>98.949999999999903</v>
      </c>
      <c r="K17" s="61">
        <v>4.5154475838394097</v>
      </c>
      <c r="L17" s="61">
        <v>99.375</v>
      </c>
      <c r="M17" s="61">
        <v>4.0485123462175903</v>
      </c>
      <c r="N17" s="61">
        <v>94.9166666666666</v>
      </c>
      <c r="O17" s="61">
        <v>13.310783923597301</v>
      </c>
      <c r="S17" s="77">
        <v>45657</v>
      </c>
      <c r="T17" s="61">
        <v>99.075000000000003</v>
      </c>
      <c r="U17" s="61">
        <v>4.6935540683339099</v>
      </c>
      <c r="V17" s="61">
        <v>98</v>
      </c>
      <c r="W17" s="61">
        <v>5.2348993288590497</v>
      </c>
      <c r="X17" s="61">
        <v>99.641666666666595</v>
      </c>
      <c r="Y17" s="61">
        <v>2.1965811965811901</v>
      </c>
      <c r="Z17" s="61">
        <v>99.2083333333333</v>
      </c>
      <c r="AA17" s="61">
        <v>8.1682718517172397</v>
      </c>
      <c r="AB17" s="61">
        <v>99.483333333333306</v>
      </c>
      <c r="AC17" s="61">
        <v>5.3105151729004803</v>
      </c>
      <c r="AD17" s="61">
        <v>99</v>
      </c>
      <c r="AE17" s="61">
        <v>6.2801932367149798</v>
      </c>
      <c r="AG17" s="265">
        <v>33</v>
      </c>
      <c r="AI17" s="77">
        <v>45657</v>
      </c>
      <c r="AJ17" s="61">
        <v>101.258333333333</v>
      </c>
      <c r="AK17" s="61">
        <v>2.9745762711864399</v>
      </c>
      <c r="AL17" s="61">
        <v>98.7083333333333</v>
      </c>
      <c r="AM17" s="61">
        <v>5.4951905949412101</v>
      </c>
      <c r="AN17" s="61">
        <v>104.149999999999</v>
      </c>
      <c r="AO17" s="61">
        <v>3.1103044303275298</v>
      </c>
      <c r="AP17" s="61">
        <v>117.041666666666</v>
      </c>
      <c r="AQ17" s="183">
        <v>11.5479310618695</v>
      </c>
      <c r="AR17" s="61">
        <v>103.35833333333299</v>
      </c>
      <c r="AS17" s="61">
        <v>-0.26535863621744898</v>
      </c>
      <c r="AT17" s="61">
        <v>99.841666666666598</v>
      </c>
      <c r="AU17" s="61">
        <v>-1.5691751560959699</v>
      </c>
      <c r="AW17" s="266">
        <v>23</v>
      </c>
      <c r="AY17" s="93">
        <v>2024</v>
      </c>
      <c r="AZ17" s="62">
        <v>1385.3759565262126</v>
      </c>
      <c r="BA17" s="62">
        <v>0.84800048798738814</v>
      </c>
      <c r="BB17" s="63">
        <v>22.345833333333335</v>
      </c>
      <c r="BC17" s="190">
        <v>-0.39004457652302982</v>
      </c>
      <c r="BD17" s="62">
        <v>79.912500000000009</v>
      </c>
      <c r="BE17" s="62">
        <v>-2.9068707854929654</v>
      </c>
      <c r="BF17" s="60">
        <v>2387.2083333333335</v>
      </c>
      <c r="BG17" s="62">
        <v>22.857715099106635</v>
      </c>
      <c r="BH17" s="60">
        <v>954.98416666666662</v>
      </c>
      <c r="BI17" s="62">
        <v>-1.2052129338831263</v>
      </c>
      <c r="BJ17" s="60">
        <v>121.99786525</v>
      </c>
      <c r="BK17" s="62">
        <v>-2.0252231950479427</v>
      </c>
      <c r="BM17" s="266">
        <v>40</v>
      </c>
      <c r="BO17" s="77">
        <v>45657</v>
      </c>
      <c r="BP17" s="60">
        <v>7894.4995372206795</v>
      </c>
      <c r="BQ17" s="61">
        <v>10.753716006345071</v>
      </c>
      <c r="BR17" s="60">
        <v>8488.1917287215929</v>
      </c>
      <c r="BS17" s="61">
        <v>1.8689086920255171</v>
      </c>
      <c r="BT17" s="60">
        <v>9880.7006189286385</v>
      </c>
      <c r="BU17" s="61">
        <v>4.068886715917075</v>
      </c>
      <c r="BV17" s="60">
        <v>9243.1731302517237</v>
      </c>
      <c r="BW17" s="61">
        <v>-10.954572558827024</v>
      </c>
      <c r="BX17" s="60">
        <v>9263.210335150532</v>
      </c>
      <c r="BY17" s="61">
        <v>-0.62706975944814003</v>
      </c>
      <c r="BZ17" s="60">
        <v>7209.3239797956958</v>
      </c>
      <c r="CA17" s="61">
        <v>2.9509682003084459</v>
      </c>
    </row>
    <row r="18" spans="1:79" ht="15.95" customHeight="1" x14ac:dyDescent="0.25">
      <c r="C18" s="127" t="s">
        <v>6</v>
      </c>
      <c r="D18" s="146"/>
      <c r="E18" s="146"/>
      <c r="F18" s="146"/>
      <c r="G18" s="146"/>
      <c r="H18" s="146"/>
      <c r="I18" s="146"/>
      <c r="J18" s="146"/>
      <c r="K18" s="146"/>
      <c r="L18" s="146"/>
      <c r="M18" s="146"/>
      <c r="N18" s="146"/>
      <c r="O18" s="146"/>
      <c r="S18" s="127" t="s">
        <v>6</v>
      </c>
      <c r="T18" s="146"/>
      <c r="U18" s="146"/>
      <c r="V18" s="146"/>
      <c r="W18" s="146"/>
      <c r="X18" s="146"/>
      <c r="Y18" s="146"/>
      <c r="Z18" s="146"/>
      <c r="AA18" s="146"/>
      <c r="AB18" s="146"/>
      <c r="AC18" s="146"/>
      <c r="AD18" s="146"/>
      <c r="AE18" s="146"/>
      <c r="AI18" s="127" t="s">
        <v>6</v>
      </c>
      <c r="AJ18" s="146"/>
      <c r="AK18" s="146"/>
      <c r="AL18" s="146"/>
      <c r="AM18" s="146"/>
      <c r="AN18" s="146"/>
      <c r="AO18" s="146"/>
      <c r="AP18" s="146"/>
      <c r="AQ18" s="218"/>
      <c r="AR18" s="146"/>
      <c r="AS18" s="146"/>
      <c r="AT18" s="146"/>
      <c r="AU18" s="146"/>
      <c r="AW18" s="266"/>
      <c r="AY18" s="127" t="s">
        <v>6</v>
      </c>
      <c r="AZ18" s="145"/>
      <c r="BA18" s="153"/>
      <c r="BB18" s="145"/>
      <c r="BC18" s="229"/>
      <c r="BD18" s="153"/>
      <c r="BE18" s="153"/>
      <c r="BF18" s="145"/>
      <c r="BG18" s="153"/>
      <c r="BH18" s="145"/>
      <c r="BI18" s="153"/>
      <c r="BJ18" s="145"/>
      <c r="BK18" s="153"/>
      <c r="BM18" s="266"/>
      <c r="BO18" s="154" t="s">
        <v>229</v>
      </c>
      <c r="BP18" s="362" t="s">
        <v>230</v>
      </c>
      <c r="BQ18" s="362"/>
      <c r="BR18" s="362"/>
      <c r="BS18" s="362"/>
      <c r="BT18" s="362"/>
      <c r="BU18" s="362"/>
      <c r="BV18" s="362"/>
      <c r="BW18" s="362"/>
      <c r="BX18" s="362"/>
      <c r="BY18" s="362"/>
      <c r="BZ18" s="362"/>
      <c r="CA18" s="362"/>
    </row>
    <row r="19" spans="1:79" ht="15.95" customHeight="1" x14ac:dyDescent="0.25">
      <c r="A19" s="256">
        <f t="shared" ref="A19:A40" si="5">A20-1</f>
        <v>167</v>
      </c>
      <c r="C19" s="78">
        <v>45016</v>
      </c>
      <c r="D19" s="61">
        <v>93.9</v>
      </c>
      <c r="E19" s="61">
        <v>7.0695553021664796</v>
      </c>
      <c r="F19" s="61">
        <v>93.8</v>
      </c>
      <c r="G19" s="61">
        <v>9.3240093240093191</v>
      </c>
      <c r="H19" s="61">
        <v>94.1</v>
      </c>
      <c r="I19" s="61">
        <v>5.2572706935122904</v>
      </c>
      <c r="J19" s="61">
        <v>93.9</v>
      </c>
      <c r="K19" s="61">
        <v>4.5657015590200496</v>
      </c>
      <c r="L19" s="61">
        <v>94.1</v>
      </c>
      <c r="M19" s="61">
        <v>14.3377885783718</v>
      </c>
      <c r="N19" s="61">
        <v>77.900000000000006</v>
      </c>
      <c r="O19" s="61">
        <v>8.1944444444444606</v>
      </c>
      <c r="S19" s="78">
        <v>45016</v>
      </c>
      <c r="T19" s="61">
        <v>92</v>
      </c>
      <c r="U19" s="61">
        <v>7.1012805587892904</v>
      </c>
      <c r="V19" s="61">
        <v>91</v>
      </c>
      <c r="W19" s="61">
        <v>4</v>
      </c>
      <c r="X19" s="61">
        <v>96.6</v>
      </c>
      <c r="Y19" s="61">
        <v>3.8709677419354702</v>
      </c>
      <c r="Z19" s="61">
        <v>90.6</v>
      </c>
      <c r="AA19" s="61">
        <v>5.9649122807017498</v>
      </c>
      <c r="AB19" s="61">
        <v>93.7</v>
      </c>
      <c r="AC19" s="61">
        <v>5.1627384960718503</v>
      </c>
      <c r="AD19" s="61">
        <v>94</v>
      </c>
      <c r="AE19" s="61">
        <v>5.7367829021372101</v>
      </c>
      <c r="AG19" s="256">
        <f t="shared" ref="AG19:AG30" si="6">AG20-1</f>
        <v>167</v>
      </c>
      <c r="AI19" s="78">
        <v>45016</v>
      </c>
      <c r="AJ19" s="61">
        <v>97.2</v>
      </c>
      <c r="AK19" s="61">
        <v>10.580204778156901</v>
      </c>
      <c r="AL19" s="61">
        <v>89.4</v>
      </c>
      <c r="AM19" s="61">
        <v>7.4519230769230802</v>
      </c>
      <c r="AN19" s="61">
        <v>100.9</v>
      </c>
      <c r="AO19" s="61">
        <v>4.9947970863683802</v>
      </c>
      <c r="AP19" s="61">
        <v>86.3</v>
      </c>
      <c r="AQ19" s="183">
        <v>10.217113665389499</v>
      </c>
      <c r="AR19" s="61">
        <v>101.3</v>
      </c>
      <c r="AS19" s="61">
        <v>11.1964873765093</v>
      </c>
      <c r="AT19" s="61">
        <v>104</v>
      </c>
      <c r="AU19" s="61">
        <v>3.4825870646766099</v>
      </c>
      <c r="AW19" s="256">
        <f t="shared" ref="AW19:AW40" si="7">AW20-1</f>
        <v>168</v>
      </c>
      <c r="AY19" s="78">
        <v>45046</v>
      </c>
      <c r="AZ19" s="62">
        <v>1372.9562724630107</v>
      </c>
      <c r="BA19" s="62">
        <v>1.92811579883849</v>
      </c>
      <c r="BB19" s="63">
        <v>22.25</v>
      </c>
      <c r="BC19" s="190">
        <v>4.7551789077212803</v>
      </c>
      <c r="BD19" s="62">
        <v>83.54</v>
      </c>
      <c r="BE19" s="62">
        <v>-21.31</v>
      </c>
      <c r="BF19" s="60">
        <v>1999.67</v>
      </c>
      <c r="BG19" s="62">
        <v>3.21</v>
      </c>
      <c r="BH19" s="60">
        <v>1048.0999999999999</v>
      </c>
      <c r="BI19" s="62">
        <v>8.76</v>
      </c>
      <c r="BJ19" s="60">
        <v>128.388475</v>
      </c>
      <c r="BK19" s="62">
        <v>-19.150538999999998</v>
      </c>
      <c r="BM19" s="256">
        <f t="shared" ref="BM19:BM40" si="8">BM20-1</f>
        <v>178</v>
      </c>
      <c r="BO19" s="78">
        <v>44985</v>
      </c>
      <c r="BP19" s="60">
        <v>7064.903602975236</v>
      </c>
      <c r="BQ19" s="61">
        <v>19.97772639711841</v>
      </c>
      <c r="BR19" s="60">
        <v>8315.3792052796125</v>
      </c>
      <c r="BS19" s="61">
        <v>5.1273138893286996</v>
      </c>
      <c r="BT19" s="60">
        <v>9581.1553677333013</v>
      </c>
      <c r="BU19" s="61">
        <v>7.1970296847735593</v>
      </c>
      <c r="BV19" s="60">
        <v>11178.189686888834</v>
      </c>
      <c r="BW19" s="61">
        <v>15.999373507575832</v>
      </c>
      <c r="BX19" s="60">
        <v>8457.1632158635148</v>
      </c>
      <c r="BY19" s="61">
        <v>-11.880706993868074</v>
      </c>
      <c r="BZ19" s="60">
        <v>6819.1478681941653</v>
      </c>
      <c r="CA19" s="61">
        <v>7.3832338750180693</v>
      </c>
    </row>
    <row r="20" spans="1:79" ht="15.95" customHeight="1" x14ac:dyDescent="0.25">
      <c r="A20" s="256">
        <f t="shared" si="5"/>
        <v>168</v>
      </c>
      <c r="C20" s="78">
        <v>45046</v>
      </c>
      <c r="D20" s="61">
        <v>94.2</v>
      </c>
      <c r="E20" s="61">
        <v>6.8027210884353799</v>
      </c>
      <c r="F20" s="61">
        <v>94.3</v>
      </c>
      <c r="G20" s="61">
        <v>9.0173410404624299</v>
      </c>
      <c r="H20" s="61">
        <v>94.5</v>
      </c>
      <c r="I20" s="61">
        <v>5.2338530066815103</v>
      </c>
      <c r="J20" s="61">
        <v>94.2</v>
      </c>
      <c r="K20" s="61">
        <v>4.6666666666666599</v>
      </c>
      <c r="L20" s="61">
        <v>94.7</v>
      </c>
      <c r="M20" s="61">
        <v>14.234016887816599</v>
      </c>
      <c r="N20" s="61">
        <v>77.900000000000006</v>
      </c>
      <c r="O20" s="61">
        <v>8.1944444444444606</v>
      </c>
      <c r="S20" s="78">
        <v>45046</v>
      </c>
      <c r="T20" s="61">
        <v>93.3</v>
      </c>
      <c r="U20" s="61">
        <v>7.2413793103448301</v>
      </c>
      <c r="V20" s="61">
        <v>91.1</v>
      </c>
      <c r="W20" s="61">
        <v>4.1142857142857103</v>
      </c>
      <c r="X20" s="61">
        <v>97.2</v>
      </c>
      <c r="Y20" s="61">
        <v>4.1800643086816702</v>
      </c>
      <c r="Z20" s="61">
        <v>92.2</v>
      </c>
      <c r="AA20" s="61">
        <v>6.5895953757225403</v>
      </c>
      <c r="AB20" s="61">
        <v>94.2</v>
      </c>
      <c r="AC20" s="61">
        <v>5.4871220604703197</v>
      </c>
      <c r="AD20" s="61">
        <v>94</v>
      </c>
      <c r="AE20" s="61">
        <v>5.7367829021372101</v>
      </c>
      <c r="AG20" s="256">
        <f t="shared" si="6"/>
        <v>168</v>
      </c>
      <c r="AI20" s="78">
        <v>45046</v>
      </c>
      <c r="AJ20" s="61">
        <v>97.2</v>
      </c>
      <c r="AK20" s="61">
        <v>8.6033519553072502</v>
      </c>
      <c r="AL20" s="61">
        <v>90</v>
      </c>
      <c r="AM20" s="61">
        <v>6.0070671378091802</v>
      </c>
      <c r="AN20" s="61">
        <v>102.2</v>
      </c>
      <c r="AO20" s="61">
        <v>4.6059365404298802</v>
      </c>
      <c r="AP20" s="61">
        <v>91.8</v>
      </c>
      <c r="AQ20" s="183">
        <v>13.193588162762</v>
      </c>
      <c r="AR20" s="61">
        <v>102.5</v>
      </c>
      <c r="AS20" s="61">
        <v>10.930735930735899</v>
      </c>
      <c r="AT20" s="61">
        <v>102.6</v>
      </c>
      <c r="AU20" s="61">
        <v>-0.29154518950438302</v>
      </c>
      <c r="AW20" s="256">
        <f t="shared" si="7"/>
        <v>169</v>
      </c>
      <c r="AY20" s="78">
        <v>45077</v>
      </c>
      <c r="AZ20" s="62">
        <v>1372.2844293517235</v>
      </c>
      <c r="BA20" s="62">
        <v>1.6150450759802899</v>
      </c>
      <c r="BB20" s="63">
        <v>22.62</v>
      </c>
      <c r="BC20" s="190">
        <v>7.2546230440967197</v>
      </c>
      <c r="BD20" s="62">
        <v>75.77</v>
      </c>
      <c r="BE20" s="62">
        <v>-32.42</v>
      </c>
      <c r="BF20" s="60">
        <v>1989.83</v>
      </c>
      <c r="BG20" s="62">
        <v>7.57</v>
      </c>
      <c r="BH20" s="60">
        <v>1059.17</v>
      </c>
      <c r="BI20" s="62">
        <v>10.53</v>
      </c>
      <c r="BJ20" s="60">
        <v>124.46266300000001</v>
      </c>
      <c r="BK20" s="62">
        <v>-21.569814000000001</v>
      </c>
      <c r="BM20" s="256">
        <f t="shared" si="8"/>
        <v>179</v>
      </c>
      <c r="BO20" s="78">
        <v>45016</v>
      </c>
      <c r="BP20" s="60">
        <v>6805.6661094405836</v>
      </c>
      <c r="BQ20" s="61">
        <v>9.8491367919745887</v>
      </c>
      <c r="BR20" s="60">
        <v>8315.4383657999733</v>
      </c>
      <c r="BS20" s="61">
        <v>5.5521012583012563</v>
      </c>
      <c r="BT20" s="60">
        <v>9608.9985771061274</v>
      </c>
      <c r="BU20" s="61">
        <v>7.1680515784849241</v>
      </c>
      <c r="BV20" s="60">
        <v>11017.60947564993</v>
      </c>
      <c r="BW20" s="61">
        <v>16.834009411321492</v>
      </c>
      <c r="BX20" s="60">
        <v>8402.1211194891639</v>
      </c>
      <c r="BY20" s="61">
        <v>-12.384745242313677</v>
      </c>
      <c r="BZ20" s="60">
        <v>6744.4480532662092</v>
      </c>
      <c r="CA20" s="61">
        <v>8.069404843592821</v>
      </c>
    </row>
    <row r="21" spans="1:79" ht="15.95" customHeight="1" x14ac:dyDescent="0.25">
      <c r="A21" s="256">
        <f t="shared" si="5"/>
        <v>169</v>
      </c>
      <c r="C21" s="78">
        <v>45077</v>
      </c>
      <c r="D21" s="61">
        <v>94.4</v>
      </c>
      <c r="E21" s="61">
        <v>6.3063063063062996</v>
      </c>
      <c r="F21" s="61">
        <v>94.6</v>
      </c>
      <c r="G21" s="61">
        <v>7.9908675799086701</v>
      </c>
      <c r="H21" s="61">
        <v>94.6</v>
      </c>
      <c r="I21" s="61">
        <v>5.1111111111111098</v>
      </c>
      <c r="J21" s="61">
        <v>94.2</v>
      </c>
      <c r="K21" s="61">
        <v>4.5504994450610496</v>
      </c>
      <c r="L21" s="61">
        <v>94.9</v>
      </c>
      <c r="M21" s="61">
        <v>12.0425029515938</v>
      </c>
      <c r="N21" s="61">
        <v>77.900000000000006</v>
      </c>
      <c r="O21" s="61">
        <v>7.8947368421052602</v>
      </c>
      <c r="S21" s="78">
        <v>45077</v>
      </c>
      <c r="T21" s="61">
        <v>94</v>
      </c>
      <c r="U21" s="61">
        <v>7.4285714285714199</v>
      </c>
      <c r="V21" s="61">
        <v>91.1</v>
      </c>
      <c r="W21" s="61">
        <v>3.99543378995432</v>
      </c>
      <c r="X21" s="61">
        <v>97.1</v>
      </c>
      <c r="Y21" s="61">
        <v>3.7393162393162398</v>
      </c>
      <c r="Z21" s="61">
        <v>92.2</v>
      </c>
      <c r="AA21" s="61">
        <v>6.5895953757225403</v>
      </c>
      <c r="AB21" s="61">
        <v>94.8</v>
      </c>
      <c r="AC21" s="61">
        <v>5.8035714285714404</v>
      </c>
      <c r="AD21" s="61">
        <v>94</v>
      </c>
      <c r="AE21" s="61">
        <v>5.7367829021372101</v>
      </c>
      <c r="AG21" s="256">
        <f t="shared" si="6"/>
        <v>169</v>
      </c>
      <c r="AI21" s="78">
        <v>45077</v>
      </c>
      <c r="AJ21" s="61">
        <v>97.8</v>
      </c>
      <c r="AK21" s="61">
        <v>7.3545554335894696</v>
      </c>
      <c r="AL21" s="61">
        <v>89.7</v>
      </c>
      <c r="AM21" s="61">
        <v>4.5454545454545396</v>
      </c>
      <c r="AN21" s="61">
        <v>104.2</v>
      </c>
      <c r="AO21" s="61">
        <v>4.4088176352705402</v>
      </c>
      <c r="AP21" s="61">
        <v>95.3</v>
      </c>
      <c r="AQ21" s="183">
        <v>15.5151515151515</v>
      </c>
      <c r="AR21" s="61">
        <v>103</v>
      </c>
      <c r="AS21" s="61">
        <v>6.4049586776859497</v>
      </c>
      <c r="AT21" s="61">
        <v>103.1</v>
      </c>
      <c r="AU21" s="61">
        <v>-2.55198487712665</v>
      </c>
      <c r="AW21" s="256">
        <f t="shared" si="7"/>
        <v>170</v>
      </c>
      <c r="AY21" s="78">
        <v>45107</v>
      </c>
      <c r="AZ21" s="62">
        <v>1370.9342764031817</v>
      </c>
      <c r="BA21" s="62">
        <v>1.2695863551585</v>
      </c>
      <c r="BB21" s="63">
        <v>21.91</v>
      </c>
      <c r="BC21" s="190">
        <v>-6.8452380952380896</v>
      </c>
      <c r="BD21" s="62">
        <v>74.98</v>
      </c>
      <c r="BE21" s="62">
        <v>-36.299999999999997</v>
      </c>
      <c r="BF21" s="60">
        <v>1944.73</v>
      </c>
      <c r="BG21" s="62">
        <v>5.86</v>
      </c>
      <c r="BH21" s="60">
        <v>970.64</v>
      </c>
      <c r="BI21" s="62">
        <v>1.73</v>
      </c>
      <c r="BJ21" s="60">
        <v>123.007442</v>
      </c>
      <c r="BK21" s="62">
        <v>-20.978434</v>
      </c>
      <c r="BM21" s="256">
        <f t="shared" si="8"/>
        <v>180</v>
      </c>
      <c r="BO21" s="78">
        <v>45046</v>
      </c>
      <c r="BP21" s="60">
        <v>6903.0902940063661</v>
      </c>
      <c r="BQ21" s="61">
        <v>6.1358732356252332</v>
      </c>
      <c r="BR21" s="60">
        <v>8343.0130369358776</v>
      </c>
      <c r="BS21" s="61">
        <v>5.6310097122548752</v>
      </c>
      <c r="BT21" s="60">
        <v>9626.8357594738609</v>
      </c>
      <c r="BU21" s="61">
        <v>6.5480457453265251</v>
      </c>
      <c r="BV21" s="60">
        <v>10893.582352759186</v>
      </c>
      <c r="BW21" s="61">
        <v>17.014620953091075</v>
      </c>
      <c r="BX21" s="60">
        <v>8358.4345414554846</v>
      </c>
      <c r="BY21" s="61">
        <v>-12.547551065150952</v>
      </c>
      <c r="BZ21" s="60">
        <v>6683.6117181029922</v>
      </c>
      <c r="CA21" s="61">
        <v>6.0113020875728562</v>
      </c>
    </row>
    <row r="22" spans="1:79" ht="15.95" customHeight="1" x14ac:dyDescent="0.25">
      <c r="A22" s="256">
        <f t="shared" si="5"/>
        <v>170</v>
      </c>
      <c r="C22" s="78">
        <v>45107</v>
      </c>
      <c r="D22" s="61">
        <v>94.6</v>
      </c>
      <c r="E22" s="61">
        <v>5.3452115812917498</v>
      </c>
      <c r="F22" s="61">
        <v>94.6</v>
      </c>
      <c r="G22" s="61">
        <v>6.4116985376827698</v>
      </c>
      <c r="H22" s="61">
        <v>95</v>
      </c>
      <c r="I22" s="61">
        <v>4.9723756906077297</v>
      </c>
      <c r="J22" s="61">
        <v>94.7</v>
      </c>
      <c r="K22" s="61">
        <v>4.5253863134657903</v>
      </c>
      <c r="L22" s="61">
        <v>95.4</v>
      </c>
      <c r="M22" s="61">
        <v>11.0593713620488</v>
      </c>
      <c r="N22" s="61">
        <v>77.900000000000006</v>
      </c>
      <c r="O22" s="61">
        <v>7.8947368421052602</v>
      </c>
      <c r="S22" s="78">
        <v>45107</v>
      </c>
      <c r="T22" s="61">
        <v>94.2</v>
      </c>
      <c r="U22" s="61">
        <v>7.5342465753424701</v>
      </c>
      <c r="V22" s="61">
        <v>91.8</v>
      </c>
      <c r="W22" s="61">
        <v>4.0816326530611997</v>
      </c>
      <c r="X22" s="61">
        <v>97.6</v>
      </c>
      <c r="Y22" s="61">
        <v>4.05117270788912</v>
      </c>
      <c r="Z22" s="61">
        <v>92.3</v>
      </c>
      <c r="AA22" s="61">
        <v>6.5819861431870796</v>
      </c>
      <c r="AB22" s="61">
        <v>95.2</v>
      </c>
      <c r="AC22" s="61">
        <v>5.8954393770856504</v>
      </c>
      <c r="AD22" s="61">
        <v>94</v>
      </c>
      <c r="AE22" s="61">
        <v>5.7367829021372101</v>
      </c>
      <c r="AG22" s="256">
        <f t="shared" si="6"/>
        <v>170</v>
      </c>
      <c r="AI22" s="78">
        <v>45107</v>
      </c>
      <c r="AJ22" s="61">
        <v>97.5</v>
      </c>
      <c r="AK22" s="61">
        <v>4.8387096774193497</v>
      </c>
      <c r="AL22" s="61">
        <v>90.5</v>
      </c>
      <c r="AM22" s="61">
        <v>6.2206572769952997</v>
      </c>
      <c r="AN22" s="61">
        <v>102.8</v>
      </c>
      <c r="AO22" s="61">
        <v>2.2885572139303498</v>
      </c>
      <c r="AP22" s="61">
        <v>128.4</v>
      </c>
      <c r="AQ22" s="183">
        <v>13.5278514588859</v>
      </c>
      <c r="AR22" s="61">
        <v>104.7</v>
      </c>
      <c r="AS22" s="61">
        <v>3.9721946375372399</v>
      </c>
      <c r="AT22" s="61">
        <v>100.9</v>
      </c>
      <c r="AU22" s="61">
        <v>-3.7213740458015101</v>
      </c>
      <c r="AW22" s="256">
        <f t="shared" si="7"/>
        <v>171</v>
      </c>
      <c r="AY22" s="78">
        <v>45138</v>
      </c>
      <c r="AZ22" s="62">
        <v>1370.9808586820095</v>
      </c>
      <c r="BA22" s="62">
        <v>1.01392531512589</v>
      </c>
      <c r="BB22" s="63">
        <v>21.74</v>
      </c>
      <c r="BC22" s="190">
        <v>-16.673054810272099</v>
      </c>
      <c r="BD22" s="62">
        <v>79.88</v>
      </c>
      <c r="BE22" s="62">
        <v>-24.11</v>
      </c>
      <c r="BF22" s="60">
        <v>1950.27</v>
      </c>
      <c r="BG22" s="62">
        <v>12.25</v>
      </c>
      <c r="BH22" s="60">
        <v>947</v>
      </c>
      <c r="BI22" s="62">
        <v>8.85</v>
      </c>
      <c r="BJ22" s="60">
        <v>124.35991300000001</v>
      </c>
      <c r="BK22" s="62">
        <v>-12.178352</v>
      </c>
      <c r="BM22" s="256">
        <f t="shared" si="8"/>
        <v>181</v>
      </c>
      <c r="BO22" s="78">
        <v>45077</v>
      </c>
      <c r="BP22" s="60">
        <v>6997.2032690194028</v>
      </c>
      <c r="BQ22" s="61">
        <v>3.3028260448139335</v>
      </c>
      <c r="BR22" s="60">
        <v>8369.5631678362079</v>
      </c>
      <c r="BS22" s="61">
        <v>5.9707265314697944</v>
      </c>
      <c r="BT22" s="60">
        <v>9507.0316922970269</v>
      </c>
      <c r="BU22" s="61">
        <v>6.9123057319665726</v>
      </c>
      <c r="BV22" s="60">
        <v>10155.013229355243</v>
      </c>
      <c r="BW22" s="61">
        <v>14.953043888320217</v>
      </c>
      <c r="BX22" s="60">
        <v>7733.69765766399</v>
      </c>
      <c r="BY22" s="61">
        <v>-20.934654153088594</v>
      </c>
      <c r="BZ22" s="60">
        <v>6705.7771068004531</v>
      </c>
      <c r="CA22" s="61">
        <v>6.1912192294289348</v>
      </c>
    </row>
    <row r="23" spans="1:79" ht="15.95" customHeight="1" x14ac:dyDescent="0.25">
      <c r="A23" s="256">
        <f t="shared" si="5"/>
        <v>171</v>
      </c>
      <c r="C23" s="78">
        <v>45138</v>
      </c>
      <c r="D23" s="61">
        <v>95.4</v>
      </c>
      <c r="E23" s="61">
        <v>4.7200878155872799</v>
      </c>
      <c r="F23" s="61">
        <v>95.8</v>
      </c>
      <c r="G23" s="61">
        <v>5.50660792951542</v>
      </c>
      <c r="H23" s="61">
        <v>95.4</v>
      </c>
      <c r="I23" s="61">
        <v>4.7200878155872799</v>
      </c>
      <c r="J23" s="61">
        <v>95</v>
      </c>
      <c r="K23" s="61">
        <v>3.9387308533916698</v>
      </c>
      <c r="L23" s="61">
        <v>95.6</v>
      </c>
      <c r="M23" s="61">
        <v>10.011507479861899</v>
      </c>
      <c r="N23" s="61">
        <v>89</v>
      </c>
      <c r="O23" s="61">
        <v>14.6907216494845</v>
      </c>
      <c r="S23" s="78">
        <v>45138</v>
      </c>
      <c r="T23" s="61">
        <v>95.5</v>
      </c>
      <c r="U23" s="61">
        <v>8.1540203850509698</v>
      </c>
      <c r="V23" s="61">
        <v>94.4</v>
      </c>
      <c r="W23" s="61">
        <v>5.1224944320712797</v>
      </c>
      <c r="X23" s="61">
        <v>97.8</v>
      </c>
      <c r="Y23" s="61">
        <v>3.1645569620253098</v>
      </c>
      <c r="Z23" s="61">
        <v>92.3</v>
      </c>
      <c r="AA23" s="61">
        <v>6.2140391254315199</v>
      </c>
      <c r="AB23" s="61">
        <v>95</v>
      </c>
      <c r="AC23" s="61">
        <v>6.2639821029082601</v>
      </c>
      <c r="AD23" s="61">
        <v>94</v>
      </c>
      <c r="AE23" s="61">
        <v>5.7367829021372101</v>
      </c>
      <c r="AG23" s="256">
        <f t="shared" si="6"/>
        <v>171</v>
      </c>
      <c r="AI23" s="78">
        <v>45138</v>
      </c>
      <c r="AJ23" s="61">
        <v>97.7</v>
      </c>
      <c r="AK23" s="61">
        <v>2.7339642481598299</v>
      </c>
      <c r="AL23" s="61">
        <v>91.4</v>
      </c>
      <c r="AM23" s="61">
        <v>6.5268065268065198</v>
      </c>
      <c r="AN23" s="61">
        <v>100.8</v>
      </c>
      <c r="AO23" s="61">
        <v>0</v>
      </c>
      <c r="AP23" s="61">
        <v>139.4</v>
      </c>
      <c r="AQ23" s="183">
        <v>18.336162988115401</v>
      </c>
      <c r="AR23" s="61">
        <v>103.8</v>
      </c>
      <c r="AS23" s="61">
        <v>2.16535433070865</v>
      </c>
      <c r="AT23" s="61">
        <v>98</v>
      </c>
      <c r="AU23" s="61">
        <v>-7.6343072573044202</v>
      </c>
      <c r="AW23" s="256">
        <f t="shared" si="7"/>
        <v>172</v>
      </c>
      <c r="AY23" s="78">
        <v>45169</v>
      </c>
      <c r="AZ23" s="62">
        <v>1371.9742968606997</v>
      </c>
      <c r="BA23" s="62">
        <v>0.84347963099229395</v>
      </c>
      <c r="BB23" s="63">
        <v>22.11</v>
      </c>
      <c r="BC23" s="190">
        <v>-10.738796931772301</v>
      </c>
      <c r="BD23" s="62">
        <v>85.17</v>
      </c>
      <c r="BE23" s="62">
        <v>-12.78</v>
      </c>
      <c r="BF23" s="60">
        <v>1919.3</v>
      </c>
      <c r="BG23" s="62">
        <v>8.8000000000000007</v>
      </c>
      <c r="BH23" s="60">
        <v>925.04</v>
      </c>
      <c r="BI23" s="62">
        <v>1.77</v>
      </c>
      <c r="BJ23" s="60">
        <v>121.798586</v>
      </c>
      <c r="BK23" s="62">
        <v>-12.180232999999999</v>
      </c>
      <c r="BM23" s="256">
        <f t="shared" si="8"/>
        <v>182</v>
      </c>
      <c r="BO23" s="78">
        <v>45107</v>
      </c>
      <c r="BP23" s="60">
        <v>7084.5292918074847</v>
      </c>
      <c r="BQ23" s="61">
        <v>2.87594129193951</v>
      </c>
      <c r="BR23" s="60">
        <v>8359.4869542942888</v>
      </c>
      <c r="BS23" s="61">
        <v>6.2571702231769555</v>
      </c>
      <c r="BT23" s="60">
        <v>9429.2459423100445</v>
      </c>
      <c r="BU23" s="61">
        <v>5.3705714650124303</v>
      </c>
      <c r="BV23" s="60">
        <v>10785.842188280598</v>
      </c>
      <c r="BW23" s="61">
        <v>22.743188908210033</v>
      </c>
      <c r="BX23" s="60">
        <v>9217.1728538316966</v>
      </c>
      <c r="BY23" s="61">
        <v>-3.1534197432892652</v>
      </c>
      <c r="BZ23" s="60">
        <v>6895.3135747565502</v>
      </c>
      <c r="CA23" s="61">
        <v>8.5898095263038599</v>
      </c>
    </row>
    <row r="24" spans="1:79" ht="15.95" customHeight="1" x14ac:dyDescent="0.25">
      <c r="A24" s="256">
        <f t="shared" si="5"/>
        <v>172</v>
      </c>
      <c r="C24" s="78">
        <v>45169</v>
      </c>
      <c r="D24" s="61">
        <v>95.7</v>
      </c>
      <c r="E24" s="61">
        <v>4.8192771084337496</v>
      </c>
      <c r="F24" s="61">
        <v>96.1</v>
      </c>
      <c r="G24" s="61">
        <v>5.6043956043955996</v>
      </c>
      <c r="H24" s="61">
        <v>95.7</v>
      </c>
      <c r="I24" s="61">
        <v>4.8192771084337496</v>
      </c>
      <c r="J24" s="61">
        <v>95.2</v>
      </c>
      <c r="K24" s="61">
        <v>3.9301310043668298</v>
      </c>
      <c r="L24" s="61">
        <v>95.6</v>
      </c>
      <c r="M24" s="61">
        <v>8.2672706681766694</v>
      </c>
      <c r="N24" s="61">
        <v>89.7</v>
      </c>
      <c r="O24" s="61">
        <v>15.1476251604621</v>
      </c>
      <c r="S24" s="78">
        <v>45169</v>
      </c>
      <c r="T24" s="61">
        <v>95.9</v>
      </c>
      <c r="U24" s="61">
        <v>8.4841628959275894</v>
      </c>
      <c r="V24" s="61">
        <v>94.9</v>
      </c>
      <c r="W24" s="61">
        <v>5.5617352614015498</v>
      </c>
      <c r="X24" s="61">
        <v>98.1</v>
      </c>
      <c r="Y24" s="61">
        <v>3.37197049525814</v>
      </c>
      <c r="Z24" s="61">
        <v>92.3</v>
      </c>
      <c r="AA24" s="61">
        <v>6.2140391254315199</v>
      </c>
      <c r="AB24" s="61">
        <v>95.1</v>
      </c>
      <c r="AC24" s="61">
        <v>6.25698324022345</v>
      </c>
      <c r="AD24" s="61">
        <v>94</v>
      </c>
      <c r="AE24" s="61">
        <v>5.7367829021372101</v>
      </c>
      <c r="AG24" s="256">
        <f t="shared" si="6"/>
        <v>172</v>
      </c>
      <c r="AI24" s="78">
        <v>45169</v>
      </c>
      <c r="AJ24" s="61">
        <v>98.7</v>
      </c>
      <c r="AK24" s="61">
        <v>4.3340380549682997</v>
      </c>
      <c r="AL24" s="61">
        <v>91.3</v>
      </c>
      <c r="AM24" s="61">
        <v>6.4102564102564097</v>
      </c>
      <c r="AN24" s="61">
        <v>101</v>
      </c>
      <c r="AO24" s="61">
        <v>-0.49261083743842299</v>
      </c>
      <c r="AP24" s="61">
        <v>141</v>
      </c>
      <c r="AQ24" s="183">
        <v>17.892976588628699</v>
      </c>
      <c r="AR24" s="61">
        <v>103.7</v>
      </c>
      <c r="AS24" s="61">
        <v>1.46771037181996</v>
      </c>
      <c r="AT24" s="61">
        <v>98.8</v>
      </c>
      <c r="AU24" s="61">
        <v>-4.6332046332046302</v>
      </c>
      <c r="AW24" s="256">
        <f t="shared" si="7"/>
        <v>173</v>
      </c>
      <c r="AY24" s="78">
        <v>45199</v>
      </c>
      <c r="AZ24" s="62">
        <v>1373.5156555302315</v>
      </c>
      <c r="BA24" s="62">
        <v>0.75106643684652497</v>
      </c>
      <c r="BB24" s="63">
        <v>23.82</v>
      </c>
      <c r="BC24" s="190">
        <v>4.7954245490540996</v>
      </c>
      <c r="BD24" s="62">
        <v>92.67</v>
      </c>
      <c r="BE24" s="62">
        <v>2.2799999999999998</v>
      </c>
      <c r="BF24" s="60">
        <v>1915.43</v>
      </c>
      <c r="BG24" s="62">
        <v>13.8</v>
      </c>
      <c r="BH24" s="60">
        <v>922.76</v>
      </c>
      <c r="BI24" s="62">
        <v>4.9800000000000004</v>
      </c>
      <c r="BJ24" s="60">
        <v>121.669647</v>
      </c>
      <c r="BK24" s="62">
        <v>-11.404481000000001</v>
      </c>
      <c r="BM24" s="256">
        <f t="shared" si="8"/>
        <v>183</v>
      </c>
      <c r="BO24" s="78">
        <v>45138</v>
      </c>
      <c r="BP24" s="60">
        <v>7193.7175127028986</v>
      </c>
      <c r="BQ24" s="61">
        <v>4.9804020532432602</v>
      </c>
      <c r="BR24" s="60">
        <v>8337.0107429552409</v>
      </c>
      <c r="BS24" s="61">
        <v>5.4438920719925843</v>
      </c>
      <c r="BT24" s="60">
        <v>9290.6645386974214</v>
      </c>
      <c r="BU24" s="61">
        <v>5.6060768439548658</v>
      </c>
      <c r="BV24" s="60">
        <v>10686.664455821088</v>
      </c>
      <c r="BW24" s="61">
        <v>19.750483342729396</v>
      </c>
      <c r="BX24" s="60">
        <v>9267.1178082518909</v>
      </c>
      <c r="BY24" s="61">
        <v>8.3804575676008177</v>
      </c>
      <c r="BZ24" s="60">
        <v>6913.0043996454024</v>
      </c>
      <c r="CA24" s="61">
        <v>7.8263270734000967</v>
      </c>
    </row>
    <row r="25" spans="1:79" ht="15.95" customHeight="1" x14ac:dyDescent="0.25">
      <c r="A25" s="256">
        <f t="shared" si="5"/>
        <v>173</v>
      </c>
      <c r="C25" s="78">
        <v>45199</v>
      </c>
      <c r="D25" s="61">
        <v>96.3</v>
      </c>
      <c r="E25" s="61">
        <v>5.3610503282275497</v>
      </c>
      <c r="F25" s="61">
        <v>97.1</v>
      </c>
      <c r="G25" s="61">
        <v>6.8206820682067999</v>
      </c>
      <c r="H25" s="61">
        <v>95.9</v>
      </c>
      <c r="I25" s="61">
        <v>4.5801526717557302</v>
      </c>
      <c r="J25" s="61">
        <v>95.6</v>
      </c>
      <c r="K25" s="61">
        <v>4.0261153427638696</v>
      </c>
      <c r="L25" s="61">
        <v>96</v>
      </c>
      <c r="M25" s="61">
        <v>7.9865016872890697</v>
      </c>
      <c r="N25" s="61">
        <v>89.7</v>
      </c>
      <c r="O25" s="61">
        <v>15.1476251604621</v>
      </c>
      <c r="S25" s="78">
        <v>45199</v>
      </c>
      <c r="T25" s="61">
        <v>95.9</v>
      </c>
      <c r="U25" s="61">
        <v>8.3615819209039692</v>
      </c>
      <c r="V25" s="61">
        <v>95.3</v>
      </c>
      <c r="W25" s="61">
        <v>5.5370985603543801</v>
      </c>
      <c r="X25" s="61">
        <v>98.5</v>
      </c>
      <c r="Y25" s="61">
        <v>3.6842105263157698</v>
      </c>
      <c r="Z25" s="61">
        <v>92.4</v>
      </c>
      <c r="AA25" s="61">
        <v>6.3291139240506196</v>
      </c>
      <c r="AB25" s="61">
        <v>95.2</v>
      </c>
      <c r="AC25" s="61">
        <v>6.6069428891377404</v>
      </c>
      <c r="AD25" s="61">
        <v>94</v>
      </c>
      <c r="AE25" s="61">
        <v>5.7367829021372101</v>
      </c>
      <c r="AG25" s="256">
        <f t="shared" si="6"/>
        <v>173</v>
      </c>
      <c r="AI25" s="78">
        <v>45199</v>
      </c>
      <c r="AJ25" s="61">
        <v>100.2</v>
      </c>
      <c r="AK25" s="61">
        <v>5.1416579223504799</v>
      </c>
      <c r="AL25" s="61">
        <v>95.4</v>
      </c>
      <c r="AM25" s="61">
        <v>8.2860385925085094</v>
      </c>
      <c r="AN25" s="61">
        <v>100.4</v>
      </c>
      <c r="AO25" s="61">
        <v>-2.9013539651837501</v>
      </c>
      <c r="AP25" s="61">
        <v>102.5</v>
      </c>
      <c r="AQ25" s="183">
        <v>16.477272727272702</v>
      </c>
      <c r="AR25" s="61">
        <v>105.3</v>
      </c>
      <c r="AS25" s="61">
        <v>4.4642857142857197</v>
      </c>
      <c r="AT25" s="61">
        <v>101.2</v>
      </c>
      <c r="AU25" s="61">
        <v>-4.9765258215962396</v>
      </c>
      <c r="AW25" s="256">
        <f t="shared" si="7"/>
        <v>174</v>
      </c>
      <c r="AY25" s="78">
        <v>45230</v>
      </c>
      <c r="AZ25" s="62">
        <v>1375.7569447158603</v>
      </c>
      <c r="BA25" s="62">
        <v>0.75687409518774196</v>
      </c>
      <c r="BB25" s="63">
        <v>24.96</v>
      </c>
      <c r="BC25" s="190">
        <v>14.9700598802395</v>
      </c>
      <c r="BD25" s="62">
        <v>88.95</v>
      </c>
      <c r="BE25" s="62">
        <v>-5.09</v>
      </c>
      <c r="BF25" s="60">
        <v>1913.98</v>
      </c>
      <c r="BG25" s="62">
        <v>14.84</v>
      </c>
      <c r="BH25" s="60">
        <v>891.36</v>
      </c>
      <c r="BI25" s="62">
        <v>-2.5499999999999998</v>
      </c>
      <c r="BJ25" s="60">
        <v>120.72453</v>
      </c>
      <c r="BK25" s="62">
        <v>-11.664401</v>
      </c>
      <c r="BM25" s="256">
        <f t="shared" si="8"/>
        <v>184</v>
      </c>
      <c r="BO25" s="78">
        <v>45169</v>
      </c>
      <c r="BP25" s="60">
        <v>7396.6482968192913</v>
      </c>
      <c r="BQ25" s="61">
        <v>7.0998482807102636</v>
      </c>
      <c r="BR25" s="60">
        <v>8316.3815911862584</v>
      </c>
      <c r="BS25" s="61">
        <v>4.1643982313015027</v>
      </c>
      <c r="BT25" s="60">
        <v>9145.984183621209</v>
      </c>
      <c r="BU25" s="61">
        <v>2.9312924913556637</v>
      </c>
      <c r="BV25" s="60">
        <v>10626.081771278941</v>
      </c>
      <c r="BW25" s="61">
        <v>20.055470106770379</v>
      </c>
      <c r="BX25" s="60">
        <v>9902.9615515653186</v>
      </c>
      <c r="BY25" s="61">
        <v>22.244846160925903</v>
      </c>
      <c r="BZ25" s="60">
        <v>6917.3286702705236</v>
      </c>
      <c r="CA25" s="61">
        <v>6.3098510373289507</v>
      </c>
    </row>
    <row r="26" spans="1:79" ht="15.95" customHeight="1" x14ac:dyDescent="0.25">
      <c r="A26" s="256">
        <f t="shared" si="5"/>
        <v>174</v>
      </c>
      <c r="C26" s="78">
        <v>45230</v>
      </c>
      <c r="D26" s="61">
        <v>97.2</v>
      </c>
      <c r="E26" s="61">
        <v>5.9978189749182</v>
      </c>
      <c r="F26" s="61">
        <v>98.7</v>
      </c>
      <c r="G26" s="61">
        <v>8.1051478641840102</v>
      </c>
      <c r="H26" s="61">
        <v>96.2</v>
      </c>
      <c r="I26" s="61">
        <v>4.3383947939262297</v>
      </c>
      <c r="J26" s="61">
        <v>95.7</v>
      </c>
      <c r="K26" s="61">
        <v>3.7960954446854598</v>
      </c>
      <c r="L26" s="61">
        <v>97.6</v>
      </c>
      <c r="M26" s="61">
        <v>8.8071348940913907</v>
      </c>
      <c r="N26" s="61">
        <v>89.8</v>
      </c>
      <c r="O26" s="61">
        <v>15.2759948652118</v>
      </c>
      <c r="S26" s="78">
        <v>45230</v>
      </c>
      <c r="T26" s="61">
        <v>96.7</v>
      </c>
      <c r="U26" s="61">
        <v>7.8037904124860598</v>
      </c>
      <c r="V26" s="61">
        <v>95.3</v>
      </c>
      <c r="W26" s="61">
        <v>5.4203539823008704</v>
      </c>
      <c r="X26" s="61">
        <v>98.5</v>
      </c>
      <c r="Y26" s="61">
        <v>3.4663865546218302</v>
      </c>
      <c r="Z26" s="61">
        <v>92.4</v>
      </c>
      <c r="AA26" s="61">
        <v>5.3591790193842703</v>
      </c>
      <c r="AB26" s="61">
        <v>95.5</v>
      </c>
      <c r="AC26" s="61">
        <v>6.34743875278396</v>
      </c>
      <c r="AD26" s="61">
        <v>94</v>
      </c>
      <c r="AE26" s="61">
        <v>5.7367829021372101</v>
      </c>
      <c r="AG26" s="256">
        <f t="shared" si="6"/>
        <v>174</v>
      </c>
      <c r="AI26" s="78">
        <v>45230</v>
      </c>
      <c r="AJ26" s="61">
        <v>101.2</v>
      </c>
      <c r="AK26" s="61">
        <v>5.7471264367816097</v>
      </c>
      <c r="AL26" s="61">
        <v>102</v>
      </c>
      <c r="AM26" s="61">
        <v>11.9648737650933</v>
      </c>
      <c r="AN26" s="61">
        <v>99.3</v>
      </c>
      <c r="AO26" s="61">
        <v>-2.9325513196480899</v>
      </c>
      <c r="AP26" s="61">
        <v>100.4</v>
      </c>
      <c r="AQ26" s="183">
        <v>16.069364161849698</v>
      </c>
      <c r="AR26" s="61">
        <v>107.4</v>
      </c>
      <c r="AS26" s="61">
        <v>4.8828125</v>
      </c>
      <c r="AT26" s="61">
        <v>102.4</v>
      </c>
      <c r="AU26" s="61">
        <v>-4.4776119402985</v>
      </c>
      <c r="AW26" s="256">
        <f t="shared" si="7"/>
        <v>175</v>
      </c>
      <c r="AY26" s="78">
        <v>45260</v>
      </c>
      <c r="AZ26" s="62">
        <v>1379.2945478888219</v>
      </c>
      <c r="BA26" s="62">
        <v>0.89572608933905495</v>
      </c>
      <c r="BB26" s="63">
        <v>23.18</v>
      </c>
      <c r="BC26" s="190">
        <v>4.3204320432043097</v>
      </c>
      <c r="BD26" s="62">
        <v>82.19</v>
      </c>
      <c r="BE26" s="62">
        <v>-9.6199999999999992</v>
      </c>
      <c r="BF26" s="60">
        <v>1985.78</v>
      </c>
      <c r="BG26" s="62">
        <v>14.92</v>
      </c>
      <c r="BH26" s="60">
        <v>906.91</v>
      </c>
      <c r="BI26" s="62">
        <v>-8.3000000000000007</v>
      </c>
      <c r="BJ26" s="60">
        <v>120.606224</v>
      </c>
      <c r="BK26" s="62">
        <v>-11.304992</v>
      </c>
      <c r="BM26" s="256">
        <f t="shared" si="8"/>
        <v>185</v>
      </c>
      <c r="BO26" s="78">
        <v>45199</v>
      </c>
      <c r="BP26" s="60">
        <v>7702.411721220813</v>
      </c>
      <c r="BQ26" s="61">
        <v>10.240026339245855</v>
      </c>
      <c r="BR26" s="60">
        <v>8301.1842501881983</v>
      </c>
      <c r="BS26" s="61">
        <v>3.0833685200214456</v>
      </c>
      <c r="BT26" s="60">
        <v>9173.5016007347986</v>
      </c>
      <c r="BU26" s="61">
        <v>2.2432824447659927</v>
      </c>
      <c r="BV26" s="60">
        <v>10641.590188466007</v>
      </c>
      <c r="BW26" s="61">
        <v>11.977951556596199</v>
      </c>
      <c r="BX26" s="60">
        <v>9948.168930146112</v>
      </c>
      <c r="BY26" s="61">
        <v>26.538792116124398</v>
      </c>
      <c r="BZ26" s="60">
        <v>7051.8282888210915</v>
      </c>
      <c r="CA26" s="61">
        <v>3.6328198735476658</v>
      </c>
    </row>
    <row r="27" spans="1:79" ht="15.95" customHeight="1" x14ac:dyDescent="0.25">
      <c r="A27" s="256">
        <f t="shared" si="5"/>
        <v>175</v>
      </c>
      <c r="C27" s="78">
        <v>45260</v>
      </c>
      <c r="D27" s="61">
        <v>97.1</v>
      </c>
      <c r="E27" s="61">
        <v>5.5434782608695601</v>
      </c>
      <c r="F27" s="61">
        <v>98.4</v>
      </c>
      <c r="G27" s="61">
        <v>7.0729053318824704</v>
      </c>
      <c r="H27" s="61">
        <v>96.4</v>
      </c>
      <c r="I27" s="61">
        <v>4.5553145336225596</v>
      </c>
      <c r="J27" s="61">
        <v>95.7</v>
      </c>
      <c r="K27" s="61">
        <v>3.7960954446854598</v>
      </c>
      <c r="L27" s="61">
        <v>98.3</v>
      </c>
      <c r="M27" s="61">
        <v>8.9800443458979995</v>
      </c>
      <c r="N27" s="61">
        <v>89.8</v>
      </c>
      <c r="O27" s="61">
        <v>15.2759948652118</v>
      </c>
      <c r="S27" s="78">
        <v>45260</v>
      </c>
      <c r="T27" s="61">
        <v>97.3</v>
      </c>
      <c r="U27" s="61">
        <v>8.1111111111111107</v>
      </c>
      <c r="V27" s="61">
        <v>95.4</v>
      </c>
      <c r="W27" s="61">
        <v>5.5309734513274202</v>
      </c>
      <c r="X27" s="61">
        <v>98.6</v>
      </c>
      <c r="Y27" s="61">
        <v>3.4627492130115201</v>
      </c>
      <c r="Z27" s="61">
        <v>92.4</v>
      </c>
      <c r="AA27" s="61">
        <v>5.3591790193842703</v>
      </c>
      <c r="AB27" s="61">
        <v>95.7</v>
      </c>
      <c r="AC27" s="61">
        <v>6.4516129032257998</v>
      </c>
      <c r="AD27" s="61">
        <v>94</v>
      </c>
      <c r="AE27" s="61">
        <v>5.7367829021372101</v>
      </c>
      <c r="AG27" s="256">
        <f t="shared" si="6"/>
        <v>175</v>
      </c>
      <c r="AI27" s="78">
        <v>45260</v>
      </c>
      <c r="AJ27" s="61">
        <v>100.6</v>
      </c>
      <c r="AK27" s="61">
        <v>4.5738045738045603</v>
      </c>
      <c r="AL27" s="61">
        <v>101.4</v>
      </c>
      <c r="AM27" s="61">
        <v>7.98722044728434</v>
      </c>
      <c r="AN27" s="61">
        <v>99.5</v>
      </c>
      <c r="AO27" s="61">
        <v>-2.25933202357563</v>
      </c>
      <c r="AP27" s="61">
        <v>100.4</v>
      </c>
      <c r="AQ27" s="183">
        <v>16.069364161849698</v>
      </c>
      <c r="AR27" s="61">
        <v>107.3</v>
      </c>
      <c r="AS27" s="61">
        <v>3.67149758454106</v>
      </c>
      <c r="AT27" s="61">
        <v>100.3</v>
      </c>
      <c r="AU27" s="61">
        <v>-3.0917874396135199</v>
      </c>
      <c r="AW27" s="256">
        <f t="shared" si="7"/>
        <v>176</v>
      </c>
      <c r="AY27" s="78">
        <v>45291</v>
      </c>
      <c r="AZ27" s="62">
        <v>1383.0629471149987</v>
      </c>
      <c r="BA27" s="62">
        <v>1.0726164796200901</v>
      </c>
      <c r="BB27" s="63">
        <v>22.53</v>
      </c>
      <c r="BC27" s="190">
        <v>-1.2275317843051201</v>
      </c>
      <c r="BD27" s="62">
        <v>77.540000000000006</v>
      </c>
      <c r="BE27" s="62">
        <v>-4.8600000000000003</v>
      </c>
      <c r="BF27" s="60">
        <v>2034.7</v>
      </c>
      <c r="BG27" s="62">
        <v>13.19</v>
      </c>
      <c r="BH27" s="60">
        <v>946.67</v>
      </c>
      <c r="BI27" s="62">
        <v>-5.94</v>
      </c>
      <c r="BJ27" s="60">
        <v>119.069429</v>
      </c>
      <c r="BK27" s="62">
        <v>-10.540658000000001</v>
      </c>
      <c r="BM27" s="256">
        <f t="shared" si="8"/>
        <v>186</v>
      </c>
      <c r="BO27" s="78">
        <v>45230</v>
      </c>
      <c r="BP27" s="60">
        <v>7299.9370911564483</v>
      </c>
      <c r="BQ27" s="61">
        <v>3.6286108736752087</v>
      </c>
      <c r="BR27" s="60">
        <v>8271.3603674821516</v>
      </c>
      <c r="BS27" s="61">
        <v>1.8830399952375787</v>
      </c>
      <c r="BT27" s="60">
        <v>9152.8884874658033</v>
      </c>
      <c r="BU27" s="61">
        <v>0.80903077568561521</v>
      </c>
      <c r="BV27" s="60">
        <v>10729.105805715053</v>
      </c>
      <c r="BW27" s="61">
        <v>10.007592786172271</v>
      </c>
      <c r="BX27" s="60">
        <v>9965.8373997019135</v>
      </c>
      <c r="BY27" s="61">
        <v>24.261926699452175</v>
      </c>
      <c r="BZ27" s="60">
        <v>7136.835748149646</v>
      </c>
      <c r="CA27" s="61">
        <v>5.0251161452745885</v>
      </c>
    </row>
    <row r="28" spans="1:79" ht="15.95" customHeight="1" x14ac:dyDescent="0.25">
      <c r="A28" s="256">
        <f t="shared" si="5"/>
        <v>176</v>
      </c>
      <c r="C28" s="78">
        <v>45291</v>
      </c>
      <c r="D28" s="61">
        <v>97.1</v>
      </c>
      <c r="E28" s="61">
        <v>5.2004333694474401</v>
      </c>
      <c r="F28" s="61">
        <v>98.2</v>
      </c>
      <c r="G28" s="61">
        <v>6.5075921908893601</v>
      </c>
      <c r="H28" s="61">
        <v>96.6</v>
      </c>
      <c r="I28" s="61">
        <v>4.5454545454545396</v>
      </c>
      <c r="J28" s="61">
        <v>96</v>
      </c>
      <c r="K28" s="61">
        <v>3.7837837837837802</v>
      </c>
      <c r="L28" s="61">
        <v>98.3</v>
      </c>
      <c r="M28" s="61">
        <v>8.4988962472406193</v>
      </c>
      <c r="N28" s="61">
        <v>89.8</v>
      </c>
      <c r="O28" s="61">
        <v>15.2759948652118</v>
      </c>
      <c r="S28" s="78">
        <v>45291</v>
      </c>
      <c r="T28" s="61">
        <v>97.5</v>
      </c>
      <c r="U28" s="61">
        <v>7.9734219269102997</v>
      </c>
      <c r="V28" s="61">
        <v>95.8</v>
      </c>
      <c r="W28" s="61">
        <v>5.6229327453142197</v>
      </c>
      <c r="X28" s="61">
        <v>98.5</v>
      </c>
      <c r="Y28" s="61">
        <v>2.8183716075156502</v>
      </c>
      <c r="Z28" s="61">
        <v>92.4</v>
      </c>
      <c r="AA28" s="61">
        <v>5</v>
      </c>
      <c r="AB28" s="61">
        <v>95.9</v>
      </c>
      <c r="AC28" s="61">
        <v>6.55555555555555</v>
      </c>
      <c r="AD28" s="61">
        <v>94</v>
      </c>
      <c r="AE28" s="61">
        <v>5.7367829021372101</v>
      </c>
      <c r="AG28" s="256">
        <f t="shared" si="6"/>
        <v>176</v>
      </c>
      <c r="AI28" s="78">
        <v>45291</v>
      </c>
      <c r="AJ28" s="61">
        <v>100</v>
      </c>
      <c r="AK28" s="61">
        <v>3.9501039501039501</v>
      </c>
      <c r="AL28" s="61">
        <v>100</v>
      </c>
      <c r="AM28" s="61">
        <v>6.7235859124866497</v>
      </c>
      <c r="AN28" s="61">
        <v>100</v>
      </c>
      <c r="AO28" s="61">
        <v>-2.15264187866928</v>
      </c>
      <c r="AP28" s="61">
        <v>100</v>
      </c>
      <c r="AQ28" s="183">
        <v>15.473441108545</v>
      </c>
      <c r="AR28" s="61">
        <v>105</v>
      </c>
      <c r="AS28" s="61">
        <v>3.5502958579881598</v>
      </c>
      <c r="AT28" s="61">
        <v>100.1</v>
      </c>
      <c r="AU28" s="61">
        <v>-2.53164556962026</v>
      </c>
      <c r="AW28" s="256">
        <f t="shared" si="7"/>
        <v>177</v>
      </c>
      <c r="AY28" s="78">
        <v>45322</v>
      </c>
      <c r="AZ28" s="62">
        <v>1384.953813791863</v>
      </c>
      <c r="BA28" s="62">
        <v>1.0951316871827099</v>
      </c>
      <c r="BB28" s="63">
        <v>21.77</v>
      </c>
      <c r="BC28" s="190">
        <v>4.9156626506024104</v>
      </c>
      <c r="BD28" s="62">
        <v>79.11</v>
      </c>
      <c r="BE28" s="62">
        <v>-5.91</v>
      </c>
      <c r="BF28" s="60">
        <v>2034.01</v>
      </c>
      <c r="BG28" s="62">
        <v>7.28</v>
      </c>
      <c r="BH28" s="60">
        <v>929.35</v>
      </c>
      <c r="BI28" s="62">
        <v>-11.7</v>
      </c>
      <c r="BJ28" s="60">
        <v>117.64823699999999</v>
      </c>
      <c r="BK28" s="62">
        <v>-10.485925999999999</v>
      </c>
      <c r="BM28" s="256">
        <f t="shared" si="8"/>
        <v>187</v>
      </c>
      <c r="BO28" s="78">
        <v>45260</v>
      </c>
      <c r="BP28" s="60">
        <v>7270.2150889835129</v>
      </c>
      <c r="BQ28" s="61">
        <v>2.503517195298488</v>
      </c>
      <c r="BR28" s="60">
        <v>8308.8030573442011</v>
      </c>
      <c r="BS28" s="61">
        <v>1.3619206140448314</v>
      </c>
      <c r="BT28" s="60">
        <v>9464.7563732402232</v>
      </c>
      <c r="BU28" s="61">
        <v>3.0143058922735388</v>
      </c>
      <c r="BV28" s="60">
        <v>10558.438335935703</v>
      </c>
      <c r="BW28" s="61">
        <v>-4.3672215277273496</v>
      </c>
      <c r="BX28" s="60">
        <v>10037.845395932052</v>
      </c>
      <c r="BY28" s="61">
        <v>18.892718217580228</v>
      </c>
      <c r="BZ28" s="60">
        <v>7232.7832075406077</v>
      </c>
      <c r="CA28" s="61">
        <v>5.7574460337942224</v>
      </c>
    </row>
    <row r="29" spans="1:79" ht="15.95" customHeight="1" x14ac:dyDescent="0.25">
      <c r="A29" s="256">
        <f t="shared" si="5"/>
        <v>177</v>
      </c>
      <c r="C29" s="78">
        <v>45322</v>
      </c>
      <c r="D29" s="61">
        <v>97.2</v>
      </c>
      <c r="E29" s="61">
        <v>5.4229934924077998</v>
      </c>
      <c r="F29" s="61">
        <v>98</v>
      </c>
      <c r="G29" s="61">
        <v>6.5217391304347796</v>
      </c>
      <c r="H29" s="61">
        <v>96.8</v>
      </c>
      <c r="I29" s="61">
        <v>4.5356371490280702</v>
      </c>
      <c r="J29" s="61">
        <v>96.3</v>
      </c>
      <c r="K29" s="61">
        <v>3.9956803455723602</v>
      </c>
      <c r="L29" s="61">
        <v>98.9</v>
      </c>
      <c r="M29" s="61">
        <v>7.0346320346320299</v>
      </c>
      <c r="N29" s="61">
        <v>89.8</v>
      </c>
      <c r="O29" s="61">
        <v>15.2759948652118</v>
      </c>
      <c r="S29" s="78">
        <v>45322</v>
      </c>
      <c r="T29" s="61">
        <v>98.1</v>
      </c>
      <c r="U29" s="61">
        <v>7.2131147540983598</v>
      </c>
      <c r="V29" s="61">
        <v>95.8</v>
      </c>
      <c r="W29" s="61">
        <v>5.6229327453142197</v>
      </c>
      <c r="X29" s="61">
        <v>98.9</v>
      </c>
      <c r="Y29" s="61">
        <v>3.2359081419624398</v>
      </c>
      <c r="Z29" s="61">
        <v>92.6</v>
      </c>
      <c r="AA29" s="61">
        <v>4.9886621315192698</v>
      </c>
      <c r="AB29" s="61">
        <v>96</v>
      </c>
      <c r="AC29" s="61">
        <v>6.5482796892341897</v>
      </c>
      <c r="AD29" s="61">
        <v>94</v>
      </c>
      <c r="AE29" s="61">
        <v>5.7367829021372101</v>
      </c>
      <c r="AG29" s="256">
        <f t="shared" si="6"/>
        <v>177</v>
      </c>
      <c r="AI29" s="78">
        <v>45322</v>
      </c>
      <c r="AJ29" s="61">
        <v>100.1</v>
      </c>
      <c r="AK29" s="61">
        <v>4.7071129707112904</v>
      </c>
      <c r="AL29" s="61">
        <v>96.3</v>
      </c>
      <c r="AM29" s="61">
        <v>6.6445182724252403</v>
      </c>
      <c r="AN29" s="61">
        <v>100.7</v>
      </c>
      <c r="AO29" s="61">
        <v>0.19900497512437201</v>
      </c>
      <c r="AP29" s="61">
        <v>100.7</v>
      </c>
      <c r="AQ29" s="183">
        <v>16.821345707656601</v>
      </c>
      <c r="AR29" s="61">
        <v>104</v>
      </c>
      <c r="AS29" s="61">
        <v>4.4176706827309298</v>
      </c>
      <c r="AT29" s="61">
        <v>100.1</v>
      </c>
      <c r="AU29" s="61">
        <v>-1.66994106090373</v>
      </c>
      <c r="AW29" s="256">
        <f t="shared" si="7"/>
        <v>178</v>
      </c>
      <c r="AY29" s="78">
        <v>45351</v>
      </c>
      <c r="AZ29" s="62">
        <v>1385.7408154230011</v>
      </c>
      <c r="BA29" s="62">
        <v>1.0484957667768799</v>
      </c>
      <c r="BB29" s="63">
        <v>22.52</v>
      </c>
      <c r="BC29" s="190">
        <v>7.0851165002377501</v>
      </c>
      <c r="BD29" s="62">
        <v>81.8</v>
      </c>
      <c r="BE29" s="62">
        <v>-2.2000000000000002</v>
      </c>
      <c r="BF29" s="60">
        <v>2024.45</v>
      </c>
      <c r="BG29" s="62">
        <v>9.23</v>
      </c>
      <c r="BH29" s="60">
        <v>894.29</v>
      </c>
      <c r="BI29" s="62">
        <v>-6.73</v>
      </c>
      <c r="BJ29" s="60">
        <v>117.44871000000001</v>
      </c>
      <c r="BK29" s="62">
        <v>-10.161502</v>
      </c>
      <c r="BM29" s="256">
        <f t="shared" si="8"/>
        <v>188</v>
      </c>
      <c r="BO29" s="78">
        <v>45291</v>
      </c>
      <c r="BP29" s="60">
        <v>7187.4340816634021</v>
      </c>
      <c r="BQ29" s="61">
        <v>0.66592864936192431</v>
      </c>
      <c r="BR29" s="60">
        <v>8302.4632669195071</v>
      </c>
      <c r="BS29" s="61">
        <v>-5.8854436330135762E-3</v>
      </c>
      <c r="BT29" s="60">
        <v>9565.2663147963758</v>
      </c>
      <c r="BU29" s="61">
        <v>2.9813469479598398</v>
      </c>
      <c r="BV29" s="60">
        <v>9721.1812144212527</v>
      </c>
      <c r="BW29" s="61">
        <v>-13.703651345217615</v>
      </c>
      <c r="BX29" s="60">
        <v>9486.2505697277738</v>
      </c>
      <c r="BY29" s="61">
        <v>9.0600183289131664</v>
      </c>
      <c r="BZ29" s="60">
        <v>7172.3264012905938</v>
      </c>
      <c r="CA29" s="61">
        <v>4.3974280478860317</v>
      </c>
    </row>
    <row r="30" spans="1:79" ht="15.95" customHeight="1" x14ac:dyDescent="0.25">
      <c r="A30" s="256">
        <f t="shared" si="5"/>
        <v>178</v>
      </c>
      <c r="C30" s="78">
        <v>45351</v>
      </c>
      <c r="D30" s="61">
        <v>98.1</v>
      </c>
      <c r="E30" s="61">
        <v>5.5974165769644602</v>
      </c>
      <c r="F30" s="61">
        <v>98.4</v>
      </c>
      <c r="G30" s="61">
        <v>6.2634989200863904</v>
      </c>
      <c r="H30" s="61">
        <v>98</v>
      </c>
      <c r="I30" s="61">
        <v>5.0375133976420203</v>
      </c>
      <c r="J30" s="61">
        <v>97.9</v>
      </c>
      <c r="K30" s="61">
        <v>4.9303322615219702</v>
      </c>
      <c r="L30" s="61">
        <v>98.8</v>
      </c>
      <c r="M30" s="61">
        <v>6.00858369098711</v>
      </c>
      <c r="N30" s="61">
        <v>89.8</v>
      </c>
      <c r="O30" s="61">
        <v>15.2759948652118</v>
      </c>
      <c r="S30" s="78">
        <v>45351</v>
      </c>
      <c r="T30" s="61">
        <v>98.2</v>
      </c>
      <c r="U30" s="61">
        <v>6.97167755991285</v>
      </c>
      <c r="V30" s="61">
        <v>95.9</v>
      </c>
      <c r="W30" s="61">
        <v>5.7331863285556803</v>
      </c>
      <c r="X30" s="61">
        <v>98.9</v>
      </c>
      <c r="Y30" s="61">
        <v>3.34378265412749</v>
      </c>
      <c r="Z30" s="61">
        <v>99.6</v>
      </c>
      <c r="AA30" s="61">
        <v>9.5709570957095593</v>
      </c>
      <c r="AB30" s="61">
        <v>99</v>
      </c>
      <c r="AC30" s="61">
        <v>6.2231759656652397</v>
      </c>
      <c r="AD30" s="61">
        <v>94</v>
      </c>
      <c r="AE30" s="61">
        <v>5.7367829021372101</v>
      </c>
      <c r="AG30" s="256">
        <f t="shared" si="6"/>
        <v>178</v>
      </c>
      <c r="AI30" s="78">
        <v>45351</v>
      </c>
      <c r="AJ30" s="61">
        <v>100.6</v>
      </c>
      <c r="AK30" s="61">
        <v>4.4652128764278203</v>
      </c>
      <c r="AL30" s="61">
        <v>94</v>
      </c>
      <c r="AM30" s="61">
        <v>2.8446389496717699</v>
      </c>
      <c r="AN30" s="61">
        <v>101.5</v>
      </c>
      <c r="AO30" s="61">
        <v>0.99502487562188602</v>
      </c>
      <c r="AP30" s="61">
        <v>101.4</v>
      </c>
      <c r="AQ30" s="183">
        <v>16.0183066361556</v>
      </c>
      <c r="AR30" s="61">
        <v>104.3</v>
      </c>
      <c r="AS30" s="61">
        <v>4.2999999999999901</v>
      </c>
      <c r="AT30" s="61">
        <v>100.2</v>
      </c>
      <c r="AU30" s="61">
        <v>-3.6538461538461502</v>
      </c>
      <c r="AW30" s="256">
        <f t="shared" si="7"/>
        <v>179</v>
      </c>
      <c r="AY30" s="78">
        <v>45382</v>
      </c>
      <c r="AZ30" s="62">
        <v>1384.9392339244782</v>
      </c>
      <c r="BA30" s="62">
        <v>0.89547284530080395</v>
      </c>
      <c r="BB30" s="63">
        <v>23.73</v>
      </c>
      <c r="BC30" s="190">
        <v>6.4125560538116497</v>
      </c>
      <c r="BD30" s="62">
        <v>84.96</v>
      </c>
      <c r="BE30" s="62">
        <v>7.2</v>
      </c>
      <c r="BF30" s="60">
        <v>2162.35</v>
      </c>
      <c r="BG30" s="62">
        <v>13</v>
      </c>
      <c r="BH30" s="60">
        <v>908.67</v>
      </c>
      <c r="BI30" s="62">
        <v>-6.38</v>
      </c>
      <c r="BJ30" s="60">
        <v>118.946744</v>
      </c>
      <c r="BK30" s="62">
        <v>-7.0627259999999996</v>
      </c>
      <c r="BM30" s="256">
        <f t="shared" si="8"/>
        <v>189</v>
      </c>
      <c r="BO30" s="78">
        <v>45322</v>
      </c>
      <c r="BP30" s="60">
        <v>7169.3160471338306</v>
      </c>
      <c r="BQ30" s="61">
        <v>-2.0855166340263742</v>
      </c>
      <c r="BR30" s="60">
        <v>8363.3498180123825</v>
      </c>
      <c r="BS30" s="61">
        <v>0.60616331890739339</v>
      </c>
      <c r="BT30" s="60">
        <v>9621.2578811463827</v>
      </c>
      <c r="BU30" s="61">
        <v>2.2596782785635261</v>
      </c>
      <c r="BV30" s="60">
        <v>9836.3477312490068</v>
      </c>
      <c r="BW30" s="61">
        <v>-12.150318260528847</v>
      </c>
      <c r="BX30" s="60">
        <v>9328.7209423719378</v>
      </c>
      <c r="BY30" s="61">
        <v>5.1030085413116932</v>
      </c>
      <c r="BZ30" s="60">
        <v>7202.1981918099627</v>
      </c>
      <c r="CA30" s="61">
        <v>5.5404464444472445</v>
      </c>
    </row>
    <row r="31" spans="1:79" ht="15.95" customHeight="1" x14ac:dyDescent="0.25">
      <c r="A31" s="256">
        <f t="shared" si="5"/>
        <v>179</v>
      </c>
      <c r="C31" s="78">
        <v>45382</v>
      </c>
      <c r="D31" s="61">
        <v>98.9</v>
      </c>
      <c r="E31" s="61">
        <v>5.3248136315229004</v>
      </c>
      <c r="F31" s="61">
        <v>99.2</v>
      </c>
      <c r="G31" s="61">
        <v>5.7569296375266497</v>
      </c>
      <c r="H31" s="61">
        <v>98.7</v>
      </c>
      <c r="I31" s="61">
        <v>4.8884165781084103</v>
      </c>
      <c r="J31" s="61">
        <v>98.6</v>
      </c>
      <c r="K31" s="61">
        <v>5.0053248136315096</v>
      </c>
      <c r="L31" s="61">
        <v>98.7</v>
      </c>
      <c r="M31" s="61">
        <v>4.8884165781084103</v>
      </c>
      <c r="N31" s="61">
        <v>89.9</v>
      </c>
      <c r="O31" s="61">
        <v>15.4043645699614</v>
      </c>
      <c r="S31" s="78">
        <v>45382</v>
      </c>
      <c r="T31" s="61">
        <v>98.4</v>
      </c>
      <c r="U31" s="61">
        <v>6.9565217391304301</v>
      </c>
      <c r="V31" s="61">
        <v>96.4</v>
      </c>
      <c r="W31" s="61">
        <v>5.9340659340659299</v>
      </c>
      <c r="X31" s="61">
        <v>99.2</v>
      </c>
      <c r="Y31" s="61">
        <v>2.6915113871635699</v>
      </c>
      <c r="Z31" s="61">
        <v>99.6</v>
      </c>
      <c r="AA31" s="61">
        <v>9.9337748344370898</v>
      </c>
      <c r="AB31" s="61">
        <v>99.4</v>
      </c>
      <c r="AC31" s="61">
        <v>6.0832443970117298</v>
      </c>
      <c r="AD31" s="61">
        <v>100</v>
      </c>
      <c r="AE31" s="61">
        <v>6.3829787234042499</v>
      </c>
      <c r="AG31" s="256">
        <f>AG32-1</f>
        <v>179</v>
      </c>
      <c r="AI31" s="78">
        <v>45382</v>
      </c>
      <c r="AJ31" s="61">
        <v>101.7</v>
      </c>
      <c r="AK31" s="61">
        <v>4.62962962962962</v>
      </c>
      <c r="AL31" s="61">
        <v>96.3</v>
      </c>
      <c r="AM31" s="61">
        <v>7.7181208053691099</v>
      </c>
      <c r="AN31" s="61">
        <v>102.6</v>
      </c>
      <c r="AO31" s="61">
        <v>1.6848364717541899</v>
      </c>
      <c r="AP31" s="61">
        <v>99.8</v>
      </c>
      <c r="AQ31" s="183">
        <v>15.643105446118099</v>
      </c>
      <c r="AR31" s="61">
        <v>105.6</v>
      </c>
      <c r="AS31" s="61">
        <v>4.2448173741362201</v>
      </c>
      <c r="AT31" s="61">
        <v>99</v>
      </c>
      <c r="AU31" s="61">
        <v>-4.8076923076923102</v>
      </c>
      <c r="AW31" s="256">
        <f t="shared" si="7"/>
        <v>180</v>
      </c>
      <c r="AY31" s="78">
        <v>45412</v>
      </c>
      <c r="AZ31" s="62">
        <v>1382.9318311917718</v>
      </c>
      <c r="BA31" s="62">
        <v>0.72657512324585305</v>
      </c>
      <c r="BB31" s="63">
        <v>24.33</v>
      </c>
      <c r="BC31" s="190">
        <v>9.3483146067415692</v>
      </c>
      <c r="BD31" s="62">
        <v>88.97</v>
      </c>
      <c r="BE31" s="62">
        <v>6.51</v>
      </c>
      <c r="BF31" s="60">
        <v>2333.5500000000002</v>
      </c>
      <c r="BG31" s="62">
        <v>16.7</v>
      </c>
      <c r="BH31" s="60">
        <v>940.27</v>
      </c>
      <c r="BI31" s="62">
        <v>-10.29</v>
      </c>
      <c r="BJ31" s="60">
        <v>119.24981699999999</v>
      </c>
      <c r="BK31" s="62">
        <v>-7.1179740000000002</v>
      </c>
      <c r="BM31" s="256">
        <f t="shared" si="8"/>
        <v>190</v>
      </c>
      <c r="BO31" s="78">
        <v>45351</v>
      </c>
      <c r="BP31" s="60">
        <v>7090.6041245215465</v>
      </c>
      <c r="BQ31" s="61">
        <v>0.36377738452775255</v>
      </c>
      <c r="BR31" s="60">
        <v>8405.1445565272352</v>
      </c>
      <c r="BS31" s="61">
        <v>1.0795100142952929</v>
      </c>
      <c r="BT31" s="60">
        <v>9985.3983526773445</v>
      </c>
      <c r="BU31" s="61">
        <v>4.2191465374355808</v>
      </c>
      <c r="BV31" s="60">
        <v>9483.5245798846245</v>
      </c>
      <c r="BW31" s="61">
        <v>-15.160461170129569</v>
      </c>
      <c r="BX31" s="60">
        <v>8125.5131308878481</v>
      </c>
      <c r="BY31" s="61">
        <v>-3.9215287267197918</v>
      </c>
      <c r="BZ31" s="60">
        <v>7278.4331077389279</v>
      </c>
      <c r="CA31" s="61">
        <v>6.7352292166438898</v>
      </c>
    </row>
    <row r="32" spans="1:79" ht="15.95" customHeight="1" x14ac:dyDescent="0.25">
      <c r="A32" s="256">
        <f t="shared" si="5"/>
        <v>180</v>
      </c>
      <c r="C32" s="78">
        <v>45412</v>
      </c>
      <c r="D32" s="61">
        <v>99.1</v>
      </c>
      <c r="E32" s="61">
        <v>5.2016985138004097</v>
      </c>
      <c r="F32" s="61">
        <v>99.7</v>
      </c>
      <c r="G32" s="61">
        <v>5.7264050901378596</v>
      </c>
      <c r="H32" s="61">
        <v>98.9</v>
      </c>
      <c r="I32" s="61">
        <v>4.6560846560846603</v>
      </c>
      <c r="J32" s="61">
        <v>98.6</v>
      </c>
      <c r="K32" s="61">
        <v>4.6709129511677201</v>
      </c>
      <c r="L32" s="61">
        <v>98.9</v>
      </c>
      <c r="M32" s="61">
        <v>4.4350580781415001</v>
      </c>
      <c r="N32" s="61">
        <v>89.9</v>
      </c>
      <c r="O32" s="61">
        <v>15.4043645699614</v>
      </c>
      <c r="S32" s="78">
        <v>45412</v>
      </c>
      <c r="T32" s="61">
        <v>98.5</v>
      </c>
      <c r="U32" s="61">
        <v>5.5734190782422202</v>
      </c>
      <c r="V32" s="61">
        <v>96.4</v>
      </c>
      <c r="W32" s="61">
        <v>5.81778265642152</v>
      </c>
      <c r="X32" s="61">
        <v>99.9</v>
      </c>
      <c r="Y32" s="61">
        <v>2.7777777777777901</v>
      </c>
      <c r="Z32" s="61">
        <v>99.6</v>
      </c>
      <c r="AA32" s="61">
        <v>8.0260303687635393</v>
      </c>
      <c r="AB32" s="61">
        <v>99.8</v>
      </c>
      <c r="AC32" s="61">
        <v>5.9447983014861903</v>
      </c>
      <c r="AD32" s="61">
        <v>100</v>
      </c>
      <c r="AE32" s="61">
        <v>6.3829787234042499</v>
      </c>
      <c r="AG32" s="256">
        <f t="shared" ref="AG32:AG41" si="9">AG33-1</f>
        <v>180</v>
      </c>
      <c r="AI32" s="78">
        <v>45412</v>
      </c>
      <c r="AJ32" s="61">
        <v>102.2</v>
      </c>
      <c r="AK32" s="61">
        <v>5.1440329218106902</v>
      </c>
      <c r="AL32" s="61">
        <v>98.7</v>
      </c>
      <c r="AM32" s="61">
        <v>9.6666666666666607</v>
      </c>
      <c r="AN32" s="61">
        <v>104</v>
      </c>
      <c r="AO32" s="61">
        <v>1.7612524461839401</v>
      </c>
      <c r="AP32" s="61">
        <v>105</v>
      </c>
      <c r="AQ32" s="183">
        <v>14.3790849673202</v>
      </c>
      <c r="AR32" s="61">
        <v>105.9</v>
      </c>
      <c r="AS32" s="61">
        <v>3.3170731707317098</v>
      </c>
      <c r="AT32" s="61">
        <v>100.6</v>
      </c>
      <c r="AU32" s="61">
        <v>-1.94931773879142</v>
      </c>
      <c r="AW32" s="256">
        <f t="shared" si="7"/>
        <v>181</v>
      </c>
      <c r="AY32" s="78">
        <v>45443</v>
      </c>
      <c r="AZ32" s="62">
        <v>1380.1871023324588</v>
      </c>
      <c r="BA32" s="62">
        <v>0.575877187826634</v>
      </c>
      <c r="BB32" s="63">
        <v>24.7</v>
      </c>
      <c r="BC32" s="190">
        <v>9.1954022988505795</v>
      </c>
      <c r="BD32" s="62">
        <v>83.05</v>
      </c>
      <c r="BE32" s="62">
        <v>9.6199999999999992</v>
      </c>
      <c r="BF32" s="60">
        <v>2350.6</v>
      </c>
      <c r="BG32" s="62">
        <v>18.13</v>
      </c>
      <c r="BH32" s="60">
        <v>1014.96</v>
      </c>
      <c r="BI32" s="62">
        <v>-4.17</v>
      </c>
      <c r="BJ32" s="60">
        <v>120.489158</v>
      </c>
      <c r="BK32" s="62">
        <v>-3.1925270000000001</v>
      </c>
      <c r="BM32" s="256">
        <f t="shared" si="8"/>
        <v>191</v>
      </c>
      <c r="BO32" s="78">
        <v>45382</v>
      </c>
      <c r="BP32" s="60">
        <v>7351.239262029485</v>
      </c>
      <c r="BQ32" s="61">
        <v>8.0164548747418074</v>
      </c>
      <c r="BR32" s="60">
        <v>8468.1538465534795</v>
      </c>
      <c r="BS32" s="61">
        <v>1.836529525389774</v>
      </c>
      <c r="BT32" s="60">
        <v>10029.186482850186</v>
      </c>
      <c r="BU32" s="61">
        <v>4.3728584448453844</v>
      </c>
      <c r="BV32" s="60">
        <v>9623.0737125979194</v>
      </c>
      <c r="BW32" s="61">
        <v>-12.657335206281184</v>
      </c>
      <c r="BX32" s="60">
        <v>8443.1923957204017</v>
      </c>
      <c r="BY32" s="61">
        <v>0.48882033057069396</v>
      </c>
      <c r="BZ32" s="60">
        <v>7263.5673245795406</v>
      </c>
      <c r="CA32" s="61">
        <v>7.6969867246873047</v>
      </c>
    </row>
    <row r="33" spans="1:79" ht="15.95" customHeight="1" x14ac:dyDescent="0.25">
      <c r="A33" s="256">
        <f t="shared" si="5"/>
        <v>181</v>
      </c>
      <c r="C33" s="78">
        <v>45443</v>
      </c>
      <c r="D33" s="61">
        <v>99.3</v>
      </c>
      <c r="E33" s="61">
        <v>5.1906779661016804</v>
      </c>
      <c r="F33" s="61">
        <v>100</v>
      </c>
      <c r="G33" s="61">
        <v>5.7082452431289603</v>
      </c>
      <c r="H33" s="61">
        <v>98.9</v>
      </c>
      <c r="I33" s="61">
        <v>4.5454545454545601</v>
      </c>
      <c r="J33" s="61">
        <v>98.7</v>
      </c>
      <c r="K33" s="61">
        <v>4.7770700636942696</v>
      </c>
      <c r="L33" s="61">
        <v>99</v>
      </c>
      <c r="M33" s="61">
        <v>4.3203371970495104</v>
      </c>
      <c r="N33" s="61">
        <v>89.9</v>
      </c>
      <c r="O33" s="61">
        <v>15.4043645699614</v>
      </c>
      <c r="S33" s="78">
        <v>45443</v>
      </c>
      <c r="T33" s="61">
        <v>99.1</v>
      </c>
      <c r="U33" s="61">
        <v>5.4255319148936101</v>
      </c>
      <c r="V33" s="61">
        <v>96.4</v>
      </c>
      <c r="W33" s="61">
        <v>5.81778265642152</v>
      </c>
      <c r="X33" s="61">
        <v>99.9</v>
      </c>
      <c r="Y33" s="61">
        <v>2.8836251287332799</v>
      </c>
      <c r="Z33" s="61">
        <v>99.6</v>
      </c>
      <c r="AA33" s="61">
        <v>8.0260303687635393</v>
      </c>
      <c r="AB33" s="61">
        <v>99.8</v>
      </c>
      <c r="AC33" s="61">
        <v>5.2742616033755096</v>
      </c>
      <c r="AD33" s="61">
        <v>100</v>
      </c>
      <c r="AE33" s="61">
        <v>6.3829787234042499</v>
      </c>
      <c r="AG33" s="256">
        <f t="shared" si="9"/>
        <v>181</v>
      </c>
      <c r="AI33" s="78">
        <v>45443</v>
      </c>
      <c r="AJ33" s="61">
        <v>102.3</v>
      </c>
      <c r="AK33" s="61">
        <v>4.6012269938650201</v>
      </c>
      <c r="AL33" s="61">
        <v>97.4</v>
      </c>
      <c r="AM33" s="61">
        <v>8.5841694537346793</v>
      </c>
      <c r="AN33" s="61">
        <v>104.6</v>
      </c>
      <c r="AO33" s="61">
        <v>0.38387715930900901</v>
      </c>
      <c r="AP33" s="61">
        <v>106.8</v>
      </c>
      <c r="AQ33" s="183">
        <v>12.0671563483735</v>
      </c>
      <c r="AR33" s="61">
        <v>105.3</v>
      </c>
      <c r="AS33" s="61">
        <v>2.2330097087378502</v>
      </c>
      <c r="AT33" s="61">
        <v>99.8</v>
      </c>
      <c r="AU33" s="61">
        <v>-3.2007759456837901</v>
      </c>
      <c r="AW33" s="256">
        <f t="shared" si="7"/>
        <v>182</v>
      </c>
      <c r="AY33" s="78">
        <v>45473</v>
      </c>
      <c r="AZ33" s="62">
        <v>1378.1975864699518</v>
      </c>
      <c r="BA33" s="62">
        <v>0.52980731401832604</v>
      </c>
      <c r="BB33" s="63">
        <v>23.46</v>
      </c>
      <c r="BC33" s="190">
        <v>7.0743952533089898</v>
      </c>
      <c r="BD33" s="62">
        <v>82.92</v>
      </c>
      <c r="BE33" s="62">
        <v>10.59</v>
      </c>
      <c r="BF33" s="60">
        <v>2328.2600000000002</v>
      </c>
      <c r="BG33" s="62">
        <v>19.72</v>
      </c>
      <c r="BH33" s="60">
        <v>984.78</v>
      </c>
      <c r="BI33" s="62">
        <v>1.46</v>
      </c>
      <c r="BJ33" s="60">
        <v>120.99066999999999</v>
      </c>
      <c r="BK33" s="62">
        <v>-1.639553</v>
      </c>
      <c r="BM33" s="256">
        <f t="shared" si="8"/>
        <v>192</v>
      </c>
      <c r="BO33" s="78">
        <v>45412</v>
      </c>
      <c r="BP33" s="60">
        <v>7788.4402780512182</v>
      </c>
      <c r="BQ33" s="61">
        <v>12.825415087117719</v>
      </c>
      <c r="BR33" s="60">
        <v>8464.2879342349152</v>
      </c>
      <c r="BS33" s="61">
        <v>1.4536103055590832</v>
      </c>
      <c r="BT33" s="60">
        <v>10085.320812835504</v>
      </c>
      <c r="BU33" s="61">
        <v>4.7625727166939802</v>
      </c>
      <c r="BV33" s="60">
        <v>9913.4375532590675</v>
      </c>
      <c r="BW33" s="61">
        <v>-8.9974515982050853</v>
      </c>
      <c r="BX33" s="60">
        <v>8945.4776758987937</v>
      </c>
      <c r="BY33" s="61">
        <v>7.0233622280791996</v>
      </c>
      <c r="BZ33" s="60">
        <v>7432.9104421380471</v>
      </c>
      <c r="CA33" s="61">
        <v>11.210985252263095</v>
      </c>
    </row>
    <row r="34" spans="1:79" ht="15.95" customHeight="1" x14ac:dyDescent="0.25">
      <c r="A34" s="256">
        <f t="shared" si="5"/>
        <v>182</v>
      </c>
      <c r="C34" s="78">
        <v>45473</v>
      </c>
      <c r="D34" s="61">
        <v>99.4</v>
      </c>
      <c r="E34" s="61">
        <v>5.0739957716701998</v>
      </c>
      <c r="F34" s="61">
        <v>99.7</v>
      </c>
      <c r="G34" s="61">
        <v>5.39112050739958</v>
      </c>
      <c r="H34" s="61">
        <v>99.3</v>
      </c>
      <c r="I34" s="61">
        <v>4.5263157894736796</v>
      </c>
      <c r="J34" s="61">
        <v>99</v>
      </c>
      <c r="K34" s="61">
        <v>4.5406546990496199</v>
      </c>
      <c r="L34" s="61">
        <v>99.4</v>
      </c>
      <c r="M34" s="61">
        <v>4.1928721174004204</v>
      </c>
      <c r="N34" s="61">
        <v>89.9</v>
      </c>
      <c r="O34" s="61">
        <v>15.4043645699614</v>
      </c>
      <c r="S34" s="78">
        <v>45473</v>
      </c>
      <c r="T34" s="61">
        <v>99.1</v>
      </c>
      <c r="U34" s="61">
        <v>5.2016985138004097</v>
      </c>
      <c r="V34" s="61">
        <v>96.9</v>
      </c>
      <c r="W34" s="61">
        <v>5.55555555555555</v>
      </c>
      <c r="X34" s="61">
        <v>99.7</v>
      </c>
      <c r="Y34" s="61">
        <v>2.1516393442622999</v>
      </c>
      <c r="Z34" s="61">
        <v>99.7</v>
      </c>
      <c r="AA34" s="61">
        <v>8.0173347778981601</v>
      </c>
      <c r="AB34" s="61">
        <v>99.9</v>
      </c>
      <c r="AC34" s="61">
        <v>4.9369747899159702</v>
      </c>
      <c r="AD34" s="61">
        <v>100</v>
      </c>
      <c r="AE34" s="61">
        <v>6.3829787234042499</v>
      </c>
      <c r="AG34" s="256">
        <f t="shared" si="9"/>
        <v>182</v>
      </c>
      <c r="AI34" s="78">
        <v>45473</v>
      </c>
      <c r="AJ34" s="61">
        <v>102</v>
      </c>
      <c r="AK34" s="61">
        <v>4.6153846153846203</v>
      </c>
      <c r="AL34" s="61">
        <v>98.6</v>
      </c>
      <c r="AM34" s="61">
        <v>8.9502762430939207</v>
      </c>
      <c r="AN34" s="61">
        <v>105.2</v>
      </c>
      <c r="AO34" s="61">
        <v>2.3346303501945598</v>
      </c>
      <c r="AP34" s="61">
        <v>140.19999999999999</v>
      </c>
      <c r="AQ34" s="183">
        <v>9.1900311526479594</v>
      </c>
      <c r="AR34" s="61">
        <v>105</v>
      </c>
      <c r="AS34" s="61">
        <v>0.28653295128939699</v>
      </c>
      <c r="AT34" s="61">
        <v>100.8</v>
      </c>
      <c r="AU34" s="61">
        <v>-9.9108027750260896E-2</v>
      </c>
      <c r="AW34" s="256">
        <f t="shared" si="7"/>
        <v>183</v>
      </c>
      <c r="AY34" s="78">
        <v>45504</v>
      </c>
      <c r="AZ34" s="62">
        <v>1378.1724502866289</v>
      </c>
      <c r="BA34" s="62">
        <v>0.52455813362211001</v>
      </c>
      <c r="BB34" s="63">
        <v>22.47</v>
      </c>
      <c r="BC34" s="190">
        <v>3.3578656853725701</v>
      </c>
      <c r="BD34" s="62">
        <v>84.05</v>
      </c>
      <c r="BE34" s="62">
        <v>5.22</v>
      </c>
      <c r="BF34" s="60">
        <v>2393.96</v>
      </c>
      <c r="BG34" s="62">
        <v>22.75</v>
      </c>
      <c r="BH34" s="60">
        <v>981.22</v>
      </c>
      <c r="BI34" s="62">
        <v>3.61</v>
      </c>
      <c r="BJ34" s="60">
        <v>120.88184099999999</v>
      </c>
      <c r="BK34" s="62">
        <v>-2.7967789999999999</v>
      </c>
      <c r="BM34" s="256">
        <f t="shared" si="8"/>
        <v>193</v>
      </c>
      <c r="BO34" s="78">
        <v>45443</v>
      </c>
      <c r="BP34" s="60">
        <v>7826.4913823998959</v>
      </c>
      <c r="BQ34" s="61">
        <v>11.851708196790888</v>
      </c>
      <c r="BR34" s="60">
        <v>8411.0584079491746</v>
      </c>
      <c r="BS34" s="61">
        <v>0.49578740587599146</v>
      </c>
      <c r="BT34" s="60">
        <v>9983.6479552814235</v>
      </c>
      <c r="BU34" s="61">
        <v>5.0133025576276413</v>
      </c>
      <c r="BV34" s="60">
        <v>10117.033427244345</v>
      </c>
      <c r="BW34" s="61">
        <v>-0.37400051829681313</v>
      </c>
      <c r="BX34" s="60">
        <v>9286.3937293110994</v>
      </c>
      <c r="BY34" s="61">
        <v>20.077020597106078</v>
      </c>
      <c r="BZ34" s="60">
        <v>7451.0646512786279</v>
      </c>
      <c r="CA34" s="61">
        <v>11.114111498313362</v>
      </c>
    </row>
    <row r="35" spans="1:79" ht="15.95" customHeight="1" x14ac:dyDescent="0.25">
      <c r="A35" s="256">
        <f t="shared" si="5"/>
        <v>183</v>
      </c>
      <c r="C35" s="78">
        <v>45504</v>
      </c>
      <c r="D35" s="61">
        <v>99.8</v>
      </c>
      <c r="E35" s="61">
        <v>4.6121593291404501</v>
      </c>
      <c r="F35" s="61">
        <v>100.3</v>
      </c>
      <c r="G35" s="61">
        <v>4.6972860125261002</v>
      </c>
      <c r="H35" s="61">
        <v>99.6</v>
      </c>
      <c r="I35" s="61">
        <v>4.40251572327041</v>
      </c>
      <c r="J35" s="61">
        <v>99.5</v>
      </c>
      <c r="K35" s="61">
        <v>4.7368421052631504</v>
      </c>
      <c r="L35" s="61">
        <v>99.3</v>
      </c>
      <c r="M35" s="61">
        <v>3.8702928870292901</v>
      </c>
      <c r="N35" s="61">
        <v>99.8</v>
      </c>
      <c r="O35" s="61">
        <v>12.1348314606741</v>
      </c>
      <c r="S35" s="78">
        <v>45504</v>
      </c>
      <c r="T35" s="61">
        <v>99.3</v>
      </c>
      <c r="U35" s="61">
        <v>3.97905759162302</v>
      </c>
      <c r="V35" s="61">
        <v>99.4</v>
      </c>
      <c r="W35" s="61">
        <v>5.2966101694915197</v>
      </c>
      <c r="X35" s="61">
        <v>99.8</v>
      </c>
      <c r="Y35" s="61">
        <v>2.0449897750511199</v>
      </c>
      <c r="Z35" s="61">
        <v>99.9</v>
      </c>
      <c r="AA35" s="61">
        <v>8.2340195016251396</v>
      </c>
      <c r="AB35" s="61">
        <v>99.8</v>
      </c>
      <c r="AC35" s="61">
        <v>5.0526315789473699</v>
      </c>
      <c r="AD35" s="61">
        <v>100</v>
      </c>
      <c r="AE35" s="61">
        <v>6.3829787234042499</v>
      </c>
      <c r="AG35" s="256">
        <f t="shared" si="9"/>
        <v>183</v>
      </c>
      <c r="AI35" s="78">
        <v>45504</v>
      </c>
      <c r="AJ35" s="61">
        <v>101.8</v>
      </c>
      <c r="AK35" s="61">
        <v>4.1965199590583397</v>
      </c>
      <c r="AL35" s="61">
        <v>96</v>
      </c>
      <c r="AM35" s="61">
        <v>5.03282275711158</v>
      </c>
      <c r="AN35" s="61">
        <v>105</v>
      </c>
      <c r="AO35" s="61">
        <v>4.1666666666666696</v>
      </c>
      <c r="AP35" s="61">
        <v>153.6</v>
      </c>
      <c r="AQ35" s="183">
        <v>10.1865136298421</v>
      </c>
      <c r="AR35" s="61">
        <v>104.7</v>
      </c>
      <c r="AS35" s="61">
        <v>0.86705202312138396</v>
      </c>
      <c r="AT35" s="61">
        <v>100.2</v>
      </c>
      <c r="AU35" s="61">
        <v>2.2448979591836702</v>
      </c>
      <c r="AW35" s="256">
        <f t="shared" si="7"/>
        <v>184</v>
      </c>
      <c r="AY35" s="78">
        <v>45535</v>
      </c>
      <c r="AZ35" s="62">
        <v>1380.4568019924875</v>
      </c>
      <c r="BA35" s="62">
        <v>0.61826997424052599</v>
      </c>
      <c r="BB35" s="63">
        <v>22.32</v>
      </c>
      <c r="BC35" s="190">
        <v>0.949796472184538</v>
      </c>
      <c r="BD35" s="62">
        <v>79.02</v>
      </c>
      <c r="BE35" s="62">
        <v>-7.22</v>
      </c>
      <c r="BF35" s="60">
        <v>2468.33</v>
      </c>
      <c r="BG35" s="62">
        <v>28.61</v>
      </c>
      <c r="BH35" s="60">
        <v>944</v>
      </c>
      <c r="BI35" s="62">
        <v>2.0499999999999998</v>
      </c>
      <c r="BJ35" s="60">
        <v>121.668127</v>
      </c>
      <c r="BK35" s="62">
        <v>-0.10711</v>
      </c>
      <c r="BM35" s="256">
        <f t="shared" si="8"/>
        <v>194</v>
      </c>
      <c r="BO35" s="78">
        <v>45473</v>
      </c>
      <c r="BP35" s="60">
        <v>7719.6009239543437</v>
      </c>
      <c r="BQ35" s="61">
        <v>8.9642036328546624</v>
      </c>
      <c r="BR35" s="60">
        <v>8459.2453184921724</v>
      </c>
      <c r="BS35" s="61">
        <v>1.1933551035286705</v>
      </c>
      <c r="BT35" s="60">
        <v>10058.197460307758</v>
      </c>
      <c r="BU35" s="61">
        <v>6.6702207349957909</v>
      </c>
      <c r="BV35" s="60">
        <v>9213.5983751207004</v>
      </c>
      <c r="BW35" s="61">
        <v>-14.576922095784283</v>
      </c>
      <c r="BX35" s="60">
        <v>9829.2940697817194</v>
      </c>
      <c r="BY35" s="61">
        <v>6.6410951129722617</v>
      </c>
      <c r="BZ35" s="60">
        <v>7501.0084575358023</v>
      </c>
      <c r="CA35" s="61">
        <v>8.7841528338417518</v>
      </c>
    </row>
    <row r="36" spans="1:79" ht="15.95" customHeight="1" x14ac:dyDescent="0.25">
      <c r="A36" s="256">
        <f t="shared" si="5"/>
        <v>184</v>
      </c>
      <c r="C36" s="78">
        <v>45535</v>
      </c>
      <c r="D36" s="61">
        <v>99.9</v>
      </c>
      <c r="E36" s="61">
        <v>4.3887147335423196</v>
      </c>
      <c r="F36" s="61">
        <v>100.3</v>
      </c>
      <c r="G36" s="61">
        <v>4.3704474505723301</v>
      </c>
      <c r="H36" s="61">
        <v>99.6</v>
      </c>
      <c r="I36" s="61">
        <v>4.0752351097178501</v>
      </c>
      <c r="J36" s="61">
        <v>99.5</v>
      </c>
      <c r="K36" s="61">
        <v>4.51680672268908</v>
      </c>
      <c r="L36" s="61">
        <v>99.5</v>
      </c>
      <c r="M36" s="61">
        <v>4.0794979079497899</v>
      </c>
      <c r="N36" s="61">
        <v>100</v>
      </c>
      <c r="O36" s="61">
        <v>11.482720178372301</v>
      </c>
      <c r="S36" s="78">
        <v>45535</v>
      </c>
      <c r="T36" s="61">
        <v>99.3</v>
      </c>
      <c r="U36" s="61">
        <v>3.5453597497392999</v>
      </c>
      <c r="V36" s="61">
        <v>99.4</v>
      </c>
      <c r="W36" s="61">
        <v>4.7418335089568</v>
      </c>
      <c r="X36" s="61">
        <v>99.9</v>
      </c>
      <c r="Y36" s="61">
        <v>1.8348623853211099</v>
      </c>
      <c r="Z36" s="61">
        <v>99.9</v>
      </c>
      <c r="AA36" s="61">
        <v>8.2340195016251396</v>
      </c>
      <c r="AB36" s="61">
        <v>99.9</v>
      </c>
      <c r="AC36" s="61">
        <v>5.0473186119873903</v>
      </c>
      <c r="AD36" s="61">
        <v>100</v>
      </c>
      <c r="AE36" s="61">
        <v>6.3829787234042499</v>
      </c>
      <c r="AG36" s="256">
        <f t="shared" si="9"/>
        <v>184</v>
      </c>
      <c r="AI36" s="78">
        <v>45535</v>
      </c>
      <c r="AJ36" s="61">
        <v>101.5</v>
      </c>
      <c r="AK36" s="61">
        <v>2.83687943262411</v>
      </c>
      <c r="AL36" s="61">
        <v>96.9</v>
      </c>
      <c r="AM36" s="61">
        <v>6.1336254107338499</v>
      </c>
      <c r="AN36" s="61">
        <v>105.2</v>
      </c>
      <c r="AO36" s="61">
        <v>4.1584158415841603</v>
      </c>
      <c r="AP36" s="61">
        <v>151</v>
      </c>
      <c r="AQ36" s="183">
        <v>7.0921985815602904</v>
      </c>
      <c r="AR36" s="61">
        <v>104.5</v>
      </c>
      <c r="AS36" s="61">
        <v>0.77145612343296699</v>
      </c>
      <c r="AT36" s="61">
        <v>100.1</v>
      </c>
      <c r="AU36" s="61">
        <v>1.3157894736842</v>
      </c>
      <c r="AW36" s="256">
        <f t="shared" si="7"/>
        <v>185</v>
      </c>
      <c r="AY36" s="78">
        <v>45565</v>
      </c>
      <c r="AZ36" s="62">
        <v>1384.5672383847316</v>
      </c>
      <c r="BA36" s="62">
        <v>0.80462008641843896</v>
      </c>
      <c r="BB36" s="63">
        <v>21.4</v>
      </c>
      <c r="BC36" s="190">
        <v>-10.159529806884899</v>
      </c>
      <c r="BD36" s="62">
        <v>73.06</v>
      </c>
      <c r="BE36" s="62">
        <v>-21.17</v>
      </c>
      <c r="BF36" s="60">
        <v>2569.0500000000002</v>
      </c>
      <c r="BG36" s="62">
        <v>34.119999999999997</v>
      </c>
      <c r="BH36" s="60">
        <v>964.86</v>
      </c>
      <c r="BI36" s="62">
        <v>4.5599999999999996</v>
      </c>
      <c r="BJ36" s="60">
        <v>124.589673</v>
      </c>
      <c r="BK36" s="62">
        <v>2.3999619999999999</v>
      </c>
      <c r="BM36" s="256">
        <f t="shared" si="8"/>
        <v>195</v>
      </c>
      <c r="BO36" s="78">
        <v>45504</v>
      </c>
      <c r="BP36" s="60">
        <v>7805.1278613302347</v>
      </c>
      <c r="BQ36" s="61">
        <v>8.4992265479939775</v>
      </c>
      <c r="BR36" s="60">
        <v>8418.0808937915444</v>
      </c>
      <c r="BS36" s="61">
        <v>0.97241269485957016</v>
      </c>
      <c r="BT36" s="60">
        <v>10062.678682411435</v>
      </c>
      <c r="BU36" s="61">
        <v>8.309568605113494</v>
      </c>
      <c r="BV36" s="60">
        <v>9264.6452265608277</v>
      </c>
      <c r="BW36" s="61">
        <v>-13.306483375976851</v>
      </c>
      <c r="BX36" s="60">
        <v>10044.460874017574</v>
      </c>
      <c r="BY36" s="61">
        <v>8.3881858615577176</v>
      </c>
      <c r="BZ36" s="60">
        <v>7476.2831459904855</v>
      </c>
      <c r="CA36" s="61">
        <v>8.1481033973300541</v>
      </c>
    </row>
    <row r="37" spans="1:79" ht="15.95" customHeight="1" x14ac:dyDescent="0.25">
      <c r="A37" s="256">
        <f t="shared" si="5"/>
        <v>185</v>
      </c>
      <c r="C37" s="78">
        <v>45565</v>
      </c>
      <c r="D37" s="61">
        <v>100</v>
      </c>
      <c r="E37" s="61">
        <v>3.8421599169262599</v>
      </c>
      <c r="F37" s="61">
        <v>100.3</v>
      </c>
      <c r="G37" s="61">
        <v>3.29557157569515</v>
      </c>
      <c r="H37" s="61">
        <v>99.8</v>
      </c>
      <c r="I37" s="61">
        <v>4.0667361835244797</v>
      </c>
      <c r="J37" s="61">
        <v>99.7</v>
      </c>
      <c r="K37" s="61">
        <v>4.2887029288702898</v>
      </c>
      <c r="L37" s="61">
        <v>99.9</v>
      </c>
      <c r="M37" s="61">
        <v>4.0625000000000098</v>
      </c>
      <c r="N37" s="61">
        <v>100</v>
      </c>
      <c r="O37" s="61">
        <v>11.482720178372301</v>
      </c>
      <c r="S37" s="78">
        <v>45565</v>
      </c>
      <c r="T37" s="61">
        <v>99.4</v>
      </c>
      <c r="U37" s="61">
        <v>3.6496350364963499</v>
      </c>
      <c r="V37" s="61">
        <v>99.8</v>
      </c>
      <c r="W37" s="61">
        <v>4.7219307450157402</v>
      </c>
      <c r="X37" s="61">
        <v>99.9</v>
      </c>
      <c r="Y37" s="61">
        <v>1.4213197969543201</v>
      </c>
      <c r="Z37" s="61">
        <v>100</v>
      </c>
      <c r="AA37" s="61">
        <v>8.2251082251082206</v>
      </c>
      <c r="AB37" s="61">
        <v>100</v>
      </c>
      <c r="AC37" s="61">
        <v>5.0420168067226898</v>
      </c>
      <c r="AD37" s="61">
        <v>100</v>
      </c>
      <c r="AE37" s="61">
        <v>6.3829787234042499</v>
      </c>
      <c r="AG37" s="256">
        <f t="shared" si="9"/>
        <v>185</v>
      </c>
      <c r="AI37" s="78">
        <v>45565</v>
      </c>
      <c r="AJ37" s="61">
        <v>101.2</v>
      </c>
      <c r="AK37" s="61">
        <v>0.99800399201597201</v>
      </c>
      <c r="AL37" s="61">
        <v>98.8</v>
      </c>
      <c r="AM37" s="61">
        <v>3.5639412997903399</v>
      </c>
      <c r="AN37" s="61">
        <v>105.2</v>
      </c>
      <c r="AO37" s="61">
        <v>4.7808764940239001</v>
      </c>
      <c r="AP37" s="61">
        <v>112.5</v>
      </c>
      <c r="AQ37" s="183">
        <v>9.7560975609756095</v>
      </c>
      <c r="AR37" s="61">
        <v>101.8</v>
      </c>
      <c r="AS37" s="61">
        <v>-3.3238366571699798</v>
      </c>
      <c r="AT37" s="61">
        <v>98.9</v>
      </c>
      <c r="AU37" s="61">
        <v>-2.2727272727272698</v>
      </c>
      <c r="AW37" s="256">
        <f t="shared" si="7"/>
        <v>186</v>
      </c>
      <c r="AY37" s="78">
        <v>45596</v>
      </c>
      <c r="AZ37" s="62">
        <v>1389.0872785877571</v>
      </c>
      <c r="BA37" s="62">
        <v>0.96894541750984697</v>
      </c>
      <c r="BB37" s="63">
        <v>20.260000000000002</v>
      </c>
      <c r="BC37" s="190">
        <v>-18.830128205128201</v>
      </c>
      <c r="BD37" s="62">
        <v>75.27</v>
      </c>
      <c r="BE37" s="62">
        <v>-15.38</v>
      </c>
      <c r="BF37" s="60">
        <v>2689.13</v>
      </c>
      <c r="BG37" s="62">
        <v>40.5</v>
      </c>
      <c r="BH37" s="60">
        <v>998.91</v>
      </c>
      <c r="BI37" s="62">
        <v>12.07</v>
      </c>
      <c r="BJ37" s="60">
        <v>126.93983</v>
      </c>
      <c r="BK37" s="62">
        <v>5.1483319999999999</v>
      </c>
      <c r="BM37" s="256">
        <f t="shared" si="8"/>
        <v>196</v>
      </c>
      <c r="BO37" s="78">
        <v>45535</v>
      </c>
      <c r="BP37" s="60">
        <v>7838.4842070875839</v>
      </c>
      <c r="BQ37" s="61">
        <v>5.9734611210092492</v>
      </c>
      <c r="BR37" s="60">
        <v>8453.7001600128315</v>
      </c>
      <c r="BS37" s="61">
        <v>1.6511816746372476</v>
      </c>
      <c r="BT37" s="60">
        <v>9714.0606880827963</v>
      </c>
      <c r="BU37" s="61">
        <v>6.2112124081616926</v>
      </c>
      <c r="BV37" s="60">
        <v>9169.9196767832236</v>
      </c>
      <c r="BW37" s="61">
        <v>-13.703659785788147</v>
      </c>
      <c r="BX37" s="60">
        <v>10200.751768375101</v>
      </c>
      <c r="BY37" s="61">
        <v>3.0070824294244902</v>
      </c>
      <c r="BZ37" s="60">
        <v>7312.8567561184927</v>
      </c>
      <c r="CA37" s="61">
        <v>5.7179310786240389</v>
      </c>
    </row>
    <row r="38" spans="1:79" ht="15.95" customHeight="1" x14ac:dyDescent="0.25">
      <c r="A38" s="256">
        <f t="shared" si="5"/>
        <v>186</v>
      </c>
      <c r="C38" s="78">
        <v>45596</v>
      </c>
      <c r="D38" s="61">
        <v>99.9</v>
      </c>
      <c r="E38" s="61">
        <v>2.7777777777777901</v>
      </c>
      <c r="F38" s="61">
        <v>100.1</v>
      </c>
      <c r="G38" s="61">
        <v>1.4184397163120499</v>
      </c>
      <c r="H38" s="61">
        <v>100</v>
      </c>
      <c r="I38" s="61">
        <v>3.9501039501039501</v>
      </c>
      <c r="J38" s="61">
        <v>99.8</v>
      </c>
      <c r="K38" s="61">
        <v>4.2842215256008398</v>
      </c>
      <c r="L38" s="61">
        <v>100.3</v>
      </c>
      <c r="M38" s="61">
        <v>2.76639344262294</v>
      </c>
      <c r="N38" s="61">
        <v>100</v>
      </c>
      <c r="O38" s="61">
        <v>11.358574610244901</v>
      </c>
      <c r="S38" s="78">
        <v>45596</v>
      </c>
      <c r="T38" s="61">
        <v>99.6</v>
      </c>
      <c r="U38" s="61">
        <v>2.9989658738365899</v>
      </c>
      <c r="V38" s="61">
        <v>99.8</v>
      </c>
      <c r="W38" s="61">
        <v>4.7219307450157402</v>
      </c>
      <c r="X38" s="61">
        <v>99.9</v>
      </c>
      <c r="Y38" s="61">
        <v>1.4213197969543201</v>
      </c>
      <c r="Z38" s="61">
        <v>100</v>
      </c>
      <c r="AA38" s="61">
        <v>8.2251082251082206</v>
      </c>
      <c r="AB38" s="61">
        <v>100.1</v>
      </c>
      <c r="AC38" s="61">
        <v>4.8167539267015496</v>
      </c>
      <c r="AD38" s="61">
        <v>100</v>
      </c>
      <c r="AE38" s="61">
        <v>6.3829787234042499</v>
      </c>
      <c r="AG38" s="256">
        <f t="shared" si="9"/>
        <v>186</v>
      </c>
      <c r="AI38" s="78">
        <v>45596</v>
      </c>
      <c r="AJ38" s="61">
        <v>100.5</v>
      </c>
      <c r="AK38" s="61">
        <v>-0.69169960474309</v>
      </c>
      <c r="AL38" s="61">
        <v>101.7</v>
      </c>
      <c r="AM38" s="61">
        <v>-0.29411764705882198</v>
      </c>
      <c r="AN38" s="61">
        <v>104.8</v>
      </c>
      <c r="AO38" s="61">
        <v>5.5387713997985903</v>
      </c>
      <c r="AP38" s="61">
        <v>111.6</v>
      </c>
      <c r="AQ38" s="183">
        <v>11.155378486055699</v>
      </c>
      <c r="AR38" s="61">
        <v>99.6</v>
      </c>
      <c r="AS38" s="61">
        <v>-7.2625698324022396</v>
      </c>
      <c r="AT38" s="61">
        <v>98.3</v>
      </c>
      <c r="AU38" s="61">
        <v>-4.0039062500000098</v>
      </c>
      <c r="AW38" s="256">
        <f t="shared" si="7"/>
        <v>187</v>
      </c>
      <c r="AY38" s="78">
        <v>45626</v>
      </c>
      <c r="AZ38" s="62">
        <v>1395.3076232864937</v>
      </c>
      <c r="BA38" s="62">
        <v>1.1609612625658401</v>
      </c>
      <c r="BB38" s="63">
        <v>20.51</v>
      </c>
      <c r="BC38" s="190">
        <v>-11.518550474547</v>
      </c>
      <c r="BD38" s="62">
        <v>73.510000000000005</v>
      </c>
      <c r="BE38" s="62">
        <v>-10.56</v>
      </c>
      <c r="BF38" s="60">
        <v>2652.2</v>
      </c>
      <c r="BG38" s="62">
        <v>33.56</v>
      </c>
      <c r="BH38" s="60">
        <v>962.86</v>
      </c>
      <c r="BI38" s="62">
        <v>6.17</v>
      </c>
      <c r="BJ38" s="60">
        <v>127.71198800000001</v>
      </c>
      <c r="BK38" s="62">
        <v>5.8917060000000001</v>
      </c>
      <c r="BM38" s="256">
        <f t="shared" si="8"/>
        <v>197</v>
      </c>
      <c r="BO38" s="78">
        <v>45565</v>
      </c>
      <c r="BP38" s="60">
        <v>7676.5036750750542</v>
      </c>
      <c r="BQ38" s="61">
        <v>-0.33636277939258497</v>
      </c>
      <c r="BR38" s="60">
        <v>8476.797461006614</v>
      </c>
      <c r="BS38" s="61">
        <v>2.1155199731223151</v>
      </c>
      <c r="BT38" s="60">
        <v>9745.8578202999342</v>
      </c>
      <c r="BU38" s="61">
        <v>6.2392338768359812</v>
      </c>
      <c r="BV38" s="60">
        <v>9187.4127006619565</v>
      </c>
      <c r="BW38" s="61">
        <v>-13.665039360190502</v>
      </c>
      <c r="BX38" s="60">
        <v>9947.7152899824268</v>
      </c>
      <c r="BY38" s="61">
        <v>-4.5600367954201637E-3</v>
      </c>
      <c r="BZ38" s="60">
        <v>7252.1474945543023</v>
      </c>
      <c r="CA38" s="61">
        <v>2.8406704974760499</v>
      </c>
    </row>
    <row r="39" spans="1:79" ht="15.95" customHeight="1" x14ac:dyDescent="0.25">
      <c r="A39" s="256">
        <f t="shared" si="5"/>
        <v>187</v>
      </c>
      <c r="C39" s="78">
        <v>45626</v>
      </c>
      <c r="D39" s="61">
        <v>99.9</v>
      </c>
      <c r="E39" s="61">
        <v>2.8836251287332799</v>
      </c>
      <c r="F39" s="61">
        <v>100</v>
      </c>
      <c r="G39" s="61">
        <v>1.6260162601625801</v>
      </c>
      <c r="H39" s="61">
        <v>100</v>
      </c>
      <c r="I39" s="61">
        <v>3.7344398340248799</v>
      </c>
      <c r="J39" s="61">
        <v>99.8</v>
      </c>
      <c r="K39" s="61">
        <v>4.2842215256008398</v>
      </c>
      <c r="L39" s="61">
        <v>99.8</v>
      </c>
      <c r="M39" s="61">
        <v>1.5259409969481099</v>
      </c>
      <c r="N39" s="61">
        <v>100</v>
      </c>
      <c r="O39" s="61">
        <v>11.358574610244901</v>
      </c>
      <c r="S39" s="78">
        <v>45626</v>
      </c>
      <c r="T39" s="61">
        <v>99.9</v>
      </c>
      <c r="U39" s="61">
        <v>2.6721479958890102</v>
      </c>
      <c r="V39" s="61">
        <v>99.8</v>
      </c>
      <c r="W39" s="61">
        <v>4.6121593291404501</v>
      </c>
      <c r="X39" s="61">
        <v>99.7</v>
      </c>
      <c r="Y39" s="61">
        <v>1.11561866125762</v>
      </c>
      <c r="Z39" s="61">
        <v>100</v>
      </c>
      <c r="AA39" s="61">
        <v>8.2251082251082206</v>
      </c>
      <c r="AB39" s="61">
        <v>100.1</v>
      </c>
      <c r="AC39" s="61">
        <v>4.59770114942528</v>
      </c>
      <c r="AD39" s="61">
        <v>100</v>
      </c>
      <c r="AE39" s="61">
        <v>6.3829787234042499</v>
      </c>
      <c r="AG39" s="256">
        <f t="shared" si="9"/>
        <v>187</v>
      </c>
      <c r="AI39" s="78">
        <v>45626</v>
      </c>
      <c r="AJ39" s="61">
        <v>100.5</v>
      </c>
      <c r="AK39" s="61">
        <v>-9.94035785288227E-2</v>
      </c>
      <c r="AL39" s="61">
        <v>105.1</v>
      </c>
      <c r="AM39" s="61">
        <v>3.6489151873767098</v>
      </c>
      <c r="AN39" s="61">
        <v>105.2</v>
      </c>
      <c r="AO39" s="61">
        <v>5.72864321608039</v>
      </c>
      <c r="AP39" s="61">
        <v>111.6</v>
      </c>
      <c r="AQ39" s="183">
        <v>11.155378486055699</v>
      </c>
      <c r="AR39" s="61">
        <v>99.6</v>
      </c>
      <c r="AS39" s="61">
        <v>-7.1761416589002804</v>
      </c>
      <c r="AT39" s="61">
        <v>100.1</v>
      </c>
      <c r="AU39" s="61">
        <v>-0.19940179461614899</v>
      </c>
      <c r="AW39" s="256">
        <f t="shared" si="7"/>
        <v>188</v>
      </c>
      <c r="AY39" s="78">
        <v>45657</v>
      </c>
      <c r="AZ39" s="62">
        <v>1399.9697026429283</v>
      </c>
      <c r="BA39" s="62">
        <v>1.2224140313495</v>
      </c>
      <c r="BB39" s="63">
        <v>20.68</v>
      </c>
      <c r="BC39" s="190">
        <v>-8.2112738570794406</v>
      </c>
      <c r="BD39" s="62">
        <v>73.23</v>
      </c>
      <c r="BE39" s="62">
        <v>-5.56</v>
      </c>
      <c r="BF39" s="60">
        <v>2640.61</v>
      </c>
      <c r="BG39" s="62">
        <v>29.78</v>
      </c>
      <c r="BH39" s="60">
        <v>935.64</v>
      </c>
      <c r="BI39" s="62">
        <v>-1.17</v>
      </c>
      <c r="BJ39" s="60">
        <v>127.409588</v>
      </c>
      <c r="BK39" s="62">
        <v>7.0044510000000004</v>
      </c>
      <c r="BM39" s="256">
        <f t="shared" si="8"/>
        <v>198</v>
      </c>
      <c r="BO39" s="78">
        <v>45596</v>
      </c>
      <c r="BP39" s="60">
        <v>7767.4280781767347</v>
      </c>
      <c r="BQ39" s="61">
        <v>6.4040413113509054</v>
      </c>
      <c r="BR39" s="60">
        <v>8480.5026610049299</v>
      </c>
      <c r="BS39" s="61">
        <v>2.5285114446832235</v>
      </c>
      <c r="BT39" s="60">
        <v>9613.6140104444603</v>
      </c>
      <c r="BU39" s="61">
        <v>5.0336625821409964</v>
      </c>
      <c r="BV39" s="60">
        <v>9215.4265585794255</v>
      </c>
      <c r="BW39" s="61">
        <v>-14.108158448109798</v>
      </c>
      <c r="BX39" s="60">
        <v>9722.73062304632</v>
      </c>
      <c r="BY39" s="61">
        <v>-2.4394013960418959</v>
      </c>
      <c r="BZ39" s="60">
        <v>7114.4119160903774</v>
      </c>
      <c r="CA39" s="61">
        <v>-0.31419851668973431</v>
      </c>
    </row>
    <row r="40" spans="1:79" ht="15.95" customHeight="1" x14ac:dyDescent="0.25">
      <c r="A40" s="256">
        <f t="shared" si="5"/>
        <v>188</v>
      </c>
      <c r="C40" s="78">
        <v>45657</v>
      </c>
      <c r="D40" s="61">
        <v>100</v>
      </c>
      <c r="E40" s="61">
        <v>2.98661174047374</v>
      </c>
      <c r="F40" s="61">
        <v>100</v>
      </c>
      <c r="G40" s="61">
        <v>1.83299389002036</v>
      </c>
      <c r="H40" s="61">
        <v>100</v>
      </c>
      <c r="I40" s="61">
        <v>3.5196687370600399</v>
      </c>
      <c r="J40" s="61">
        <v>100</v>
      </c>
      <c r="K40" s="61">
        <v>4.1666666666666696</v>
      </c>
      <c r="L40" s="61">
        <v>100</v>
      </c>
      <c r="M40" s="61">
        <v>1.7293997965412</v>
      </c>
      <c r="N40" s="61">
        <v>100</v>
      </c>
      <c r="O40" s="61">
        <v>11.358574610244901</v>
      </c>
      <c r="S40" s="78">
        <v>45657</v>
      </c>
      <c r="T40" s="61">
        <v>100</v>
      </c>
      <c r="U40" s="61">
        <v>2.5641025641025501</v>
      </c>
      <c r="V40" s="61">
        <v>100</v>
      </c>
      <c r="W40" s="61">
        <v>4.3841336116910297</v>
      </c>
      <c r="X40" s="61">
        <v>100</v>
      </c>
      <c r="Y40" s="61">
        <v>1.5228426395939001</v>
      </c>
      <c r="Z40" s="61">
        <v>100</v>
      </c>
      <c r="AA40" s="61">
        <v>8.2251082251082206</v>
      </c>
      <c r="AB40" s="61">
        <v>100</v>
      </c>
      <c r="AC40" s="61">
        <v>4.2752867570385602</v>
      </c>
      <c r="AD40" s="61">
        <v>100</v>
      </c>
      <c r="AE40" s="61">
        <v>6.3829787234042499</v>
      </c>
      <c r="AG40" s="256">
        <f t="shared" si="9"/>
        <v>188</v>
      </c>
      <c r="AI40" s="78">
        <v>45657</v>
      </c>
      <c r="AJ40" s="61">
        <v>100.7</v>
      </c>
      <c r="AK40" s="61">
        <v>0.70000000000001095</v>
      </c>
      <c r="AL40" s="61">
        <v>104.7</v>
      </c>
      <c r="AM40" s="61">
        <v>4.6999999999999904</v>
      </c>
      <c r="AN40" s="61">
        <v>105.8</v>
      </c>
      <c r="AO40" s="61">
        <v>5.8</v>
      </c>
      <c r="AP40" s="61">
        <v>110.3</v>
      </c>
      <c r="AQ40" s="183">
        <v>10.299999999999899</v>
      </c>
      <c r="AR40" s="61">
        <v>100</v>
      </c>
      <c r="AS40" s="61">
        <v>-4.7619047619047601</v>
      </c>
      <c r="AT40" s="61">
        <v>100</v>
      </c>
      <c r="AU40" s="61">
        <v>-9.9900099900096503E-2</v>
      </c>
      <c r="AW40" s="256">
        <f t="shared" si="7"/>
        <v>189</v>
      </c>
      <c r="AY40" s="78">
        <v>45688</v>
      </c>
      <c r="AZ40" s="62">
        <v>1403.7279801015547</v>
      </c>
      <c r="BA40" s="62">
        <v>1.35558067877303</v>
      </c>
      <c r="BB40" s="63">
        <v>20.28</v>
      </c>
      <c r="BC40" s="190">
        <v>-6.8442811208084402</v>
      </c>
      <c r="BD40" s="62">
        <v>78.19</v>
      </c>
      <c r="BE40" s="62">
        <v>-1.1599999999999999</v>
      </c>
      <c r="BF40" s="60">
        <v>2707.47</v>
      </c>
      <c r="BG40" s="62">
        <v>33.11</v>
      </c>
      <c r="BH40" s="60">
        <v>947.7</v>
      </c>
      <c r="BI40" s="62">
        <v>1.97</v>
      </c>
      <c r="BJ40" s="60">
        <v>125.10445799999999</v>
      </c>
      <c r="BK40" s="62">
        <v>6.3377239999999997</v>
      </c>
      <c r="BM40" s="256">
        <f t="shared" si="8"/>
        <v>199</v>
      </c>
      <c r="BO40" s="78">
        <v>45626</v>
      </c>
      <c r="BP40" s="60">
        <v>7868.3533920197851</v>
      </c>
      <c r="BQ40" s="61">
        <v>8.2272435645353248</v>
      </c>
      <c r="BR40" s="60">
        <v>8512.2861641339532</v>
      </c>
      <c r="BS40" s="61">
        <v>2.4490062574042071</v>
      </c>
      <c r="BT40" s="60">
        <v>9682.3027917805884</v>
      </c>
      <c r="BU40" s="61">
        <v>2.2984893637139514</v>
      </c>
      <c r="BV40" s="60">
        <v>9270.4627203333275</v>
      </c>
      <c r="BW40" s="61">
        <v>-12.198542763836052</v>
      </c>
      <c r="BX40" s="60">
        <v>9352.279204434828</v>
      </c>
      <c r="BY40" s="61">
        <v>-6.8298142126701595</v>
      </c>
      <c r="BZ40" s="60">
        <v>7061.8047517921495</v>
      </c>
      <c r="CA40" s="61">
        <v>-2.363937240234204</v>
      </c>
    </row>
    <row r="41" spans="1:79" ht="15.95" customHeight="1" x14ac:dyDescent="0.25">
      <c r="A41" s="256">
        <f>A42-1</f>
        <v>189</v>
      </c>
      <c r="C41" s="78">
        <v>45688</v>
      </c>
      <c r="D41" s="61">
        <v>100.3</v>
      </c>
      <c r="E41" s="61">
        <v>3.18930041152263</v>
      </c>
      <c r="F41" s="61">
        <v>100.4</v>
      </c>
      <c r="G41" s="61">
        <v>2.4489795918367401</v>
      </c>
      <c r="H41" s="61">
        <v>100.2</v>
      </c>
      <c r="I41" s="61">
        <v>3.5123966942148801</v>
      </c>
      <c r="J41" s="61">
        <v>100.2</v>
      </c>
      <c r="K41" s="61">
        <v>4.0498442367601299</v>
      </c>
      <c r="L41" s="61">
        <v>100.4</v>
      </c>
      <c r="M41" s="61">
        <v>1.5166835187057499</v>
      </c>
      <c r="N41" s="61">
        <v>100.4</v>
      </c>
      <c r="O41" s="61">
        <v>11.804008908685899</v>
      </c>
      <c r="S41" s="78">
        <v>45688</v>
      </c>
      <c r="T41" s="61">
        <v>100.5</v>
      </c>
      <c r="U41" s="61">
        <v>2.4464831804281402</v>
      </c>
      <c r="V41" s="61">
        <v>100.1</v>
      </c>
      <c r="W41" s="61">
        <v>4.4885177453027003</v>
      </c>
      <c r="X41" s="61">
        <v>100.4</v>
      </c>
      <c r="Y41" s="61">
        <v>1.5166835187057499</v>
      </c>
      <c r="Z41" s="61">
        <v>100</v>
      </c>
      <c r="AA41" s="61">
        <v>7.9913606911447204</v>
      </c>
      <c r="AB41" s="61">
        <v>100.2</v>
      </c>
      <c r="AC41" s="61">
        <v>4.3749999999999902</v>
      </c>
      <c r="AD41" s="61">
        <v>100</v>
      </c>
      <c r="AE41" s="61">
        <v>6.3829787234042499</v>
      </c>
      <c r="AG41" s="256">
        <f t="shared" si="9"/>
        <v>189</v>
      </c>
      <c r="AI41" s="78">
        <v>45688</v>
      </c>
      <c r="AJ41" s="61">
        <v>101.2</v>
      </c>
      <c r="AK41" s="61">
        <v>1.0989010989011101</v>
      </c>
      <c r="AL41" s="61">
        <v>103.5</v>
      </c>
      <c r="AM41" s="61">
        <v>7.4766355140186898</v>
      </c>
      <c r="AN41" s="61">
        <v>108.1</v>
      </c>
      <c r="AO41" s="61">
        <v>7.3485600794438799</v>
      </c>
      <c r="AP41" s="61">
        <v>110.8</v>
      </c>
      <c r="AQ41" s="183">
        <v>10.029791459781499</v>
      </c>
      <c r="AR41" s="61">
        <v>102.3</v>
      </c>
      <c r="AS41" s="61">
        <v>-1.6346153846153899</v>
      </c>
      <c r="AT41" s="61">
        <v>100.1</v>
      </c>
      <c r="AU41" s="61">
        <v>0</v>
      </c>
      <c r="AW41" s="256">
        <f>AW42-1</f>
        <v>190</v>
      </c>
      <c r="AY41" s="78">
        <v>45716</v>
      </c>
      <c r="AZ41" s="62" t="s">
        <v>325</v>
      </c>
      <c r="BA41" s="62">
        <v>1.41686682094182</v>
      </c>
      <c r="BB41" s="63">
        <v>21.62</v>
      </c>
      <c r="BC41" s="190">
        <v>-3.9964476021314299</v>
      </c>
      <c r="BD41" s="62">
        <v>75.150000000000006</v>
      </c>
      <c r="BE41" s="62">
        <v>-8.1300000000000008</v>
      </c>
      <c r="BF41" s="60">
        <v>2894.38</v>
      </c>
      <c r="BG41" s="62">
        <v>42.97</v>
      </c>
      <c r="BH41" s="60">
        <v>978.25</v>
      </c>
      <c r="BI41" s="62">
        <v>9.39</v>
      </c>
      <c r="BJ41" s="60">
        <v>127.120571</v>
      </c>
      <c r="BK41" s="62">
        <v>8.234966</v>
      </c>
      <c r="BM41" s="256">
        <f>BM42-1</f>
        <v>200</v>
      </c>
      <c r="BO41" s="78">
        <v>45657</v>
      </c>
      <c r="BP41" s="60">
        <v>8031.5482893410299</v>
      </c>
      <c r="BQ41" s="61">
        <v>11.744305381960075</v>
      </c>
      <c r="BR41" s="60">
        <v>8514.8559818897156</v>
      </c>
      <c r="BS41" s="61">
        <v>2.5581891559396608</v>
      </c>
      <c r="BT41" s="60">
        <v>9684.4797756620956</v>
      </c>
      <c r="BU41" s="61">
        <v>1.2463161708452297</v>
      </c>
      <c r="BV41" s="60">
        <v>9259.6801620561819</v>
      </c>
      <c r="BW41" s="61">
        <v>-4.7473762929183927</v>
      </c>
      <c r="BX41" s="60">
        <v>8535.9014172507432</v>
      </c>
      <c r="BY41" s="61">
        <v>-10.018174678094161</v>
      </c>
      <c r="BZ41" s="60">
        <v>7026.2252939481796</v>
      </c>
      <c r="CA41" s="61">
        <v>-2.0370114125888739</v>
      </c>
    </row>
    <row r="42" spans="1:79" ht="15.95" customHeight="1" x14ac:dyDescent="0.25">
      <c r="A42" s="266">
        <v>190</v>
      </c>
      <c r="C42" s="164">
        <v>45716</v>
      </c>
      <c r="D42" s="195">
        <v>101.2</v>
      </c>
      <c r="E42" s="195">
        <v>3.1600407747196702</v>
      </c>
      <c r="F42" s="195">
        <v>100.9</v>
      </c>
      <c r="G42" s="195">
        <v>2.54065040650406</v>
      </c>
      <c r="H42" s="195">
        <v>101.3</v>
      </c>
      <c r="I42" s="195">
        <v>3.3673469387755102</v>
      </c>
      <c r="J42" s="195">
        <v>101.6</v>
      </c>
      <c r="K42" s="195">
        <v>3.77936670071501</v>
      </c>
      <c r="L42" s="195">
        <v>100.7</v>
      </c>
      <c r="M42" s="195">
        <v>1.92307692307693</v>
      </c>
      <c r="N42" s="195">
        <v>100.5</v>
      </c>
      <c r="O42" s="195">
        <v>11.915367483296199</v>
      </c>
      <c r="S42" s="164">
        <v>45716</v>
      </c>
      <c r="T42" s="195">
        <v>100.8</v>
      </c>
      <c r="U42" s="195">
        <v>2.6476578411405098</v>
      </c>
      <c r="V42" s="195">
        <v>100.1</v>
      </c>
      <c r="W42" s="195">
        <v>4.3795620437956098</v>
      </c>
      <c r="X42" s="195">
        <v>101</v>
      </c>
      <c r="Y42" s="195">
        <v>2.1233569261880501</v>
      </c>
      <c r="Z42" s="195">
        <v>107.7</v>
      </c>
      <c r="AA42" s="195">
        <v>8.13253012048194</v>
      </c>
      <c r="AB42" s="195">
        <v>102.8</v>
      </c>
      <c r="AC42" s="195">
        <v>3.83838383838384</v>
      </c>
      <c r="AD42" s="195">
        <v>100</v>
      </c>
      <c r="AE42" s="195">
        <v>6.3829787234042499</v>
      </c>
      <c r="AG42" s="266">
        <v>190</v>
      </c>
      <c r="AI42" s="164">
        <v>45716</v>
      </c>
      <c r="AJ42" s="195">
        <v>101.6</v>
      </c>
      <c r="AK42" s="195">
        <v>0.99403578528827197</v>
      </c>
      <c r="AL42" s="195">
        <v>101.1</v>
      </c>
      <c r="AM42" s="195">
        <v>7.5531914893616801</v>
      </c>
      <c r="AN42" s="195">
        <v>110.1</v>
      </c>
      <c r="AO42" s="195">
        <v>8.4729064039408701</v>
      </c>
      <c r="AP42" s="195">
        <v>112.4</v>
      </c>
      <c r="AQ42" s="195">
        <v>10.848126232741601</v>
      </c>
      <c r="AR42" s="227" t="s">
        <v>325</v>
      </c>
      <c r="AS42" s="195" t="s">
        <v>325</v>
      </c>
      <c r="AT42" s="195" t="s">
        <v>325</v>
      </c>
      <c r="AU42" s="195" t="s">
        <v>325</v>
      </c>
      <c r="AW42" s="266">
        <v>191</v>
      </c>
      <c r="AY42" s="164">
        <v>45747</v>
      </c>
      <c r="AZ42" s="193" t="s">
        <v>325</v>
      </c>
      <c r="BA42" s="193" t="s">
        <v>325</v>
      </c>
      <c r="BB42" s="200">
        <v>21.55</v>
      </c>
      <c r="BC42" s="193">
        <v>-9.1866835229667103</v>
      </c>
      <c r="BD42" s="216">
        <v>71.739999999999995</v>
      </c>
      <c r="BE42" s="193">
        <v>-15.56</v>
      </c>
      <c r="BF42" s="211">
        <v>2986.26</v>
      </c>
      <c r="BG42" s="193">
        <v>38.1</v>
      </c>
      <c r="BH42" s="211">
        <v>980.05</v>
      </c>
      <c r="BI42" s="193">
        <v>7.86</v>
      </c>
      <c r="BJ42" s="211" t="s">
        <v>325</v>
      </c>
      <c r="BK42" s="193" t="s">
        <v>325</v>
      </c>
      <c r="BM42" s="266">
        <v>201</v>
      </c>
      <c r="BO42" s="164">
        <v>45688</v>
      </c>
      <c r="BP42" s="211">
        <v>7935.4085995736796</v>
      </c>
      <c r="BQ42" s="195">
        <v>10.685713217317572</v>
      </c>
      <c r="BR42" s="211">
        <v>8554.2058540757425</v>
      </c>
      <c r="BS42" s="195">
        <v>2.2820525293861138</v>
      </c>
      <c r="BT42" s="211">
        <v>9784.4804513269501</v>
      </c>
      <c r="BU42" s="195">
        <v>1.6964784875002081</v>
      </c>
      <c r="BV42" s="211">
        <v>9324.8660346248962</v>
      </c>
      <c r="BW42" s="195">
        <v>-5.1999147508702714</v>
      </c>
      <c r="BX42" s="211">
        <v>8193.1395083135067</v>
      </c>
      <c r="BY42" s="195">
        <v>-12.172959627300163</v>
      </c>
      <c r="BZ42" s="211">
        <v>6970.8273666287751</v>
      </c>
      <c r="CA42" s="195">
        <v>-3.2125028917462051</v>
      </c>
    </row>
    <row r="43" spans="1:79" ht="15.95" customHeight="1" x14ac:dyDescent="0.25">
      <c r="C43" s="47" t="s">
        <v>109</v>
      </c>
      <c r="AI43" s="47"/>
      <c r="BO43" s="74"/>
      <c r="BP43" s="74"/>
      <c r="BQ43" s="74"/>
      <c r="BR43" s="74"/>
      <c r="BS43" s="74"/>
      <c r="BT43" s="74"/>
      <c r="BU43" s="74"/>
      <c r="BV43" s="74"/>
      <c r="BW43" s="74"/>
      <c r="BX43" s="74"/>
      <c r="BY43" s="74"/>
      <c r="BZ43" s="74"/>
      <c r="CA43" s="74"/>
    </row>
  </sheetData>
  <mergeCells count="43">
    <mergeCell ref="BD3:BK3"/>
    <mergeCell ref="AY3:BC3"/>
    <mergeCell ref="AZ4:BA5"/>
    <mergeCell ref="BB4:BC5"/>
    <mergeCell ref="AI3:AU3"/>
    <mergeCell ref="AJ5:AK5"/>
    <mergeCell ref="AL5:AM5"/>
    <mergeCell ref="AN5:AO5"/>
    <mergeCell ref="AP5:AQ5"/>
    <mergeCell ref="AR5:AS5"/>
    <mergeCell ref="AT5:AU5"/>
    <mergeCell ref="AJ4:AQ4"/>
    <mergeCell ref="BO3:CA3"/>
    <mergeCell ref="BO4:CA4"/>
    <mergeCell ref="BP5:BQ5"/>
    <mergeCell ref="BR5:BS5"/>
    <mergeCell ref="BT5:BU5"/>
    <mergeCell ref="BV5:BW5"/>
    <mergeCell ref="BX5:BY5"/>
    <mergeCell ref="BZ5:CA5"/>
    <mergeCell ref="S3:AE3"/>
    <mergeCell ref="T5:U5"/>
    <mergeCell ref="V5:W5"/>
    <mergeCell ref="X5:Y5"/>
    <mergeCell ref="Z5:AA5"/>
    <mergeCell ref="AB5:AC5"/>
    <mergeCell ref="C3:O3"/>
    <mergeCell ref="D5:E5"/>
    <mergeCell ref="F5:G5"/>
    <mergeCell ref="H5:I5"/>
    <mergeCell ref="J5:K5"/>
    <mergeCell ref="BP18:CA18"/>
    <mergeCell ref="BD4:BE5"/>
    <mergeCell ref="BF4:BG5"/>
    <mergeCell ref="N5:O5"/>
    <mergeCell ref="C4:O4"/>
    <mergeCell ref="AR4:AS4"/>
    <mergeCell ref="AT4:AU4"/>
    <mergeCell ref="L5:M5"/>
    <mergeCell ref="S4:AE4"/>
    <mergeCell ref="AD5:AE5"/>
    <mergeCell ref="BH4:BI5"/>
    <mergeCell ref="BJ4:BK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AC43"/>
  <sheetViews>
    <sheetView zoomScale="80" zoomScaleNormal="80" workbookViewId="0"/>
  </sheetViews>
  <sheetFormatPr defaultColWidth="7.7109375" defaultRowHeight="15.95" customHeight="1" x14ac:dyDescent="0.25"/>
  <cols>
    <col min="1" max="2" width="7.7109375" style="248"/>
    <col min="3" max="3" width="7.7109375" style="19"/>
    <col min="4" max="4" width="7.7109375" style="21"/>
    <col min="5" max="5" width="7.7109375" style="20"/>
    <col min="6" max="6" width="7.7109375" style="21"/>
    <col min="7" max="7" width="7.7109375" style="20"/>
    <col min="8" max="8" width="7.7109375" style="21"/>
    <col min="9" max="9" width="7.7109375" style="32"/>
    <col min="10" max="10" width="7.7109375" style="21"/>
    <col min="11" max="11" width="7.7109375" style="20"/>
    <col min="12" max="12" width="7.7109375" style="22"/>
    <col min="13" max="13" width="7.7109375" style="20"/>
    <col min="14" max="14" width="7.7109375" style="5"/>
    <col min="15" max="15" width="7.7109375" style="32"/>
    <col min="16" max="16" width="7.7109375" style="5"/>
    <col min="17" max="17" width="7.7109375" style="248"/>
    <col min="18" max="18" width="7.7109375" style="5"/>
    <col min="19" max="19" width="7.7109375" style="21"/>
    <col min="20" max="20" width="7.7109375" style="20"/>
    <col min="21" max="21" width="7.7109375" style="21"/>
    <col min="22" max="22" width="7.7109375" style="20"/>
    <col min="23" max="23" width="7.7109375" style="21"/>
    <col min="24" max="24" width="7.7109375" style="20"/>
    <col min="25" max="25" width="7.7109375" style="21"/>
    <col min="26" max="26" width="7.7109375" style="20"/>
    <col min="27" max="27" width="7.7109375" style="5"/>
    <col min="28" max="28" width="7.7109375" style="32"/>
    <col min="29" max="16384" width="7.7109375" style="5"/>
  </cols>
  <sheetData>
    <row r="1" spans="1:29" s="1" customFormat="1" ht="15.95" customHeight="1" x14ac:dyDescent="0.25">
      <c r="A1" s="248" t="s">
        <v>52</v>
      </c>
      <c r="B1" s="248"/>
      <c r="C1" s="19"/>
      <c r="D1" s="1" t="s">
        <v>9</v>
      </c>
      <c r="E1" s="13"/>
      <c r="F1" s="3"/>
      <c r="G1" s="13"/>
      <c r="H1" s="3"/>
      <c r="I1" s="16"/>
      <c r="J1" s="3"/>
      <c r="K1" s="13"/>
      <c r="L1" s="4"/>
      <c r="M1" s="13"/>
      <c r="N1" s="3"/>
      <c r="O1" s="16"/>
      <c r="Q1" s="248"/>
      <c r="S1" s="1" t="s">
        <v>10</v>
      </c>
      <c r="T1" s="13"/>
      <c r="U1" s="3"/>
      <c r="V1" s="13"/>
      <c r="W1" s="3"/>
      <c r="X1" s="13"/>
      <c r="Y1" s="3"/>
      <c r="Z1" s="13"/>
      <c r="AA1" s="3"/>
      <c r="AB1" s="16"/>
      <c r="AC1" s="3"/>
    </row>
    <row r="2" spans="1:29" ht="15.95" customHeight="1" x14ac:dyDescent="0.25">
      <c r="D2" s="5"/>
      <c r="E2" s="21"/>
      <c r="F2" s="20"/>
      <c r="G2" s="21"/>
      <c r="H2" s="20"/>
      <c r="J2" s="20"/>
      <c r="K2" s="21"/>
      <c r="M2" s="21"/>
      <c r="N2" s="20"/>
      <c r="S2" s="5"/>
      <c r="T2" s="21"/>
      <c r="U2" s="20"/>
      <c r="V2" s="21"/>
      <c r="W2" s="20"/>
      <c r="X2" s="21"/>
      <c r="Y2" s="20"/>
      <c r="Z2" s="21"/>
      <c r="AA2" s="20"/>
      <c r="AC2" s="20"/>
    </row>
    <row r="3" spans="1:29" s="8" customFormat="1" ht="21" customHeight="1" x14ac:dyDescent="0.25">
      <c r="A3" s="249"/>
      <c r="B3" s="249"/>
      <c r="C3" s="23"/>
      <c r="D3" s="317" t="s">
        <v>363</v>
      </c>
      <c r="E3" s="317"/>
      <c r="F3" s="317"/>
      <c r="G3" s="317"/>
      <c r="H3" s="337"/>
      <c r="I3" s="317" t="s">
        <v>67</v>
      </c>
      <c r="J3" s="317"/>
      <c r="K3" s="317"/>
      <c r="L3" s="317"/>
      <c r="M3" s="317"/>
      <c r="N3" s="317"/>
      <c r="O3" s="317"/>
      <c r="Q3" s="249"/>
      <c r="S3" s="317" t="s">
        <v>276</v>
      </c>
      <c r="T3" s="317"/>
      <c r="U3" s="317"/>
      <c r="V3" s="317"/>
      <c r="W3" s="317"/>
      <c r="X3" s="317"/>
      <c r="Y3" s="317"/>
      <c r="Z3" s="317"/>
      <c r="AA3" s="317"/>
      <c r="AB3" s="317"/>
      <c r="AC3" s="317"/>
    </row>
    <row r="4" spans="1:29" s="7" customFormat="1" ht="21" customHeight="1" x14ac:dyDescent="0.25">
      <c r="A4" s="255" t="s">
        <v>194</v>
      </c>
      <c r="B4" s="274"/>
      <c r="C4" s="25"/>
      <c r="D4" s="141"/>
      <c r="E4" s="343" t="s">
        <v>364</v>
      </c>
      <c r="F4" s="343"/>
      <c r="G4" s="339" t="s">
        <v>365</v>
      </c>
      <c r="H4" s="340"/>
      <c r="I4" s="339" t="s">
        <v>366</v>
      </c>
      <c r="J4" s="339"/>
      <c r="K4" s="139"/>
      <c r="L4" s="339" t="s">
        <v>367</v>
      </c>
      <c r="M4" s="365"/>
      <c r="N4" s="339" t="s">
        <v>368</v>
      </c>
      <c r="O4" s="339"/>
      <c r="Q4" s="255" t="s">
        <v>198</v>
      </c>
      <c r="S4" s="139"/>
      <c r="T4" s="339" t="s">
        <v>373</v>
      </c>
      <c r="U4" s="339"/>
      <c r="V4" s="339"/>
      <c r="W4" s="339"/>
      <c r="X4" s="339"/>
      <c r="Y4" s="340"/>
      <c r="Z4" s="339" t="s">
        <v>375</v>
      </c>
      <c r="AA4" s="339"/>
      <c r="AB4" s="339"/>
      <c r="AC4" s="339"/>
    </row>
    <row r="5" spans="1:29" s="58" customFormat="1" ht="21" customHeight="1" x14ac:dyDescent="0.25">
      <c r="A5" s="269" t="s">
        <v>179</v>
      </c>
      <c r="B5" s="259"/>
      <c r="C5" s="102"/>
      <c r="D5" s="90"/>
      <c r="E5" s="335" t="s">
        <v>7</v>
      </c>
      <c r="F5" s="368" t="s">
        <v>178</v>
      </c>
      <c r="G5" s="335" t="s">
        <v>7</v>
      </c>
      <c r="H5" s="369" t="s">
        <v>178</v>
      </c>
      <c r="I5" s="94" t="s">
        <v>15</v>
      </c>
      <c r="J5" s="57" t="s">
        <v>112</v>
      </c>
      <c r="K5" s="57"/>
      <c r="L5" s="86" t="s">
        <v>369</v>
      </c>
      <c r="M5" s="57" t="s">
        <v>370</v>
      </c>
      <c r="N5" s="95" t="s">
        <v>371</v>
      </c>
      <c r="O5" s="94" t="s">
        <v>372</v>
      </c>
      <c r="Q5" s="269" t="s">
        <v>16</v>
      </c>
      <c r="S5" s="57"/>
      <c r="T5" s="346" t="s">
        <v>374</v>
      </c>
      <c r="U5" s="366"/>
      <c r="V5" s="346" t="s">
        <v>65</v>
      </c>
      <c r="W5" s="367"/>
      <c r="X5" s="346" t="s">
        <v>145</v>
      </c>
      <c r="Y5" s="366"/>
      <c r="Z5" s="346" t="s">
        <v>226</v>
      </c>
      <c r="AA5" s="346"/>
      <c r="AB5" s="346"/>
      <c r="AC5" s="346"/>
    </row>
    <row r="6" spans="1:29" s="9" customFormat="1" ht="15.95" customHeight="1" x14ac:dyDescent="0.25">
      <c r="A6" s="252"/>
      <c r="B6" s="252"/>
      <c r="C6" s="11"/>
      <c r="D6" s="58"/>
      <c r="E6" s="335"/>
      <c r="F6" s="368"/>
      <c r="G6" s="335"/>
      <c r="H6" s="369"/>
      <c r="I6" s="62" t="s">
        <v>7</v>
      </c>
      <c r="J6" s="61" t="s">
        <v>7</v>
      </c>
      <c r="K6" s="57"/>
      <c r="L6" s="60" t="s">
        <v>7</v>
      </c>
      <c r="M6" s="61" t="s">
        <v>7</v>
      </c>
      <c r="N6" s="60" t="s">
        <v>178</v>
      </c>
      <c r="O6" s="61" t="s">
        <v>178</v>
      </c>
      <c r="Q6" s="252"/>
      <c r="S6" s="58"/>
      <c r="T6" s="60" t="s">
        <v>28</v>
      </c>
      <c r="U6" s="183" t="s">
        <v>178</v>
      </c>
      <c r="V6" s="60" t="s">
        <v>28</v>
      </c>
      <c r="W6" s="61" t="s">
        <v>178</v>
      </c>
      <c r="X6" s="60" t="s">
        <v>28</v>
      </c>
      <c r="Y6" s="183" t="s">
        <v>178</v>
      </c>
      <c r="Z6" s="60" t="s">
        <v>28</v>
      </c>
      <c r="AA6" s="61" t="s">
        <v>178</v>
      </c>
      <c r="AB6" s="62" t="s">
        <v>16</v>
      </c>
      <c r="AC6" s="61" t="s">
        <v>178</v>
      </c>
    </row>
    <row r="7" spans="1:29" ht="15.95" customHeight="1" x14ac:dyDescent="0.25">
      <c r="D7" s="127" t="s">
        <v>8</v>
      </c>
      <c r="E7" s="129"/>
      <c r="F7" s="132"/>
      <c r="G7" s="129"/>
      <c r="H7" s="186"/>
      <c r="I7" s="133"/>
      <c r="J7" s="132"/>
      <c r="K7" s="127" t="s">
        <v>8</v>
      </c>
      <c r="L7" s="140"/>
      <c r="M7" s="129"/>
      <c r="N7" s="132"/>
      <c r="O7" s="133"/>
      <c r="S7" s="127" t="s">
        <v>8</v>
      </c>
      <c r="T7" s="129"/>
      <c r="U7" s="186"/>
      <c r="V7" s="129"/>
      <c r="W7" s="132"/>
      <c r="X7" s="129"/>
      <c r="Y7" s="186"/>
      <c r="Z7" s="129"/>
      <c r="AA7" s="132"/>
      <c r="AB7" s="133"/>
      <c r="AC7" s="132"/>
    </row>
    <row r="8" spans="1:29" ht="15.95" customHeight="1" x14ac:dyDescent="0.25">
      <c r="A8" s="263">
        <f t="shared" ref="A8:B15" si="0">A9-1</f>
        <v>24</v>
      </c>
      <c r="B8" s="263">
        <f t="shared" si="0"/>
        <v>24</v>
      </c>
      <c r="D8" s="77">
        <v>42369</v>
      </c>
      <c r="E8" s="62">
        <v>95.3</v>
      </c>
      <c r="F8" s="61">
        <v>-3.05188199389623</v>
      </c>
      <c r="G8" s="62">
        <v>95.7</v>
      </c>
      <c r="H8" s="183">
        <v>0.73684210526316896</v>
      </c>
      <c r="I8" s="62">
        <v>49.310296670007801</v>
      </c>
      <c r="J8" s="61">
        <v>45.717692937545898</v>
      </c>
      <c r="K8" s="77">
        <v>42369</v>
      </c>
      <c r="L8" s="64">
        <v>40.5</v>
      </c>
      <c r="M8" s="64">
        <v>-9.5</v>
      </c>
      <c r="N8" s="61">
        <v>5.5202334453037896</v>
      </c>
      <c r="O8" s="61">
        <v>6.06502120084102</v>
      </c>
      <c r="Q8" s="263">
        <f t="shared" ref="Q8:Q15" si="1">Q9-1</f>
        <v>24</v>
      </c>
      <c r="S8" s="77">
        <v>42369</v>
      </c>
      <c r="T8" s="60">
        <v>1962</v>
      </c>
      <c r="U8" s="183">
        <v>-4.9418604651162701</v>
      </c>
      <c r="V8" s="60">
        <v>969</v>
      </c>
      <c r="W8" s="61">
        <v>-5.7392996108949399</v>
      </c>
      <c r="X8" s="60">
        <v>993</v>
      </c>
      <c r="Y8" s="183">
        <v>-4.1505791505791398</v>
      </c>
      <c r="Z8" s="60">
        <v>289037</v>
      </c>
      <c r="AA8" s="61">
        <v>-6.8178667569353699</v>
      </c>
      <c r="AB8" s="62">
        <v>4397.8149999999996</v>
      </c>
      <c r="AC8" s="61">
        <v>7.2373896277720897</v>
      </c>
    </row>
    <row r="9" spans="1:29" ht="15.95" customHeight="1" x14ac:dyDescent="0.25">
      <c r="A9" s="263">
        <f t="shared" si="0"/>
        <v>25</v>
      </c>
      <c r="B9" s="263">
        <f t="shared" si="0"/>
        <v>25</v>
      </c>
      <c r="D9" s="77">
        <v>42735</v>
      </c>
      <c r="E9" s="62">
        <v>96.1</v>
      </c>
      <c r="F9" s="61">
        <v>0.83945435466945495</v>
      </c>
      <c r="G9" s="62">
        <v>97.4</v>
      </c>
      <c r="H9" s="183">
        <v>1.7763845350052301</v>
      </c>
      <c r="I9" s="62">
        <v>49.2353031378506</v>
      </c>
      <c r="J9" s="61">
        <v>47.7895223416294</v>
      </c>
      <c r="K9" s="77">
        <v>42735</v>
      </c>
      <c r="L9" s="64">
        <v>36.5</v>
      </c>
      <c r="M9" s="64">
        <v>-8.25</v>
      </c>
      <c r="N9" s="61">
        <v>6.1874450063204396</v>
      </c>
      <c r="O9" s="61">
        <v>6.04818686535598</v>
      </c>
      <c r="Q9" s="263">
        <f t="shared" si="1"/>
        <v>25</v>
      </c>
      <c r="S9" s="77">
        <v>42735</v>
      </c>
      <c r="T9" s="60">
        <v>1934</v>
      </c>
      <c r="U9" s="183">
        <v>-1.42711518858308</v>
      </c>
      <c r="V9" s="60">
        <v>1012</v>
      </c>
      <c r="W9" s="61">
        <v>4.437564499484</v>
      </c>
      <c r="X9" s="60">
        <v>922</v>
      </c>
      <c r="Y9" s="183">
        <v>-7.1500503524672698</v>
      </c>
      <c r="Z9" s="60">
        <v>264329</v>
      </c>
      <c r="AA9" s="61">
        <v>-8.5483865387476303</v>
      </c>
      <c r="AB9" s="62">
        <v>4022.4839999999999</v>
      </c>
      <c r="AC9" s="61">
        <v>-8.5344881492286397</v>
      </c>
    </row>
    <row r="10" spans="1:29" ht="15.95" customHeight="1" x14ac:dyDescent="0.25">
      <c r="A10" s="263">
        <f t="shared" si="0"/>
        <v>26</v>
      </c>
      <c r="B10" s="263">
        <f t="shared" si="0"/>
        <v>26</v>
      </c>
      <c r="D10" s="77">
        <v>43100</v>
      </c>
      <c r="E10" s="62">
        <v>99.4</v>
      </c>
      <c r="F10" s="61">
        <v>3.4339229968782501</v>
      </c>
      <c r="G10" s="62">
        <v>97.9</v>
      </c>
      <c r="H10" s="183">
        <v>0.51334702258727305</v>
      </c>
      <c r="I10" s="62">
        <v>47.754139249913401</v>
      </c>
      <c r="J10" s="61">
        <v>46.425660569308299</v>
      </c>
      <c r="K10" s="77">
        <v>43100</v>
      </c>
      <c r="L10" s="64">
        <v>32</v>
      </c>
      <c r="M10" s="64">
        <v>-7.75</v>
      </c>
      <c r="N10" s="61">
        <v>5.8692143072655796</v>
      </c>
      <c r="O10" s="61">
        <v>5.8188818798113697</v>
      </c>
      <c r="Q10" s="263">
        <f t="shared" si="1"/>
        <v>26</v>
      </c>
      <c r="S10" s="77">
        <v>43100</v>
      </c>
      <c r="T10" s="60">
        <v>1868</v>
      </c>
      <c r="U10" s="183">
        <v>-3.4126163391933799</v>
      </c>
      <c r="V10" s="60">
        <v>958</v>
      </c>
      <c r="W10" s="61">
        <v>-5.3359683794466397</v>
      </c>
      <c r="X10" s="60">
        <v>910</v>
      </c>
      <c r="Y10" s="183">
        <v>-1.3015184381778699</v>
      </c>
      <c r="Z10" s="60">
        <v>229006</v>
      </c>
      <c r="AA10" s="61">
        <v>-13.363270772408599</v>
      </c>
      <c r="AB10" s="62">
        <v>3948.4949999999999</v>
      </c>
      <c r="AC10" s="61">
        <v>-1.8393858123487901</v>
      </c>
    </row>
    <row r="11" spans="1:29" ht="15.95" customHeight="1" x14ac:dyDescent="0.25">
      <c r="A11" s="263">
        <f t="shared" si="0"/>
        <v>27</v>
      </c>
      <c r="B11" s="263">
        <f t="shared" si="0"/>
        <v>27</v>
      </c>
      <c r="D11" s="77">
        <v>43465</v>
      </c>
      <c r="E11" s="62">
        <v>101.2</v>
      </c>
      <c r="F11" s="61">
        <v>1.81086519114688</v>
      </c>
      <c r="G11" s="62">
        <v>99.1</v>
      </c>
      <c r="H11" s="183">
        <v>1.22574055158324</v>
      </c>
      <c r="I11" s="62">
        <v>48.090701935584903</v>
      </c>
      <c r="J11" s="61">
        <v>45.815514740530503</v>
      </c>
      <c r="K11" s="77">
        <v>43465</v>
      </c>
      <c r="L11" s="64">
        <v>37</v>
      </c>
      <c r="M11" s="64">
        <v>15.5</v>
      </c>
      <c r="N11" s="61">
        <v>5.2395559248564396</v>
      </c>
      <c r="O11" s="61">
        <v>5.4510928427287899</v>
      </c>
      <c r="Q11" s="263">
        <f t="shared" si="1"/>
        <v>27</v>
      </c>
      <c r="S11" s="77">
        <v>43465</v>
      </c>
      <c r="T11" s="60">
        <v>1845</v>
      </c>
      <c r="U11" s="183">
        <v>-1.2312633832976401</v>
      </c>
      <c r="V11" s="60">
        <v>972</v>
      </c>
      <c r="W11" s="61">
        <v>1.46137787056368</v>
      </c>
      <c r="X11" s="60">
        <v>873</v>
      </c>
      <c r="Y11" s="183">
        <v>-4.0659340659340604</v>
      </c>
      <c r="Z11" s="60">
        <v>216173</v>
      </c>
      <c r="AA11" s="61">
        <v>-5.6037833069875802</v>
      </c>
      <c r="AB11" s="62">
        <v>3853.9140000000002</v>
      </c>
      <c r="AC11" s="61">
        <v>-2.3953683618695201</v>
      </c>
    </row>
    <row r="12" spans="1:29" ht="15.95" customHeight="1" x14ac:dyDescent="0.25">
      <c r="A12" s="263">
        <f t="shared" si="0"/>
        <v>28</v>
      </c>
      <c r="B12" s="263">
        <f t="shared" si="0"/>
        <v>28</v>
      </c>
      <c r="D12" s="77">
        <v>43830</v>
      </c>
      <c r="E12" s="62">
        <v>100</v>
      </c>
      <c r="F12" s="61">
        <v>-1.1857707509881401</v>
      </c>
      <c r="G12" s="62">
        <v>100</v>
      </c>
      <c r="H12" s="183">
        <v>0.90817356205852295</v>
      </c>
      <c r="I12" s="62">
        <v>46.286937311964003</v>
      </c>
      <c r="J12" s="61">
        <v>42.733795071872002</v>
      </c>
      <c r="K12" s="77">
        <v>43830</v>
      </c>
      <c r="L12" s="64">
        <v>25.75</v>
      </c>
      <c r="M12" s="64">
        <v>-1.6021592295579099</v>
      </c>
      <c r="N12" s="61">
        <v>4.6979021665816596</v>
      </c>
      <c r="O12" s="61">
        <v>5.0148081154069697</v>
      </c>
      <c r="Q12" s="263">
        <f t="shared" si="1"/>
        <v>28</v>
      </c>
      <c r="S12" s="77">
        <v>43830</v>
      </c>
      <c r="T12" s="60">
        <v>2042</v>
      </c>
      <c r="U12" s="183">
        <v>10.6775067750677</v>
      </c>
      <c r="V12" s="60">
        <v>1079</v>
      </c>
      <c r="W12" s="61">
        <v>11.0082304526748</v>
      </c>
      <c r="X12" s="60">
        <v>963</v>
      </c>
      <c r="Y12" s="183">
        <v>10.309278350515401</v>
      </c>
      <c r="Z12" s="60">
        <v>200166</v>
      </c>
      <c r="AA12" s="61">
        <v>-7.4047175179138902</v>
      </c>
      <c r="AB12" s="62">
        <v>3736.335</v>
      </c>
      <c r="AC12" s="61">
        <v>-3.0508983853817102</v>
      </c>
    </row>
    <row r="13" spans="1:29" ht="15.95" customHeight="1" x14ac:dyDescent="0.25">
      <c r="A13" s="263">
        <f t="shared" si="0"/>
        <v>29</v>
      </c>
      <c r="B13" s="263">
        <f t="shared" si="0"/>
        <v>29</v>
      </c>
      <c r="D13" s="77">
        <v>44196</v>
      </c>
      <c r="E13" s="62">
        <v>102.9</v>
      </c>
      <c r="F13" s="61">
        <v>2.9000000000000101</v>
      </c>
      <c r="G13" s="62">
        <v>88.1</v>
      </c>
      <c r="H13" s="183">
        <v>-11.9</v>
      </c>
      <c r="I13" s="62">
        <v>48.0335114259357</v>
      </c>
      <c r="J13" s="61">
        <v>38.096947751700299</v>
      </c>
      <c r="K13" s="77">
        <v>44196</v>
      </c>
      <c r="L13" s="64">
        <v>21.75</v>
      </c>
      <c r="M13" s="64">
        <v>-19.273916755037899</v>
      </c>
      <c r="N13" s="61">
        <v>3.8940227044687701</v>
      </c>
      <c r="O13" s="61">
        <v>4.3847709430209498</v>
      </c>
      <c r="Q13" s="263">
        <f t="shared" si="1"/>
        <v>29</v>
      </c>
      <c r="S13" s="77">
        <v>44196</v>
      </c>
      <c r="T13" s="60">
        <v>2035</v>
      </c>
      <c r="U13" s="183">
        <v>-0.342801175318319</v>
      </c>
      <c r="V13" s="60">
        <v>1164</v>
      </c>
      <c r="W13" s="61">
        <v>7.8776645041705304</v>
      </c>
      <c r="X13" s="60">
        <v>871</v>
      </c>
      <c r="Y13" s="183">
        <v>-9.5534787123572205</v>
      </c>
      <c r="Z13" s="60">
        <v>129712</v>
      </c>
      <c r="AA13" s="61">
        <v>-35.197785837754601</v>
      </c>
      <c r="AB13" s="62">
        <v>2872.8429999999998</v>
      </c>
      <c r="AC13" s="61">
        <v>-23.110668609747201</v>
      </c>
    </row>
    <row r="14" spans="1:29" ht="15.95" customHeight="1" x14ac:dyDescent="0.25">
      <c r="A14" s="263">
        <f t="shared" si="0"/>
        <v>30</v>
      </c>
      <c r="B14" s="263">
        <f t="shared" si="0"/>
        <v>30</v>
      </c>
      <c r="D14" s="77">
        <v>44561</v>
      </c>
      <c r="E14" s="62">
        <v>120.8</v>
      </c>
      <c r="F14" s="61">
        <v>17.395529640427501</v>
      </c>
      <c r="G14" s="62">
        <v>93.3</v>
      </c>
      <c r="H14" s="183">
        <v>5.9023836549375801</v>
      </c>
      <c r="I14" s="62">
        <v>54.763745367050497</v>
      </c>
      <c r="J14" s="61">
        <v>48.3681758871707</v>
      </c>
      <c r="K14" s="77">
        <v>44561</v>
      </c>
      <c r="L14" s="64">
        <v>42.75</v>
      </c>
      <c r="M14" s="64">
        <v>-10.608665313391</v>
      </c>
      <c r="N14" s="61">
        <v>4.2122130103605304</v>
      </c>
      <c r="O14" s="61">
        <v>4.4730367309826704</v>
      </c>
      <c r="Q14" s="263">
        <f t="shared" si="1"/>
        <v>30</v>
      </c>
      <c r="S14" s="77">
        <v>44561</v>
      </c>
      <c r="T14" s="60">
        <v>1932</v>
      </c>
      <c r="U14" s="183">
        <v>-5.0614250614250604</v>
      </c>
      <c r="V14" s="60">
        <v>1057</v>
      </c>
      <c r="W14" s="61">
        <v>-9.1924398625429493</v>
      </c>
      <c r="X14" s="60">
        <v>875</v>
      </c>
      <c r="Y14" s="183">
        <v>0.45924225028701698</v>
      </c>
      <c r="Z14" s="60">
        <v>143324</v>
      </c>
      <c r="AA14" s="61">
        <v>10.4940175157271</v>
      </c>
      <c r="AB14" s="62">
        <v>3567.05</v>
      </c>
      <c r="AC14" s="61">
        <v>24.164460083617499</v>
      </c>
    </row>
    <row r="15" spans="1:29" ht="15.95" customHeight="1" x14ac:dyDescent="0.25">
      <c r="A15" s="263">
        <f t="shared" si="0"/>
        <v>31</v>
      </c>
      <c r="B15" s="263">
        <f t="shared" si="0"/>
        <v>31</v>
      </c>
      <c r="D15" s="77">
        <v>44926</v>
      </c>
      <c r="E15" s="62">
        <v>118.6</v>
      </c>
      <c r="F15" s="61">
        <v>-1.82119205298013</v>
      </c>
      <c r="G15" s="62">
        <v>95.2</v>
      </c>
      <c r="H15" s="183">
        <v>2.0364415862808198</v>
      </c>
      <c r="I15" s="62">
        <v>52.969829092413001</v>
      </c>
      <c r="J15" s="61">
        <v>48.924023271536598</v>
      </c>
      <c r="K15" s="77">
        <v>44926</v>
      </c>
      <c r="L15" s="64">
        <v>41</v>
      </c>
      <c r="M15" s="64">
        <v>-16.5028879823852</v>
      </c>
      <c r="N15" s="61">
        <v>6.0727838319050598</v>
      </c>
      <c r="O15" s="61">
        <v>5.6593285867388801</v>
      </c>
      <c r="Q15" s="263">
        <f t="shared" si="1"/>
        <v>31</v>
      </c>
      <c r="S15" s="77">
        <v>44926</v>
      </c>
      <c r="T15" s="60">
        <v>1907</v>
      </c>
      <c r="U15" s="183">
        <v>-1.2939958592132399</v>
      </c>
      <c r="V15" s="60">
        <v>1091</v>
      </c>
      <c r="W15" s="61">
        <v>3.2166508987701001</v>
      </c>
      <c r="X15" s="60">
        <v>816</v>
      </c>
      <c r="Y15" s="183">
        <v>-6.7428571428571296</v>
      </c>
      <c r="Z15" s="60">
        <v>134683</v>
      </c>
      <c r="AA15" s="61">
        <v>-6.0289972370293796</v>
      </c>
      <c r="AB15" s="62">
        <v>3422.6210000000001</v>
      </c>
      <c r="AC15" s="61">
        <v>-4.0489760446307104</v>
      </c>
    </row>
    <row r="16" spans="1:29" ht="15.95" customHeight="1" x14ac:dyDescent="0.25">
      <c r="A16" s="263">
        <f>A17-1</f>
        <v>32</v>
      </c>
      <c r="B16" s="263">
        <f>B17-1</f>
        <v>32</v>
      </c>
      <c r="D16" s="77">
        <v>45291</v>
      </c>
      <c r="E16" s="62">
        <v>111.1</v>
      </c>
      <c r="F16" s="61">
        <v>-6.3237774030354101</v>
      </c>
      <c r="G16" s="62">
        <v>96.5</v>
      </c>
      <c r="H16" s="183">
        <v>1.3655462184873901</v>
      </c>
      <c r="I16" s="62">
        <v>48.6293803068953</v>
      </c>
      <c r="J16" s="61">
        <v>44.921809239639899</v>
      </c>
      <c r="K16" s="77">
        <v>45291</v>
      </c>
      <c r="L16" s="64">
        <v>31.75</v>
      </c>
      <c r="M16" s="64">
        <v>-20.007703215652501</v>
      </c>
      <c r="N16" s="61">
        <v>6.2282426656532097</v>
      </c>
      <c r="O16" s="61">
        <v>5.7562355643117797</v>
      </c>
      <c r="Q16" s="263">
        <f>Q17-1</f>
        <v>32</v>
      </c>
      <c r="S16" s="77">
        <v>45291</v>
      </c>
      <c r="T16" s="60">
        <v>1657</v>
      </c>
      <c r="U16" s="183">
        <v>-13.109596224436199</v>
      </c>
      <c r="V16" s="60">
        <v>921</v>
      </c>
      <c r="W16" s="61">
        <v>-15.5820348304308</v>
      </c>
      <c r="X16" s="60">
        <v>736</v>
      </c>
      <c r="Y16" s="183">
        <v>-9.8039215686274499</v>
      </c>
      <c r="Z16" s="60">
        <v>134051</v>
      </c>
      <c r="AA16" s="61">
        <v>-0.469250016705891</v>
      </c>
      <c r="AB16" s="62">
        <v>3624.3069999999998</v>
      </c>
      <c r="AC16" s="61">
        <v>5.8927354211874396</v>
      </c>
    </row>
    <row r="17" spans="1:29" ht="15.95" customHeight="1" x14ac:dyDescent="0.25">
      <c r="A17" s="253">
        <v>33</v>
      </c>
      <c r="B17" s="253">
        <v>33</v>
      </c>
      <c r="D17" s="77">
        <v>45657</v>
      </c>
      <c r="E17" s="62">
        <v>112.4</v>
      </c>
      <c r="F17" s="61">
        <v>1.1701170117011701</v>
      </c>
      <c r="G17" s="62">
        <v>96.2</v>
      </c>
      <c r="H17" s="183">
        <v>-0.31088082901553599</v>
      </c>
      <c r="I17" s="62">
        <v>48.677402298963301</v>
      </c>
      <c r="J17" s="61">
        <v>46.906630360910299</v>
      </c>
      <c r="K17" s="77">
        <v>45657</v>
      </c>
      <c r="L17" s="64">
        <v>37</v>
      </c>
      <c r="M17" s="64">
        <v>-9.0280077124085008</v>
      </c>
      <c r="N17" s="61">
        <v>5.1113592189994197</v>
      </c>
      <c r="O17" s="61">
        <v>4.9190353641242099</v>
      </c>
      <c r="Q17" s="253">
        <v>33</v>
      </c>
      <c r="S17" s="77">
        <v>45657</v>
      </c>
      <c r="T17" s="60">
        <v>1551</v>
      </c>
      <c r="U17" s="183">
        <v>-6.3971031985515996</v>
      </c>
      <c r="V17" s="60">
        <v>851</v>
      </c>
      <c r="W17" s="61">
        <v>-7.6004343105320302</v>
      </c>
      <c r="X17" s="60">
        <v>700</v>
      </c>
      <c r="Y17" s="183">
        <v>-4.8913043478260798</v>
      </c>
      <c r="Z17" s="60">
        <v>126042</v>
      </c>
      <c r="AA17" s="61">
        <v>-5.9745917598525899</v>
      </c>
      <c r="AB17" s="62">
        <v>3527.3130000000001</v>
      </c>
      <c r="AC17" s="61">
        <v>-2.6762081688995898</v>
      </c>
    </row>
    <row r="18" spans="1:29" ht="15.95" customHeight="1" x14ac:dyDescent="0.25">
      <c r="D18" s="127" t="s">
        <v>6</v>
      </c>
      <c r="E18" s="133"/>
      <c r="F18" s="132"/>
      <c r="G18" s="133"/>
      <c r="H18" s="186"/>
      <c r="I18" s="133"/>
      <c r="J18" s="132"/>
      <c r="K18" s="127" t="s">
        <v>17</v>
      </c>
      <c r="L18" s="140"/>
      <c r="M18" s="129"/>
      <c r="N18" s="132"/>
      <c r="O18" s="133"/>
      <c r="S18" s="127" t="s">
        <v>6</v>
      </c>
      <c r="T18" s="129"/>
      <c r="U18" s="186"/>
      <c r="V18" s="129"/>
      <c r="W18" s="132"/>
      <c r="X18" s="129"/>
      <c r="Y18" s="186"/>
      <c r="Z18" s="129"/>
      <c r="AA18" s="132"/>
      <c r="AB18" s="133"/>
      <c r="AC18" s="132"/>
    </row>
    <row r="19" spans="1:29" ht="15.95" customHeight="1" x14ac:dyDescent="0.25">
      <c r="A19" s="248">
        <f t="shared" ref="A19:B40" si="2">A20-1</f>
        <v>168</v>
      </c>
      <c r="B19" s="248">
        <f t="shared" si="2"/>
        <v>66</v>
      </c>
      <c r="D19" s="85">
        <v>45046</v>
      </c>
      <c r="E19" s="62">
        <v>110.6</v>
      </c>
      <c r="F19" s="61">
        <v>-8.9711934156378597</v>
      </c>
      <c r="G19" s="62">
        <v>96.3</v>
      </c>
      <c r="H19" s="183">
        <v>1.4752370916754201</v>
      </c>
      <c r="I19" s="62">
        <v>49.5631686739938</v>
      </c>
      <c r="J19" s="61">
        <v>43.318542778320598</v>
      </c>
      <c r="K19" s="92" t="s">
        <v>332</v>
      </c>
      <c r="L19" s="64">
        <v>28</v>
      </c>
      <c r="M19" s="60">
        <v>5</v>
      </c>
      <c r="N19" s="61">
        <v>4.7573868263932697</v>
      </c>
      <c r="O19" s="62">
        <v>5.0296491429613601</v>
      </c>
      <c r="Q19" s="248">
        <f t="shared" ref="Q19:Q40" si="3">Q20-1</f>
        <v>167</v>
      </c>
      <c r="S19" s="85">
        <v>45016</v>
      </c>
      <c r="T19" s="60">
        <v>168</v>
      </c>
      <c r="U19" s="183">
        <v>-7.6923076923076801</v>
      </c>
      <c r="V19" s="60">
        <v>79</v>
      </c>
      <c r="W19" s="61">
        <v>-29.464285714285701</v>
      </c>
      <c r="X19" s="60">
        <v>89</v>
      </c>
      <c r="Y19" s="183">
        <v>27.1428571428571</v>
      </c>
      <c r="Z19" s="60">
        <v>11539</v>
      </c>
      <c r="AA19" s="61">
        <v>4.1614009749052201</v>
      </c>
      <c r="AB19" s="62">
        <v>296.26499999999999</v>
      </c>
      <c r="AC19" s="61">
        <v>15.0583903903437</v>
      </c>
    </row>
    <row r="20" spans="1:29" ht="15.95" customHeight="1" x14ac:dyDescent="0.25">
      <c r="A20" s="248">
        <f t="shared" si="2"/>
        <v>169</v>
      </c>
      <c r="B20" s="248">
        <f t="shared" si="2"/>
        <v>67</v>
      </c>
      <c r="D20" s="85">
        <v>45077</v>
      </c>
      <c r="E20" s="62">
        <v>109.4</v>
      </c>
      <c r="F20" s="61">
        <v>-9.21161825726141</v>
      </c>
      <c r="G20" s="62">
        <v>96.3</v>
      </c>
      <c r="H20" s="183">
        <v>1.1554621848739399</v>
      </c>
      <c r="I20" s="62">
        <v>49.562944624311598</v>
      </c>
      <c r="J20" s="61">
        <v>45.216272962240502</v>
      </c>
      <c r="K20" s="92" t="s">
        <v>333</v>
      </c>
      <c r="L20" s="64">
        <v>21</v>
      </c>
      <c r="M20" s="60">
        <v>-6.6375158149351696</v>
      </c>
      <c r="N20" s="61">
        <v>4.6510683802118304</v>
      </c>
      <c r="O20" s="62">
        <v>5.0056234307178196</v>
      </c>
      <c r="Q20" s="248">
        <f t="shared" si="3"/>
        <v>168</v>
      </c>
      <c r="S20" s="85">
        <v>45046</v>
      </c>
      <c r="T20" s="60">
        <v>112</v>
      </c>
      <c r="U20" s="183">
        <v>-18.840579710144901</v>
      </c>
      <c r="V20" s="60">
        <v>63</v>
      </c>
      <c r="W20" s="61">
        <v>3.27868852459016</v>
      </c>
      <c r="X20" s="60">
        <v>49</v>
      </c>
      <c r="Y20" s="183">
        <v>-36.363636363636303</v>
      </c>
      <c r="Z20" s="60">
        <v>10160</v>
      </c>
      <c r="AA20" s="61">
        <v>-0.73277967757694396</v>
      </c>
      <c r="AB20" s="62">
        <v>262.86500000000001</v>
      </c>
      <c r="AC20" s="61">
        <v>9.6897898549514991</v>
      </c>
    </row>
    <row r="21" spans="1:29" ht="15.95" customHeight="1" x14ac:dyDescent="0.25">
      <c r="A21" s="248">
        <f t="shared" si="2"/>
        <v>170</v>
      </c>
      <c r="B21" s="248">
        <f t="shared" si="2"/>
        <v>68</v>
      </c>
      <c r="D21" s="85">
        <v>45107</v>
      </c>
      <c r="E21" s="62">
        <v>109.3</v>
      </c>
      <c r="F21" s="61">
        <v>-9.2946058091286297</v>
      </c>
      <c r="G21" s="62">
        <v>96.8</v>
      </c>
      <c r="H21" s="183">
        <v>1.8947368421052599</v>
      </c>
      <c r="I21" s="62">
        <v>48.764049847402603</v>
      </c>
      <c r="J21" s="61">
        <v>45.576727797715797</v>
      </c>
      <c r="K21" s="92" t="s">
        <v>334</v>
      </c>
      <c r="L21" s="64">
        <v>26</v>
      </c>
      <c r="M21" s="60">
        <v>-6.7711211032964798</v>
      </c>
      <c r="N21" s="61">
        <v>4.5332014720318599</v>
      </c>
      <c r="O21" s="62">
        <v>4.8355982905439499</v>
      </c>
      <c r="Q21" s="248">
        <f t="shared" si="3"/>
        <v>169</v>
      </c>
      <c r="S21" s="85">
        <v>45077</v>
      </c>
      <c r="T21" s="60">
        <v>151</v>
      </c>
      <c r="U21" s="183">
        <v>-19.680851063829699</v>
      </c>
      <c r="V21" s="60">
        <v>91</v>
      </c>
      <c r="W21" s="61">
        <v>21.3333333333333</v>
      </c>
      <c r="X21" s="60">
        <v>60</v>
      </c>
      <c r="Y21" s="183">
        <v>-46.902654867256601</v>
      </c>
      <c r="Z21" s="60">
        <v>12387</v>
      </c>
      <c r="AA21" s="61">
        <v>0.48673643222194501</v>
      </c>
      <c r="AB21" s="62">
        <v>340.76100000000002</v>
      </c>
      <c r="AC21" s="61">
        <v>8.0484371135589594</v>
      </c>
    </row>
    <row r="22" spans="1:29" ht="15.95" customHeight="1" x14ac:dyDescent="0.25">
      <c r="A22" s="248">
        <f t="shared" si="2"/>
        <v>171</v>
      </c>
      <c r="B22" s="248">
        <f t="shared" si="2"/>
        <v>69</v>
      </c>
      <c r="D22" s="85">
        <v>45138</v>
      </c>
      <c r="E22" s="62">
        <v>108.9</v>
      </c>
      <c r="F22" s="61">
        <v>-8.2561078348778398</v>
      </c>
      <c r="G22" s="62">
        <v>96.9</v>
      </c>
      <c r="H22" s="183">
        <v>1.78571428571427</v>
      </c>
      <c r="I22" s="62">
        <v>47.281907138269197</v>
      </c>
      <c r="J22" s="61">
        <v>46.393836625058597</v>
      </c>
      <c r="K22" s="92" t="s">
        <v>335</v>
      </c>
      <c r="L22" s="64">
        <v>18</v>
      </c>
      <c r="M22" s="60">
        <v>-9.1823595798751008</v>
      </c>
      <c r="N22" s="61">
        <v>4.4242919258636499</v>
      </c>
      <c r="O22" s="62">
        <v>4.6314460272676001</v>
      </c>
      <c r="Q22" s="248">
        <f t="shared" si="3"/>
        <v>170</v>
      </c>
      <c r="S22" s="85">
        <v>45107</v>
      </c>
      <c r="T22" s="60">
        <v>128</v>
      </c>
      <c r="U22" s="183">
        <v>-11.7241379310344</v>
      </c>
      <c r="V22" s="60">
        <v>70</v>
      </c>
      <c r="W22" s="61">
        <v>-11.3924050632911</v>
      </c>
      <c r="X22" s="60">
        <v>58</v>
      </c>
      <c r="Y22" s="183">
        <v>-12.1212121212121</v>
      </c>
      <c r="Z22" s="60">
        <v>12253</v>
      </c>
      <c r="AA22" s="61">
        <v>2.9577346441475401</v>
      </c>
      <c r="AB22" s="62">
        <v>326.73599999999999</v>
      </c>
      <c r="AC22" s="61">
        <v>13.823879827488801</v>
      </c>
    </row>
    <row r="23" spans="1:29" ht="15.95" customHeight="1" x14ac:dyDescent="0.25">
      <c r="A23" s="248">
        <f t="shared" si="2"/>
        <v>172</v>
      </c>
      <c r="B23" s="248">
        <f t="shared" si="2"/>
        <v>70</v>
      </c>
      <c r="D23" s="85">
        <v>45169</v>
      </c>
      <c r="E23" s="62">
        <v>109.9</v>
      </c>
      <c r="F23" s="61">
        <v>-5.9880239520958103</v>
      </c>
      <c r="G23" s="62">
        <v>97.4</v>
      </c>
      <c r="H23" s="183">
        <v>1.98952879581153</v>
      </c>
      <c r="I23" s="62">
        <v>50.192506254120602</v>
      </c>
      <c r="J23" s="61">
        <v>44.287968103528797</v>
      </c>
      <c r="K23" s="92" t="s">
        <v>336</v>
      </c>
      <c r="L23" s="64">
        <v>5</v>
      </c>
      <c r="M23" s="60">
        <v>-32.4862362483182</v>
      </c>
      <c r="N23" s="61">
        <v>3.9036246272161299</v>
      </c>
      <c r="O23" s="62">
        <v>4.5438271636334902</v>
      </c>
      <c r="Q23" s="248">
        <f t="shared" si="3"/>
        <v>171</v>
      </c>
      <c r="S23" s="85">
        <v>45138</v>
      </c>
      <c r="T23" s="60">
        <v>140</v>
      </c>
      <c r="U23" s="183">
        <v>-15.151515151515101</v>
      </c>
      <c r="V23" s="60">
        <v>78</v>
      </c>
      <c r="W23" s="61">
        <v>-17.8947368421052</v>
      </c>
      <c r="X23" s="60">
        <v>62</v>
      </c>
      <c r="Y23" s="183">
        <v>-11.4285714285714</v>
      </c>
      <c r="Z23" s="60">
        <v>12631</v>
      </c>
      <c r="AA23" s="61">
        <v>-0.87113482969706202</v>
      </c>
      <c r="AB23" s="62">
        <v>337.041</v>
      </c>
      <c r="AC23" s="61">
        <v>8.4727161546754992</v>
      </c>
    </row>
    <row r="24" spans="1:29" ht="15.95" customHeight="1" x14ac:dyDescent="0.25">
      <c r="A24" s="248">
        <f t="shared" si="2"/>
        <v>173</v>
      </c>
      <c r="B24" s="248">
        <f t="shared" si="2"/>
        <v>71</v>
      </c>
      <c r="D24" s="85">
        <v>45199</v>
      </c>
      <c r="E24" s="62">
        <v>111.1</v>
      </c>
      <c r="F24" s="61">
        <v>-4.7986289631533898</v>
      </c>
      <c r="G24" s="62">
        <v>97.4</v>
      </c>
      <c r="H24" s="183">
        <v>1.8828451882845201</v>
      </c>
      <c r="I24" s="62">
        <v>46.342318130522798</v>
      </c>
      <c r="J24" s="61">
        <v>44.111527960789701</v>
      </c>
      <c r="K24" s="92" t="s">
        <v>337</v>
      </c>
      <c r="L24" s="64">
        <v>24</v>
      </c>
      <c r="M24" s="60">
        <v>-23.043155537681599</v>
      </c>
      <c r="N24" s="61">
        <v>3.5529132744160998</v>
      </c>
      <c r="O24" s="62">
        <v>4.1919105428667196</v>
      </c>
      <c r="Q24" s="248">
        <f t="shared" si="3"/>
        <v>172</v>
      </c>
      <c r="S24" s="85">
        <v>45169</v>
      </c>
      <c r="T24" s="60">
        <v>142</v>
      </c>
      <c r="U24" s="183">
        <v>-9.5541401273885302</v>
      </c>
      <c r="V24" s="60">
        <v>66</v>
      </c>
      <c r="W24" s="61">
        <v>-31.25</v>
      </c>
      <c r="X24" s="60">
        <v>76</v>
      </c>
      <c r="Y24" s="183">
        <v>24.590163934426201</v>
      </c>
      <c r="Z24" s="60">
        <v>12033</v>
      </c>
      <c r="AA24" s="61">
        <v>2.72323715212565</v>
      </c>
      <c r="AB24" s="62">
        <v>329.74799999999999</v>
      </c>
      <c r="AC24" s="61">
        <v>6.1573230485928203</v>
      </c>
    </row>
    <row r="25" spans="1:29" ht="15.95" customHeight="1" x14ac:dyDescent="0.25">
      <c r="A25" s="248">
        <f t="shared" si="2"/>
        <v>174</v>
      </c>
      <c r="B25" s="248">
        <f t="shared" si="2"/>
        <v>72</v>
      </c>
      <c r="D25" s="85">
        <v>45230</v>
      </c>
      <c r="E25" s="62">
        <v>112</v>
      </c>
      <c r="F25" s="61">
        <v>-3.2815198618307302</v>
      </c>
      <c r="G25" s="62">
        <v>96.9</v>
      </c>
      <c r="H25" s="183">
        <v>2.1074815595363501</v>
      </c>
      <c r="I25" s="62">
        <v>46.117701298144802</v>
      </c>
      <c r="J25" s="61">
        <v>42.5160460593954</v>
      </c>
      <c r="K25" s="92" t="s">
        <v>338</v>
      </c>
      <c r="L25" s="64">
        <v>40</v>
      </c>
      <c r="M25" s="60">
        <v>-12.383915654276899</v>
      </c>
      <c r="N25" s="61">
        <v>3.6952609903792002</v>
      </c>
      <c r="O25" s="62">
        <v>4.1719000383160001</v>
      </c>
      <c r="Q25" s="248">
        <f t="shared" si="3"/>
        <v>173</v>
      </c>
      <c r="S25" s="85">
        <v>45199</v>
      </c>
      <c r="T25" s="60">
        <v>156</v>
      </c>
      <c r="U25" s="183">
        <v>-8.2352941176470598</v>
      </c>
      <c r="V25" s="60">
        <v>84</v>
      </c>
      <c r="W25" s="61">
        <v>-18.446601941747499</v>
      </c>
      <c r="X25" s="60">
        <v>72</v>
      </c>
      <c r="Y25" s="183">
        <v>7.4626865671641696</v>
      </c>
      <c r="Z25" s="60">
        <v>10573</v>
      </c>
      <c r="AA25" s="61">
        <v>-4.6102490075784903</v>
      </c>
      <c r="AB25" s="62">
        <v>313.803</v>
      </c>
      <c r="AC25" s="61">
        <v>7.9009713745379502</v>
      </c>
    </row>
    <row r="26" spans="1:29" ht="15.95" customHeight="1" x14ac:dyDescent="0.25">
      <c r="A26" s="248">
        <f t="shared" si="2"/>
        <v>175</v>
      </c>
      <c r="B26" s="248">
        <f t="shared" si="2"/>
        <v>73</v>
      </c>
      <c r="D26" s="85">
        <v>45260</v>
      </c>
      <c r="E26" s="62">
        <v>112</v>
      </c>
      <c r="F26" s="61">
        <v>-3.1979256698357799</v>
      </c>
      <c r="G26" s="62">
        <v>97</v>
      </c>
      <c r="H26" s="183">
        <v>2.4287222808870101</v>
      </c>
      <c r="I26" s="62">
        <v>47.900499548256597</v>
      </c>
      <c r="J26" s="61">
        <v>42.259373403620899</v>
      </c>
      <c r="K26" s="92" t="s">
        <v>339</v>
      </c>
      <c r="L26" s="64">
        <v>35</v>
      </c>
      <c r="M26" s="60">
        <v>-9.2195971917345094</v>
      </c>
      <c r="N26" s="61">
        <v>3.8932047212688001</v>
      </c>
      <c r="O26" s="62">
        <v>4.2115226331929598</v>
      </c>
      <c r="Q26" s="248">
        <f t="shared" si="3"/>
        <v>174</v>
      </c>
      <c r="S26" s="85">
        <v>45230</v>
      </c>
      <c r="T26" s="60">
        <v>136</v>
      </c>
      <c r="U26" s="183">
        <v>-13.375796178343901</v>
      </c>
      <c r="V26" s="60">
        <v>78</v>
      </c>
      <c r="W26" s="61">
        <v>-6.0240963855421601</v>
      </c>
      <c r="X26" s="60">
        <v>58</v>
      </c>
      <c r="Y26" s="183">
        <v>-21.6216216216216</v>
      </c>
      <c r="Z26" s="60">
        <v>11993</v>
      </c>
      <c r="AA26" s="61">
        <v>8.6027347641039498</v>
      </c>
      <c r="AB26" s="62">
        <v>326.93799999999999</v>
      </c>
      <c r="AC26" s="61">
        <v>3.2627097230644799</v>
      </c>
    </row>
    <row r="27" spans="1:29" ht="15.95" customHeight="1" x14ac:dyDescent="0.25">
      <c r="A27" s="248">
        <f t="shared" si="2"/>
        <v>176</v>
      </c>
      <c r="B27" s="248">
        <f t="shared" si="2"/>
        <v>74</v>
      </c>
      <c r="D27" s="85">
        <v>45291</v>
      </c>
      <c r="E27" s="62">
        <v>111</v>
      </c>
      <c r="F27" s="61">
        <v>-2.6315789473684101</v>
      </c>
      <c r="G27" s="62">
        <v>96.2</v>
      </c>
      <c r="H27" s="183">
        <v>1.58394931362195</v>
      </c>
      <c r="I27" s="62">
        <v>50.074778865256803</v>
      </c>
      <c r="J27" s="61">
        <v>45.237899308219902</v>
      </c>
      <c r="K27" s="92" t="s">
        <v>340</v>
      </c>
      <c r="L27" s="64">
        <v>50</v>
      </c>
      <c r="M27" s="60">
        <v>-12.977860280422099</v>
      </c>
      <c r="N27" s="61">
        <v>4.1920557526110001</v>
      </c>
      <c r="O27" s="62">
        <v>4.4382577777489498</v>
      </c>
      <c r="Q27" s="248">
        <f t="shared" si="3"/>
        <v>175</v>
      </c>
      <c r="S27" s="85">
        <v>45260</v>
      </c>
      <c r="T27" s="60">
        <v>144</v>
      </c>
      <c r="U27" s="183">
        <v>-13.2530120481927</v>
      </c>
      <c r="V27" s="60">
        <v>91</v>
      </c>
      <c r="W27" s="61">
        <v>-13.3333333333333</v>
      </c>
      <c r="X27" s="60">
        <v>53</v>
      </c>
      <c r="Y27" s="183">
        <v>-13.114754098360599</v>
      </c>
      <c r="Z27" s="60">
        <v>11547</v>
      </c>
      <c r="AA27" s="61">
        <v>-4.90817755085234</v>
      </c>
      <c r="AB27" s="62">
        <v>339.99599999999998</v>
      </c>
      <c r="AC27" s="61">
        <v>1.7443374121322399</v>
      </c>
    </row>
    <row r="28" spans="1:29" ht="15.95" customHeight="1" x14ac:dyDescent="0.25">
      <c r="A28" s="248">
        <f t="shared" si="2"/>
        <v>177</v>
      </c>
      <c r="B28" s="248">
        <f t="shared" si="2"/>
        <v>75</v>
      </c>
      <c r="D28" s="85">
        <v>45322</v>
      </c>
      <c r="E28" s="62">
        <v>110.6</v>
      </c>
      <c r="F28" s="61">
        <v>-2.5550660792951501</v>
      </c>
      <c r="G28" s="62">
        <v>96.1</v>
      </c>
      <c r="H28" s="183">
        <v>0.83945435466945495</v>
      </c>
      <c r="I28" s="62">
        <v>44.290933147478398</v>
      </c>
      <c r="J28" s="61">
        <v>45.199596302393203</v>
      </c>
      <c r="K28" s="92" t="s">
        <v>341</v>
      </c>
      <c r="L28" s="64">
        <v>43</v>
      </c>
      <c r="M28" s="60">
        <v>-10.683321252286699</v>
      </c>
      <c r="N28" s="61">
        <v>4.2040087017384202</v>
      </c>
      <c r="O28" s="62">
        <v>4.4203379904473499</v>
      </c>
      <c r="Q28" s="248">
        <f t="shared" si="3"/>
        <v>176</v>
      </c>
      <c r="S28" s="85">
        <v>45291</v>
      </c>
      <c r="T28" s="60">
        <v>137</v>
      </c>
      <c r="U28" s="183">
        <v>-13.836477987421301</v>
      </c>
      <c r="V28" s="60">
        <v>87</v>
      </c>
      <c r="W28" s="61">
        <v>-13.861386138613801</v>
      </c>
      <c r="X28" s="60">
        <v>50</v>
      </c>
      <c r="Y28" s="183">
        <v>-13.793103448275801</v>
      </c>
      <c r="Z28" s="60">
        <v>8393</v>
      </c>
      <c r="AA28" s="61">
        <v>-2.0539152759948598</v>
      </c>
      <c r="AB28" s="62">
        <v>237.90100000000001</v>
      </c>
      <c r="AC28" s="61">
        <v>11.4692418342915</v>
      </c>
    </row>
    <row r="29" spans="1:29" ht="15.95" customHeight="1" x14ac:dyDescent="0.25">
      <c r="A29" s="248">
        <f t="shared" si="2"/>
        <v>178</v>
      </c>
      <c r="B29" s="248">
        <f t="shared" si="2"/>
        <v>76</v>
      </c>
      <c r="D29" s="85">
        <v>45351</v>
      </c>
      <c r="E29" s="62">
        <v>111.4</v>
      </c>
      <c r="F29" s="61">
        <v>-1.9366197183098499</v>
      </c>
      <c r="G29" s="62">
        <v>96.2</v>
      </c>
      <c r="H29" s="183">
        <v>0.73298429319372804</v>
      </c>
      <c r="I29" s="62">
        <v>50.233505743360901</v>
      </c>
      <c r="J29" s="61">
        <v>48.000264643028601</v>
      </c>
      <c r="K29" s="92" t="s">
        <v>342</v>
      </c>
      <c r="L29" s="64">
        <v>43</v>
      </c>
      <c r="M29" s="60">
        <v>-9.5538825291207701</v>
      </c>
      <c r="N29" s="61">
        <v>4.5595828658239199</v>
      </c>
      <c r="O29" s="62">
        <v>4.8220285225414399</v>
      </c>
      <c r="Q29" s="248">
        <f t="shared" si="3"/>
        <v>177</v>
      </c>
      <c r="S29" s="85">
        <v>45322</v>
      </c>
      <c r="T29" s="60">
        <v>109</v>
      </c>
      <c r="U29" s="183">
        <v>34.567901234567898</v>
      </c>
      <c r="V29" s="60">
        <v>71</v>
      </c>
      <c r="W29" s="61">
        <v>65.116279069767401</v>
      </c>
      <c r="X29" s="60">
        <v>38</v>
      </c>
      <c r="Y29" s="183">
        <v>0</v>
      </c>
      <c r="Z29" s="60">
        <v>9327</v>
      </c>
      <c r="AA29" s="61">
        <v>-5.5780522372949903</v>
      </c>
      <c r="AB29" s="62">
        <v>269.24099999999999</v>
      </c>
      <c r="AC29" s="61">
        <v>18.2536092164036</v>
      </c>
    </row>
    <row r="30" spans="1:29" ht="15.95" customHeight="1" x14ac:dyDescent="0.25">
      <c r="A30" s="248">
        <f t="shared" si="2"/>
        <v>179</v>
      </c>
      <c r="B30" s="248">
        <f t="shared" si="2"/>
        <v>77</v>
      </c>
      <c r="D30" s="85">
        <v>45382</v>
      </c>
      <c r="E30" s="62">
        <v>110.9</v>
      </c>
      <c r="F30" s="61">
        <v>-0.627240143369167</v>
      </c>
      <c r="G30" s="62">
        <v>95.6</v>
      </c>
      <c r="H30" s="183">
        <v>-0.41666666666667601</v>
      </c>
      <c r="I30" s="62">
        <v>48.851086758897402</v>
      </c>
      <c r="J30" s="61">
        <v>53.846294218759702</v>
      </c>
      <c r="K30" s="92" t="s">
        <v>343</v>
      </c>
      <c r="L30" s="64">
        <v>45</v>
      </c>
      <c r="M30" s="60">
        <v>-13.0348223823058</v>
      </c>
      <c r="N30" s="61">
        <v>5.1188541656290996</v>
      </c>
      <c r="O30" s="62">
        <v>4.96487329870636</v>
      </c>
      <c r="Q30" s="248">
        <f t="shared" si="3"/>
        <v>178</v>
      </c>
      <c r="S30" s="85">
        <v>45351</v>
      </c>
      <c r="T30" s="60">
        <v>138</v>
      </c>
      <c r="U30" s="183">
        <v>-14.814814814814801</v>
      </c>
      <c r="V30" s="60">
        <v>75</v>
      </c>
      <c r="W30" s="61">
        <v>-17.582417582417499</v>
      </c>
      <c r="X30" s="60">
        <v>63</v>
      </c>
      <c r="Y30" s="183">
        <v>-11.2676056338028</v>
      </c>
      <c r="Z30" s="60">
        <v>10978</v>
      </c>
      <c r="AA30" s="61">
        <v>2.9444861215303701</v>
      </c>
      <c r="AB30" s="62">
        <v>300.685</v>
      </c>
      <c r="AC30" s="61">
        <v>5.6621874253264401</v>
      </c>
    </row>
    <row r="31" spans="1:29" ht="15.95" customHeight="1" x14ac:dyDescent="0.25">
      <c r="A31" s="248">
        <f t="shared" si="2"/>
        <v>180</v>
      </c>
      <c r="B31" s="248">
        <f t="shared" si="2"/>
        <v>78</v>
      </c>
      <c r="D31" s="85">
        <v>45412</v>
      </c>
      <c r="E31" s="62">
        <v>112.8</v>
      </c>
      <c r="F31" s="61">
        <v>1.9891500904159101</v>
      </c>
      <c r="G31" s="62">
        <v>96.3</v>
      </c>
      <c r="H31" s="183">
        <v>0</v>
      </c>
      <c r="I31" s="62">
        <v>53.516488187456503</v>
      </c>
      <c r="J31" s="61">
        <v>47.3323130879944</v>
      </c>
      <c r="K31" s="92" t="s">
        <v>344</v>
      </c>
      <c r="L31" s="64">
        <v>42</v>
      </c>
      <c r="M31" s="60">
        <v>-25.024244473257699</v>
      </c>
      <c r="N31" s="61">
        <v>5.9796992574853798</v>
      </c>
      <c r="O31" s="62">
        <v>5.63545696947115</v>
      </c>
      <c r="Q31" s="248">
        <f t="shared" si="3"/>
        <v>179</v>
      </c>
      <c r="S31" s="85">
        <v>45382</v>
      </c>
      <c r="T31" s="60">
        <v>138</v>
      </c>
      <c r="U31" s="183">
        <v>-17.857142857142801</v>
      </c>
      <c r="V31" s="60">
        <v>66</v>
      </c>
      <c r="W31" s="61">
        <v>-16.455696202531598</v>
      </c>
      <c r="X31" s="60">
        <v>72</v>
      </c>
      <c r="Y31" s="183">
        <v>-19.101123595505602</v>
      </c>
      <c r="Z31" s="60">
        <v>10980</v>
      </c>
      <c r="AA31" s="61">
        <v>-4.8444405927723304</v>
      </c>
      <c r="AB31" s="62">
        <v>278.90600000000001</v>
      </c>
      <c r="AC31" s="61">
        <v>-5.8592813865964599</v>
      </c>
    </row>
    <row r="32" spans="1:29" ht="15.95" customHeight="1" x14ac:dyDescent="0.25">
      <c r="A32" s="248">
        <f t="shared" si="2"/>
        <v>181</v>
      </c>
      <c r="B32" s="248">
        <f t="shared" si="2"/>
        <v>79</v>
      </c>
      <c r="D32" s="85">
        <v>45443</v>
      </c>
      <c r="E32" s="62">
        <v>112.1</v>
      </c>
      <c r="F32" s="61">
        <v>2.4680073126142501</v>
      </c>
      <c r="G32" s="62">
        <v>95.7</v>
      </c>
      <c r="H32" s="183">
        <v>-0.62305295950154604</v>
      </c>
      <c r="I32" s="62">
        <v>44.698624649141202</v>
      </c>
      <c r="J32" s="61">
        <v>43.512632857426297</v>
      </c>
      <c r="K32" s="92" t="s">
        <v>345</v>
      </c>
      <c r="L32" s="64">
        <v>39</v>
      </c>
      <c r="M32" s="60">
        <v>-20.065624544593501</v>
      </c>
      <c r="N32" s="61">
        <v>6.5466663010241097</v>
      </c>
      <c r="O32" s="62">
        <v>5.9540162171324402</v>
      </c>
      <c r="Q32" s="248">
        <f t="shared" si="3"/>
        <v>180</v>
      </c>
      <c r="S32" s="85">
        <v>45412</v>
      </c>
      <c r="T32" s="60">
        <v>128</v>
      </c>
      <c r="U32" s="183">
        <v>14.285714285714199</v>
      </c>
      <c r="V32" s="60">
        <v>69</v>
      </c>
      <c r="W32" s="61">
        <v>9.5238095238095308</v>
      </c>
      <c r="X32" s="60">
        <v>59</v>
      </c>
      <c r="Y32" s="183">
        <v>20.408163265306101</v>
      </c>
      <c r="Z32" s="60">
        <v>11734</v>
      </c>
      <c r="AA32" s="61">
        <v>15.492125984251899</v>
      </c>
      <c r="AB32" s="62">
        <v>325.95999999999998</v>
      </c>
      <c r="AC32" s="61">
        <v>24.0028151332432</v>
      </c>
    </row>
    <row r="33" spans="1:29" ht="15.95" customHeight="1" x14ac:dyDescent="0.25">
      <c r="A33" s="248">
        <f t="shared" si="2"/>
        <v>182</v>
      </c>
      <c r="B33" s="248">
        <f t="shared" si="2"/>
        <v>80</v>
      </c>
      <c r="D33" s="85">
        <v>45473</v>
      </c>
      <c r="E33" s="62">
        <v>112.3</v>
      </c>
      <c r="F33" s="61">
        <v>2.7447392497712699</v>
      </c>
      <c r="G33" s="62">
        <v>96</v>
      </c>
      <c r="H33" s="183">
        <v>-0.82644628099173201</v>
      </c>
      <c r="I33" s="62">
        <v>46.208297328381001</v>
      </c>
      <c r="J33" s="61">
        <v>45.086343120795703</v>
      </c>
      <c r="K33" s="92" t="s">
        <v>346</v>
      </c>
      <c r="L33" s="64">
        <v>38</v>
      </c>
      <c r="M33" s="60">
        <v>-7.8868605293838403</v>
      </c>
      <c r="N33" s="61">
        <v>6.6459156034816296</v>
      </c>
      <c r="O33" s="62">
        <v>6.0829678616455798</v>
      </c>
      <c r="Q33" s="248">
        <f t="shared" si="3"/>
        <v>181</v>
      </c>
      <c r="S33" s="85">
        <v>45443</v>
      </c>
      <c r="T33" s="60">
        <v>125</v>
      </c>
      <c r="U33" s="183">
        <v>-17.218543046357599</v>
      </c>
      <c r="V33" s="60">
        <v>74</v>
      </c>
      <c r="W33" s="61">
        <v>-18.681318681318601</v>
      </c>
      <c r="X33" s="60">
        <v>51</v>
      </c>
      <c r="Y33" s="183">
        <v>-15</v>
      </c>
      <c r="Z33" s="60">
        <v>11237</v>
      </c>
      <c r="AA33" s="61">
        <v>-9.2839266973439898</v>
      </c>
      <c r="AB33" s="62">
        <v>286.584</v>
      </c>
      <c r="AC33" s="61">
        <v>-15.898826450209899</v>
      </c>
    </row>
    <row r="34" spans="1:29" ht="15.95" customHeight="1" x14ac:dyDescent="0.25">
      <c r="A34" s="248">
        <f t="shared" si="2"/>
        <v>183</v>
      </c>
      <c r="B34" s="248">
        <f t="shared" si="2"/>
        <v>81</v>
      </c>
      <c r="D34" s="85">
        <v>45504</v>
      </c>
      <c r="E34" s="62">
        <v>112.3</v>
      </c>
      <c r="F34" s="61">
        <v>3.1221303948576602</v>
      </c>
      <c r="G34" s="62">
        <v>96.2</v>
      </c>
      <c r="H34" s="183">
        <v>-0.72239422084623395</v>
      </c>
      <c r="I34" s="62">
        <v>51.864340927305904</v>
      </c>
      <c r="J34" s="61">
        <v>44.911549232653002</v>
      </c>
      <c r="K34" s="92" t="s">
        <v>347</v>
      </c>
      <c r="L34" s="64">
        <v>36</v>
      </c>
      <c r="M34" s="60">
        <v>-23.015433903900298</v>
      </c>
      <c r="N34" s="61">
        <v>6.2977541545134397</v>
      </c>
      <c r="O34" s="62">
        <v>5.8438544988632204</v>
      </c>
      <c r="Q34" s="248">
        <f t="shared" si="3"/>
        <v>182</v>
      </c>
      <c r="S34" s="85">
        <v>45473</v>
      </c>
      <c r="T34" s="60">
        <v>121</v>
      </c>
      <c r="U34" s="183">
        <v>-5.46875</v>
      </c>
      <c r="V34" s="60">
        <v>67</v>
      </c>
      <c r="W34" s="61">
        <v>-4.2857142857142803</v>
      </c>
      <c r="X34" s="60">
        <v>54</v>
      </c>
      <c r="Y34" s="183">
        <v>-6.8965517241379297</v>
      </c>
      <c r="Z34" s="60">
        <v>10072</v>
      </c>
      <c r="AA34" s="61">
        <v>-17.799722516934601</v>
      </c>
      <c r="AB34" s="62">
        <v>267.73399999999998</v>
      </c>
      <c r="AC34" s="61">
        <v>-18.0580040154742</v>
      </c>
    </row>
    <row r="35" spans="1:29" ht="15.95" customHeight="1" x14ac:dyDescent="0.25">
      <c r="A35" s="248">
        <f t="shared" si="2"/>
        <v>184</v>
      </c>
      <c r="B35" s="248">
        <f t="shared" si="2"/>
        <v>82</v>
      </c>
      <c r="D35" s="85">
        <v>45535</v>
      </c>
      <c r="E35" s="62">
        <v>111.4</v>
      </c>
      <c r="F35" s="61">
        <v>1.3648771610555099</v>
      </c>
      <c r="G35" s="62">
        <v>96.2</v>
      </c>
      <c r="H35" s="183">
        <v>-1.2320328542094501</v>
      </c>
      <c r="I35" s="62">
        <v>44.249145449474099</v>
      </c>
      <c r="J35" s="61">
        <v>43.369238915685003</v>
      </c>
      <c r="K35" s="92" t="s">
        <v>348</v>
      </c>
      <c r="L35" s="64">
        <v>27</v>
      </c>
      <c r="M35" s="60">
        <v>-24.761535443353601</v>
      </c>
      <c r="N35" s="61">
        <v>6.4821266706379799</v>
      </c>
      <c r="O35" s="62">
        <v>5.9558365255088397</v>
      </c>
      <c r="Q35" s="248">
        <f t="shared" si="3"/>
        <v>183</v>
      </c>
      <c r="S35" s="85">
        <v>45504</v>
      </c>
      <c r="T35" s="60">
        <v>133</v>
      </c>
      <c r="U35" s="183">
        <v>-5</v>
      </c>
      <c r="V35" s="60">
        <v>76</v>
      </c>
      <c r="W35" s="61">
        <v>-2.5641025641025599</v>
      </c>
      <c r="X35" s="60">
        <v>57</v>
      </c>
      <c r="Y35" s="183">
        <v>-8.0645161290322598</v>
      </c>
      <c r="Z35" s="60">
        <v>11723</v>
      </c>
      <c r="AA35" s="61">
        <v>-7.1886628137122903</v>
      </c>
      <c r="AB35" s="62">
        <v>340.851</v>
      </c>
      <c r="AC35" s="61">
        <v>1.1304262686142099</v>
      </c>
    </row>
    <row r="36" spans="1:29" ht="15.95" customHeight="1" x14ac:dyDescent="0.25">
      <c r="A36" s="248">
        <f t="shared" si="2"/>
        <v>185</v>
      </c>
      <c r="B36" s="248">
        <f t="shared" si="2"/>
        <v>83</v>
      </c>
      <c r="D36" s="85">
        <v>45565</v>
      </c>
      <c r="E36" s="62">
        <v>112.9</v>
      </c>
      <c r="F36" s="61">
        <v>1.6201620162016299</v>
      </c>
      <c r="G36" s="62">
        <v>96.2</v>
      </c>
      <c r="H36" s="183">
        <v>-1.2320328542094501</v>
      </c>
      <c r="I36" s="62">
        <v>53.2884551552185</v>
      </c>
      <c r="J36" s="61">
        <v>48.893971717223899</v>
      </c>
      <c r="K36" s="92" t="s">
        <v>349</v>
      </c>
      <c r="L36" s="64">
        <v>33</v>
      </c>
      <c r="M36" s="60">
        <v>-15.517687672891499</v>
      </c>
      <c r="N36" s="61">
        <v>6.0701077576267002</v>
      </c>
      <c r="O36" s="62">
        <v>5.5337851860973197</v>
      </c>
      <c r="Q36" s="248">
        <f t="shared" si="3"/>
        <v>184</v>
      </c>
      <c r="S36" s="85">
        <v>45535</v>
      </c>
      <c r="T36" s="60">
        <v>128</v>
      </c>
      <c r="U36" s="183">
        <v>-9.8591549295774605</v>
      </c>
      <c r="V36" s="60">
        <v>62</v>
      </c>
      <c r="W36" s="61">
        <v>-6.0606060606060499</v>
      </c>
      <c r="X36" s="60">
        <v>66</v>
      </c>
      <c r="Y36" s="183">
        <v>-13.157894736842101</v>
      </c>
      <c r="Z36" s="60">
        <v>11233</v>
      </c>
      <c r="AA36" s="61">
        <v>-6.6483836117343902</v>
      </c>
      <c r="AB36" s="62">
        <v>322.82</v>
      </c>
      <c r="AC36" s="61">
        <v>-2.10099833812487</v>
      </c>
    </row>
    <row r="37" spans="1:29" ht="15.95" customHeight="1" x14ac:dyDescent="0.25">
      <c r="A37" s="248">
        <f t="shared" si="2"/>
        <v>186</v>
      </c>
      <c r="B37" s="248">
        <f t="shared" si="2"/>
        <v>84</v>
      </c>
      <c r="D37" s="85">
        <v>45596</v>
      </c>
      <c r="E37" s="62">
        <v>114.2</v>
      </c>
      <c r="F37" s="61">
        <v>1.9642857142857</v>
      </c>
      <c r="G37" s="62">
        <v>96.5</v>
      </c>
      <c r="H37" s="183">
        <v>-0.41279669762642701</v>
      </c>
      <c r="I37" s="62">
        <v>52.619653102817999</v>
      </c>
      <c r="J37" s="61">
        <v>49.366814999495098</v>
      </c>
      <c r="K37" s="92" t="s">
        <v>350</v>
      </c>
      <c r="L37" s="64">
        <v>31</v>
      </c>
      <c r="M37" s="60">
        <v>-16.736155842464399</v>
      </c>
      <c r="N37" s="61">
        <v>6.06298207983472</v>
      </c>
      <c r="O37" s="62">
        <v>5.6914660467777702</v>
      </c>
      <c r="Q37" s="248">
        <f t="shared" si="3"/>
        <v>185</v>
      </c>
      <c r="S37" s="85">
        <v>45565</v>
      </c>
      <c r="T37" s="60">
        <v>117</v>
      </c>
      <c r="U37" s="183">
        <v>-25</v>
      </c>
      <c r="V37" s="60">
        <v>60</v>
      </c>
      <c r="W37" s="61">
        <v>-28.571428571428498</v>
      </c>
      <c r="X37" s="60">
        <v>57</v>
      </c>
      <c r="Y37" s="183">
        <v>-20.8333333333333</v>
      </c>
      <c r="Z37" s="60">
        <v>9773</v>
      </c>
      <c r="AA37" s="61">
        <v>-7.5664428260663996</v>
      </c>
      <c r="AB37" s="62">
        <v>284.36700000000002</v>
      </c>
      <c r="AC37" s="61">
        <v>-9.3804074530836203</v>
      </c>
    </row>
    <row r="38" spans="1:29" ht="15.95" customHeight="1" x14ac:dyDescent="0.25">
      <c r="A38" s="248">
        <f t="shared" si="2"/>
        <v>187</v>
      </c>
      <c r="B38" s="248">
        <f t="shared" si="2"/>
        <v>85</v>
      </c>
      <c r="D38" s="85">
        <v>45626</v>
      </c>
      <c r="E38" s="62">
        <v>115</v>
      </c>
      <c r="F38" s="61">
        <v>2.6785714285714102</v>
      </c>
      <c r="G38" s="62">
        <v>96.4</v>
      </c>
      <c r="H38" s="183">
        <v>-0.61855670103092497</v>
      </c>
      <c r="I38" s="62">
        <v>48.132587966949501</v>
      </c>
      <c r="J38" s="61">
        <v>46.9</v>
      </c>
      <c r="K38" s="92" t="s">
        <v>351</v>
      </c>
      <c r="L38" s="64">
        <v>30</v>
      </c>
      <c r="M38" s="60">
        <v>-14.898783029665299</v>
      </c>
      <c r="N38" s="61">
        <v>5.4096563368441304</v>
      </c>
      <c r="O38" s="62">
        <v>5.3293198045162704</v>
      </c>
      <c r="Q38" s="248">
        <f t="shared" si="3"/>
        <v>186</v>
      </c>
      <c r="S38" s="85">
        <v>45596</v>
      </c>
      <c r="T38" s="60">
        <v>196</v>
      </c>
      <c r="U38" s="183">
        <v>44.117647058823501</v>
      </c>
      <c r="V38" s="60">
        <v>107</v>
      </c>
      <c r="W38" s="61">
        <v>37.179487179487097</v>
      </c>
      <c r="X38" s="60">
        <v>89</v>
      </c>
      <c r="Y38" s="183">
        <v>53.448275862068897</v>
      </c>
      <c r="Z38" s="60">
        <v>11026</v>
      </c>
      <c r="AA38" s="61">
        <v>-8.06303677145001</v>
      </c>
      <c r="AB38" s="62">
        <v>323.63200000000001</v>
      </c>
      <c r="AC38" s="61">
        <v>-1.0112009004765301</v>
      </c>
    </row>
    <row r="39" spans="1:29" ht="15.95" customHeight="1" x14ac:dyDescent="0.25">
      <c r="A39" s="248">
        <f t="shared" si="2"/>
        <v>188</v>
      </c>
      <c r="B39" s="248">
        <f t="shared" si="2"/>
        <v>86</v>
      </c>
      <c r="D39" s="85">
        <v>45657</v>
      </c>
      <c r="E39" s="62">
        <v>113.3</v>
      </c>
      <c r="F39" s="61">
        <v>2.07207207207207</v>
      </c>
      <c r="G39" s="62">
        <v>96.4</v>
      </c>
      <c r="H39" s="183">
        <v>0.207900207900202</v>
      </c>
      <c r="I39" s="62">
        <v>46.175709171077997</v>
      </c>
      <c r="J39" s="61">
        <v>46.460545235469098</v>
      </c>
      <c r="K39" s="92" t="s">
        <v>352</v>
      </c>
      <c r="L39" s="64">
        <v>35</v>
      </c>
      <c r="M39" s="60">
        <v>-9.5024907658928601</v>
      </c>
      <c r="N39" s="61">
        <v>5.3064670404260399</v>
      </c>
      <c r="O39" s="62">
        <v>5.0295082418955497</v>
      </c>
      <c r="Q39" s="248">
        <f t="shared" si="3"/>
        <v>187</v>
      </c>
      <c r="S39" s="85">
        <v>45626</v>
      </c>
      <c r="T39" s="60">
        <v>128</v>
      </c>
      <c r="U39" s="183">
        <v>-11.1111111111111</v>
      </c>
      <c r="V39" s="60">
        <v>78</v>
      </c>
      <c r="W39" s="61">
        <v>-14.285714285714199</v>
      </c>
      <c r="X39" s="60">
        <v>50</v>
      </c>
      <c r="Y39" s="183">
        <v>-5.6603773584905603</v>
      </c>
      <c r="Z39" s="60">
        <v>10747</v>
      </c>
      <c r="AA39" s="61">
        <v>-6.92820646055252</v>
      </c>
      <c r="AB39" s="62">
        <v>318.80700000000002</v>
      </c>
      <c r="AC39" s="61">
        <v>-6.2321321427310901</v>
      </c>
    </row>
    <row r="40" spans="1:29" ht="15.95" customHeight="1" x14ac:dyDescent="0.25">
      <c r="A40" s="248">
        <f t="shared" si="2"/>
        <v>189</v>
      </c>
      <c r="B40" s="248">
        <f t="shared" si="2"/>
        <v>87</v>
      </c>
      <c r="D40" s="85">
        <v>45688</v>
      </c>
      <c r="E40" s="62">
        <v>114.4</v>
      </c>
      <c r="F40" s="61">
        <v>3.43580470162749</v>
      </c>
      <c r="G40" s="62" t="s">
        <v>325</v>
      </c>
      <c r="H40" s="183" t="s">
        <v>325</v>
      </c>
      <c r="I40" s="62">
        <v>45.3</v>
      </c>
      <c r="J40" s="61">
        <v>44.4</v>
      </c>
      <c r="K40" s="92" t="s">
        <v>353</v>
      </c>
      <c r="L40" s="64">
        <v>38</v>
      </c>
      <c r="M40" s="60">
        <v>-5.4902644776856899</v>
      </c>
      <c r="N40" s="61">
        <v>5.0742345581138197</v>
      </c>
      <c r="O40" s="62">
        <v>4.7841826841959296</v>
      </c>
      <c r="Q40" s="248">
        <f t="shared" si="3"/>
        <v>188</v>
      </c>
      <c r="S40" s="85">
        <v>45657</v>
      </c>
      <c r="T40" s="60">
        <v>90</v>
      </c>
      <c r="U40" s="183">
        <v>-34.306569343065597</v>
      </c>
      <c r="V40" s="60">
        <v>46</v>
      </c>
      <c r="W40" s="61">
        <v>-47.126436781609101</v>
      </c>
      <c r="X40" s="60">
        <v>44</v>
      </c>
      <c r="Y40" s="183">
        <v>-12</v>
      </c>
      <c r="Z40" s="60">
        <v>7212</v>
      </c>
      <c r="AA40" s="61">
        <v>-14.0712498510663</v>
      </c>
      <c r="AB40" s="62">
        <v>207.726</v>
      </c>
      <c r="AC40" s="61">
        <v>-12.6838474827764</v>
      </c>
    </row>
    <row r="41" spans="1:29" ht="15.95" customHeight="1" x14ac:dyDescent="0.25">
      <c r="A41" s="248">
        <f>A42-1</f>
        <v>190</v>
      </c>
      <c r="B41" s="248">
        <f>B42-1</f>
        <v>88</v>
      </c>
      <c r="D41" s="85">
        <v>45716</v>
      </c>
      <c r="E41" s="62" t="s">
        <v>325</v>
      </c>
      <c r="F41" s="61" t="s">
        <v>325</v>
      </c>
      <c r="G41" s="62" t="s">
        <v>325</v>
      </c>
      <c r="H41" s="183" t="s">
        <v>325</v>
      </c>
      <c r="I41" s="62">
        <v>44.668764875570801</v>
      </c>
      <c r="J41" s="61">
        <v>42.162394618876398</v>
      </c>
      <c r="K41" s="92" t="s">
        <v>354</v>
      </c>
      <c r="L41" s="64">
        <v>45</v>
      </c>
      <c r="M41" s="60">
        <v>-6.2204925763901304</v>
      </c>
      <c r="N41" s="61">
        <v>4.6550789406136603</v>
      </c>
      <c r="O41" s="62">
        <v>4.5331307258890998</v>
      </c>
      <c r="Q41" s="248">
        <f>Q42-1</f>
        <v>189</v>
      </c>
      <c r="S41" s="85">
        <v>45688</v>
      </c>
      <c r="T41" s="60">
        <v>106</v>
      </c>
      <c r="U41" s="183">
        <v>-2.7522935779816402</v>
      </c>
      <c r="V41" s="60">
        <v>57</v>
      </c>
      <c r="W41" s="61">
        <v>-19.7183098591549</v>
      </c>
      <c r="X41" s="60">
        <v>49</v>
      </c>
      <c r="Y41" s="183">
        <v>28.947368421052602</v>
      </c>
      <c r="Z41" s="60">
        <v>7920</v>
      </c>
      <c r="AA41" s="61">
        <v>-15.085236410421301</v>
      </c>
      <c r="AB41" s="62">
        <v>227.81899999999999</v>
      </c>
      <c r="AC41" s="61">
        <v>-15.3847296659869</v>
      </c>
    </row>
    <row r="42" spans="1:29" ht="15.95" customHeight="1" x14ac:dyDescent="0.25">
      <c r="A42" s="253">
        <v>191</v>
      </c>
      <c r="B42" s="253">
        <v>89</v>
      </c>
      <c r="D42" s="199">
        <v>45747</v>
      </c>
      <c r="E42" s="193" t="s">
        <v>325</v>
      </c>
      <c r="F42" s="195" t="s">
        <v>325</v>
      </c>
      <c r="G42" s="193" t="s">
        <v>325</v>
      </c>
      <c r="H42" s="195" t="s">
        <v>325</v>
      </c>
      <c r="I42" s="216">
        <v>48.663010174314699</v>
      </c>
      <c r="J42" s="195">
        <v>46.093237569968402</v>
      </c>
      <c r="K42" s="230" t="s">
        <v>355</v>
      </c>
      <c r="L42" s="213">
        <v>45</v>
      </c>
      <c r="M42" s="211">
        <v>-20.324181990848601</v>
      </c>
      <c r="N42" s="195">
        <v>4.3367552305189303</v>
      </c>
      <c r="O42" s="193">
        <v>4.6149047356095902</v>
      </c>
      <c r="Q42" s="253">
        <v>190</v>
      </c>
      <c r="S42" s="199">
        <v>45716</v>
      </c>
      <c r="T42" s="211">
        <v>140</v>
      </c>
      <c r="U42" s="195">
        <v>1.4492753623188399</v>
      </c>
      <c r="V42" s="212">
        <v>73</v>
      </c>
      <c r="W42" s="195">
        <v>-2.6666666666666599</v>
      </c>
      <c r="X42" s="211">
        <v>67</v>
      </c>
      <c r="Y42" s="195">
        <v>6.34920634920634</v>
      </c>
      <c r="Z42" s="212" t="s">
        <v>325</v>
      </c>
      <c r="AA42" s="195" t="s">
        <v>325</v>
      </c>
      <c r="AB42" s="193" t="s">
        <v>325</v>
      </c>
      <c r="AC42" s="195" t="s">
        <v>325</v>
      </c>
    </row>
    <row r="43" spans="1:29" ht="15.95" customHeight="1" x14ac:dyDescent="0.25">
      <c r="D43" s="5"/>
      <c r="E43" s="21"/>
      <c r="F43" s="20"/>
      <c r="G43" s="21"/>
      <c r="H43" s="20"/>
      <c r="J43" s="20"/>
      <c r="K43" s="21"/>
      <c r="M43" s="21"/>
      <c r="N43" s="20"/>
      <c r="S43" s="5"/>
      <c r="T43" s="21"/>
      <c r="U43" s="20"/>
      <c r="V43" s="21"/>
      <c r="W43" s="20"/>
      <c r="X43" s="21"/>
      <c r="Y43" s="20"/>
      <c r="Z43" s="21"/>
      <c r="AA43" s="20"/>
      <c r="AC43" s="20"/>
    </row>
  </sheetData>
  <mergeCells count="18">
    <mergeCell ref="Z5:AC5"/>
    <mergeCell ref="T5:U5"/>
    <mergeCell ref="V5:W5"/>
    <mergeCell ref="X5:Y5"/>
    <mergeCell ref="E5:E6"/>
    <mergeCell ref="F5:F6"/>
    <mergeCell ref="G5:G6"/>
    <mergeCell ref="H5:H6"/>
    <mergeCell ref="D3:H3"/>
    <mergeCell ref="I4:J4"/>
    <mergeCell ref="L4:M4"/>
    <mergeCell ref="E4:F4"/>
    <mergeCell ref="G4:H4"/>
    <mergeCell ref="S3:AC3"/>
    <mergeCell ref="N4:O4"/>
    <mergeCell ref="Z4:AC4"/>
    <mergeCell ref="I3:O3"/>
    <mergeCell ref="T4:Y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Q107"/>
  <sheetViews>
    <sheetView zoomScale="80" zoomScaleNormal="80" workbookViewId="0"/>
  </sheetViews>
  <sheetFormatPr defaultColWidth="7.7109375" defaultRowHeight="15.95" customHeight="1" x14ac:dyDescent="0.25"/>
  <cols>
    <col min="1" max="1" width="7.7109375" style="256" customWidth="1"/>
    <col min="2" max="2" width="7.7109375" style="40" customWidth="1"/>
    <col min="3" max="3" width="7.7109375" style="22"/>
    <col min="4" max="7" width="7.7109375" style="21" customWidth="1"/>
    <col min="8" max="8" width="7.7109375" style="32" customWidth="1"/>
    <col min="9" max="9" width="7.7109375" style="21" customWidth="1"/>
    <col min="10" max="13" width="7.7109375" style="32" customWidth="1"/>
    <col min="14" max="14" width="7.7109375" style="5"/>
    <col min="15" max="15" width="7.7109375" style="256"/>
    <col min="16" max="16" width="7.7109375" style="5"/>
    <col min="17" max="17" width="7.7109375" style="22" customWidth="1"/>
    <col min="18" max="27" width="7.7109375" style="21" customWidth="1"/>
    <col min="28" max="28" width="7.7109375" style="5"/>
    <col min="29" max="29" width="7.7109375" style="256"/>
    <col min="30" max="30" width="7.7109375" style="5"/>
    <col min="31" max="31" width="7.7109375" style="22"/>
    <col min="32" max="40" width="7.7109375" style="21"/>
    <col min="41" max="41" width="7.7109375" style="32"/>
    <col min="42" max="16384" width="7.7109375" style="5"/>
  </cols>
  <sheetData>
    <row r="1" spans="1:43" s="1" customFormat="1" ht="15.95" customHeight="1" x14ac:dyDescent="0.25">
      <c r="A1" s="256" t="s">
        <v>72</v>
      </c>
      <c r="B1" s="40"/>
      <c r="C1" s="4" t="s">
        <v>9</v>
      </c>
      <c r="D1" s="13"/>
      <c r="E1" s="13"/>
      <c r="F1" s="13"/>
      <c r="G1" s="13"/>
      <c r="H1" s="16"/>
      <c r="I1" s="13"/>
      <c r="J1" s="16"/>
      <c r="K1" s="16"/>
      <c r="L1" s="16"/>
      <c r="M1" s="16"/>
      <c r="O1" s="256"/>
      <c r="Q1" s="4" t="s">
        <v>10</v>
      </c>
      <c r="R1" s="13"/>
      <c r="S1" s="13"/>
      <c r="T1" s="13"/>
      <c r="U1" s="13"/>
      <c r="V1" s="13"/>
      <c r="W1" s="13"/>
      <c r="X1" s="13"/>
      <c r="Y1" s="13"/>
      <c r="Z1" s="13"/>
      <c r="AA1" s="13"/>
      <c r="AC1" s="256"/>
      <c r="AE1" s="4" t="s">
        <v>12</v>
      </c>
      <c r="AF1" s="13"/>
      <c r="AG1" s="13"/>
      <c r="AH1" s="13"/>
      <c r="AI1" s="13"/>
      <c r="AJ1" s="13"/>
      <c r="AK1" s="13"/>
      <c r="AL1" s="13"/>
      <c r="AM1" s="13"/>
      <c r="AN1" s="13"/>
      <c r="AO1" s="16"/>
    </row>
    <row r="3" spans="1:43" ht="21" customHeight="1" x14ac:dyDescent="0.25">
      <c r="C3" s="317" t="s">
        <v>71</v>
      </c>
      <c r="D3" s="317"/>
      <c r="E3" s="317"/>
      <c r="F3" s="317"/>
      <c r="G3" s="317"/>
      <c r="H3" s="317"/>
      <c r="I3" s="317"/>
      <c r="J3" s="317"/>
      <c r="K3" s="317"/>
      <c r="L3" s="317"/>
      <c r="M3" s="317"/>
      <c r="Q3" s="317" t="s">
        <v>518</v>
      </c>
      <c r="R3" s="317"/>
      <c r="S3" s="317"/>
      <c r="T3" s="317"/>
      <c r="U3" s="317"/>
      <c r="V3" s="317"/>
      <c r="W3" s="317"/>
      <c r="X3" s="317"/>
      <c r="Y3" s="317"/>
      <c r="Z3" s="317"/>
      <c r="AA3" s="317"/>
      <c r="AE3" s="371" t="s">
        <v>525</v>
      </c>
      <c r="AF3" s="317"/>
      <c r="AG3" s="317"/>
      <c r="AH3" s="317"/>
      <c r="AI3" s="317"/>
      <c r="AJ3" s="317"/>
      <c r="AK3" s="317"/>
      <c r="AL3" s="317"/>
      <c r="AM3" s="317"/>
      <c r="AN3" s="317"/>
      <c r="AO3" s="317"/>
    </row>
    <row r="4" spans="1:43" s="7" customFormat="1" ht="21" customHeight="1" x14ac:dyDescent="0.25">
      <c r="A4" s="269" t="s">
        <v>179</v>
      </c>
      <c r="B4" s="41"/>
      <c r="C4" s="155"/>
      <c r="D4" s="318" t="s">
        <v>70</v>
      </c>
      <c r="E4" s="318"/>
      <c r="F4" s="318"/>
      <c r="G4" s="318"/>
      <c r="H4" s="318"/>
      <c r="I4" s="318"/>
      <c r="J4" s="319"/>
      <c r="K4" s="318" t="s">
        <v>139</v>
      </c>
      <c r="L4" s="318"/>
      <c r="M4" s="318"/>
      <c r="O4" s="269" t="str">
        <f>A6</f>
        <v>number (million)</v>
      </c>
      <c r="Q4" s="324" t="s">
        <v>69</v>
      </c>
      <c r="R4" s="324"/>
      <c r="S4" s="324"/>
      <c r="T4" s="324"/>
      <c r="U4" s="324"/>
      <c r="V4" s="324"/>
      <c r="W4" s="324"/>
      <c r="X4" s="324"/>
      <c r="Y4" s="324"/>
      <c r="Z4" s="324"/>
      <c r="AA4" s="324"/>
      <c r="AC4" s="269" t="s">
        <v>200</v>
      </c>
      <c r="AE4" s="372" t="s">
        <v>227</v>
      </c>
      <c r="AF4" s="372"/>
      <c r="AG4" s="372"/>
      <c r="AH4" s="372"/>
      <c r="AI4" s="372"/>
      <c r="AJ4" s="372"/>
      <c r="AK4" s="372"/>
      <c r="AL4" s="372"/>
      <c r="AM4" s="372"/>
      <c r="AN4" s="372"/>
      <c r="AO4" s="372"/>
    </row>
    <row r="5" spans="1:43" s="107" customFormat="1" ht="21" customHeight="1" x14ac:dyDescent="0.25">
      <c r="A5" s="269" t="str">
        <f>Int!AG4</f>
        <v>y-o-y % change</v>
      </c>
      <c r="B5" s="106"/>
      <c r="C5" s="57"/>
      <c r="D5" s="92" t="s">
        <v>510</v>
      </c>
      <c r="E5" s="92" t="s">
        <v>511</v>
      </c>
      <c r="F5" s="92" t="s">
        <v>512</v>
      </c>
      <c r="G5" s="327" t="s">
        <v>513</v>
      </c>
      <c r="H5" s="327"/>
      <c r="I5" s="327" t="s">
        <v>514</v>
      </c>
      <c r="J5" s="326"/>
      <c r="K5" s="342" t="s">
        <v>515</v>
      </c>
      <c r="L5" s="342" t="s">
        <v>516</v>
      </c>
      <c r="M5" s="342" t="s">
        <v>517</v>
      </c>
      <c r="O5" s="275"/>
      <c r="Q5" s="125"/>
      <c r="R5" s="321" t="s">
        <v>445</v>
      </c>
      <c r="S5" s="321" t="s">
        <v>446</v>
      </c>
      <c r="T5" s="321" t="s">
        <v>407</v>
      </c>
      <c r="U5" s="321" t="s">
        <v>519</v>
      </c>
      <c r="V5" s="321" t="s">
        <v>448</v>
      </c>
      <c r="W5" s="321" t="s">
        <v>520</v>
      </c>
      <c r="X5" s="321" t="s">
        <v>521</v>
      </c>
      <c r="Y5" s="321" t="s">
        <v>522</v>
      </c>
      <c r="Z5" s="321" t="s">
        <v>523</v>
      </c>
      <c r="AA5" s="321" t="s">
        <v>524</v>
      </c>
      <c r="AB5" s="108"/>
      <c r="AC5" s="269" t="str">
        <f>A5</f>
        <v>y-o-y % change</v>
      </c>
      <c r="AD5" s="108"/>
      <c r="AE5" s="126"/>
      <c r="AF5" s="373" t="s">
        <v>446</v>
      </c>
      <c r="AG5" s="374" t="s">
        <v>407</v>
      </c>
      <c r="AH5" s="374" t="s">
        <v>519</v>
      </c>
      <c r="AI5" s="374" t="s">
        <v>448</v>
      </c>
      <c r="AJ5" s="374" t="s">
        <v>520</v>
      </c>
      <c r="AK5" s="374" t="s">
        <v>521</v>
      </c>
      <c r="AL5" s="374" t="s">
        <v>522</v>
      </c>
      <c r="AM5" s="374" t="s">
        <v>523</v>
      </c>
      <c r="AN5" s="375" t="s">
        <v>15</v>
      </c>
      <c r="AO5" s="375"/>
      <c r="AQ5" s="109"/>
    </row>
    <row r="6" spans="1:43" ht="15.95" customHeight="1" x14ac:dyDescent="0.25">
      <c r="A6" s="269" t="s">
        <v>199</v>
      </c>
      <c r="C6" s="57"/>
      <c r="D6" s="60" t="s">
        <v>150</v>
      </c>
      <c r="E6" s="60" t="s">
        <v>150</v>
      </c>
      <c r="F6" s="60" t="s">
        <v>150</v>
      </c>
      <c r="G6" s="60" t="s">
        <v>150</v>
      </c>
      <c r="H6" s="62" t="s">
        <v>178</v>
      </c>
      <c r="I6" s="60" t="s">
        <v>150</v>
      </c>
      <c r="J6" s="190" t="s">
        <v>178</v>
      </c>
      <c r="K6" s="342"/>
      <c r="L6" s="342"/>
      <c r="M6" s="342"/>
      <c r="Q6" s="125"/>
      <c r="R6" s="370"/>
      <c r="S6" s="370"/>
      <c r="T6" s="370"/>
      <c r="U6" s="370"/>
      <c r="V6" s="370"/>
      <c r="W6" s="370"/>
      <c r="X6" s="370"/>
      <c r="Y6" s="370"/>
      <c r="Z6" s="370"/>
      <c r="AA6" s="370"/>
      <c r="AB6" s="96"/>
      <c r="AC6" s="290"/>
      <c r="AD6" s="96"/>
      <c r="AE6" s="126"/>
      <c r="AF6" s="373"/>
      <c r="AG6" s="374"/>
      <c r="AH6" s="374"/>
      <c r="AI6" s="374"/>
      <c r="AJ6" s="374"/>
      <c r="AK6" s="374"/>
      <c r="AL6" s="374"/>
      <c r="AM6" s="374"/>
      <c r="AN6" s="97" t="s">
        <v>223</v>
      </c>
      <c r="AO6" s="97" t="s">
        <v>178</v>
      </c>
    </row>
    <row r="7" spans="1:43" ht="15.95" customHeight="1" x14ac:dyDescent="0.25">
      <c r="A7" s="289"/>
      <c r="C7" s="127" t="s">
        <v>8</v>
      </c>
      <c r="D7" s="129"/>
      <c r="E7" s="129"/>
      <c r="F7" s="129"/>
      <c r="G7" s="129"/>
      <c r="H7" s="133"/>
      <c r="I7" s="129"/>
      <c r="J7" s="184"/>
      <c r="K7" s="133"/>
      <c r="L7" s="133"/>
      <c r="M7" s="133"/>
      <c r="Q7" s="127" t="s">
        <v>8</v>
      </c>
      <c r="R7" s="128"/>
      <c r="S7" s="128"/>
      <c r="T7" s="128"/>
      <c r="U7" s="128"/>
      <c r="V7" s="128"/>
      <c r="W7" s="128"/>
      <c r="X7" s="128"/>
      <c r="Y7" s="128"/>
      <c r="Z7" s="128"/>
      <c r="AA7" s="128"/>
      <c r="AE7" s="127" t="s">
        <v>8</v>
      </c>
      <c r="AF7" s="129"/>
      <c r="AG7" s="129"/>
      <c r="AH7" s="129"/>
      <c r="AI7" s="129"/>
      <c r="AJ7" s="129"/>
      <c r="AK7" s="129"/>
      <c r="AL7" s="129"/>
      <c r="AM7" s="129"/>
      <c r="AN7" s="129"/>
      <c r="AO7" s="133"/>
    </row>
    <row r="8" spans="1:43" ht="15.95" customHeight="1" x14ac:dyDescent="0.25">
      <c r="A8" s="289">
        <f t="shared" ref="A8:A15" si="0">A9-1</f>
        <v>23</v>
      </c>
      <c r="C8" s="80">
        <v>42005</v>
      </c>
      <c r="D8" s="60">
        <v>36034.760112750002</v>
      </c>
      <c r="E8" s="60">
        <v>14950.100190000001</v>
      </c>
      <c r="F8" s="60">
        <v>21084.659922824998</v>
      </c>
      <c r="G8" s="60">
        <v>15740.732505225</v>
      </c>
      <c r="H8" s="62">
        <v>3.924581075318212</v>
      </c>
      <c r="I8" s="60">
        <v>5343.9274176250001</v>
      </c>
      <c r="J8" s="190">
        <v>5.4001023297487905</v>
      </c>
      <c r="K8" s="62">
        <v>25.345096563971524</v>
      </c>
      <c r="L8" s="62">
        <v>43.682079347756044</v>
      </c>
      <c r="M8" s="62">
        <v>58.512003012792967</v>
      </c>
      <c r="Q8" s="80">
        <v>42005</v>
      </c>
      <c r="R8" s="71">
        <v>879.56165750000002</v>
      </c>
      <c r="S8" s="71">
        <v>454.55393850000002</v>
      </c>
      <c r="T8" s="71">
        <v>1761.7643160000002</v>
      </c>
      <c r="U8" s="71">
        <v>132.3603895</v>
      </c>
      <c r="V8" s="71">
        <v>1405.1411292499999</v>
      </c>
      <c r="W8" s="71">
        <v>3161.1654262500001</v>
      </c>
      <c r="X8" s="71">
        <v>904.73136600000009</v>
      </c>
      <c r="Y8" s="71">
        <v>2198.0325560000001</v>
      </c>
      <c r="Z8" s="71">
        <v>3551.0453187500002</v>
      </c>
      <c r="AA8" s="71">
        <v>1288.4608800000001</v>
      </c>
      <c r="AC8" s="289">
        <f t="shared" ref="AC8:AC15" si="1">AC9-1</f>
        <v>24</v>
      </c>
      <c r="AE8" s="80">
        <v>42005</v>
      </c>
      <c r="AF8" s="60">
        <v>19508.5</v>
      </c>
      <c r="AG8" s="60">
        <v>15278.25</v>
      </c>
      <c r="AH8" s="60">
        <v>34368.5</v>
      </c>
      <c r="AI8" s="60">
        <v>13153</v>
      </c>
      <c r="AJ8" s="60">
        <v>11581.75</v>
      </c>
      <c r="AK8" s="60">
        <v>21027.5</v>
      </c>
      <c r="AL8" s="60">
        <v>18288.5</v>
      </c>
      <c r="AM8" s="60">
        <v>20041.75</v>
      </c>
      <c r="AN8" s="60">
        <v>16965</v>
      </c>
      <c r="AO8" s="62">
        <v>6.335</v>
      </c>
    </row>
    <row r="9" spans="1:43" ht="15.95" customHeight="1" x14ac:dyDescent="0.25">
      <c r="A9" s="289">
        <f t="shared" si="0"/>
        <v>24</v>
      </c>
      <c r="C9" s="80">
        <v>42370</v>
      </c>
      <c r="D9" s="60">
        <v>36668.993128024995</v>
      </c>
      <c r="E9" s="60">
        <v>15135.92670575</v>
      </c>
      <c r="F9" s="60">
        <v>21533.066422150001</v>
      </c>
      <c r="G9" s="60">
        <v>15780.441970599999</v>
      </c>
      <c r="H9" s="62">
        <v>0.25227202966455753</v>
      </c>
      <c r="I9" s="60">
        <v>5752.6244515500002</v>
      </c>
      <c r="J9" s="190">
        <v>7.6478777121310015</v>
      </c>
      <c r="K9" s="62">
        <v>26.715305376258719</v>
      </c>
      <c r="L9" s="62">
        <v>43.034838495577581</v>
      </c>
      <c r="M9" s="62">
        <v>58.722818886709319</v>
      </c>
      <c r="Q9" s="80">
        <v>42370</v>
      </c>
      <c r="R9" s="71">
        <v>873.87946049999994</v>
      </c>
      <c r="S9" s="71">
        <v>444.33078375000002</v>
      </c>
      <c r="T9" s="71">
        <v>1691.68180975</v>
      </c>
      <c r="U9" s="71">
        <v>117.74340375</v>
      </c>
      <c r="V9" s="71">
        <v>1431.0165050000001</v>
      </c>
      <c r="W9" s="71">
        <v>3178.458815</v>
      </c>
      <c r="X9" s="71">
        <v>909.92679025000007</v>
      </c>
      <c r="Y9" s="71">
        <v>2274.6229804999998</v>
      </c>
      <c r="Z9" s="71">
        <v>3571.1547497500005</v>
      </c>
      <c r="AA9" s="71">
        <v>1283.28343825</v>
      </c>
      <c r="AC9" s="289">
        <f t="shared" si="1"/>
        <v>25</v>
      </c>
      <c r="AE9" s="80">
        <v>42370</v>
      </c>
      <c r="AF9" s="60">
        <v>21863.25</v>
      </c>
      <c r="AG9" s="60">
        <v>16119.5</v>
      </c>
      <c r="AH9" s="60">
        <v>36693.25</v>
      </c>
      <c r="AI9" s="60">
        <v>13535.25</v>
      </c>
      <c r="AJ9" s="60">
        <v>12293.25</v>
      </c>
      <c r="AK9" s="60">
        <v>21844.5</v>
      </c>
      <c r="AL9" s="60">
        <v>19432.5</v>
      </c>
      <c r="AM9" s="60">
        <v>21619.5</v>
      </c>
      <c r="AN9" s="60">
        <v>18034.75</v>
      </c>
      <c r="AO9" s="62">
        <v>6.2949999999999999</v>
      </c>
    </row>
    <row r="10" spans="1:43" ht="15.95" customHeight="1" x14ac:dyDescent="0.25">
      <c r="A10" s="289">
        <f t="shared" si="0"/>
        <v>25</v>
      </c>
      <c r="C10" s="80">
        <v>42736</v>
      </c>
      <c r="D10" s="60">
        <v>37294.191525050002</v>
      </c>
      <c r="E10" s="60">
        <v>15005.188819250001</v>
      </c>
      <c r="F10" s="60">
        <v>22289.00270605</v>
      </c>
      <c r="G10" s="60">
        <v>16168.663492625001</v>
      </c>
      <c r="H10" s="62">
        <v>2.460143529238823</v>
      </c>
      <c r="I10" s="60">
        <v>6120.3392133999987</v>
      </c>
      <c r="J10" s="190">
        <v>6.3921218036564253</v>
      </c>
      <c r="K10" s="62">
        <v>27.45900879512536</v>
      </c>
      <c r="L10" s="62">
        <v>43.354374586092661</v>
      </c>
      <c r="M10" s="62">
        <v>59.765346276721885</v>
      </c>
      <c r="Q10" s="80">
        <v>42736</v>
      </c>
      <c r="R10" s="71">
        <v>842.55887474999997</v>
      </c>
      <c r="S10" s="71">
        <v>434.42893900000001</v>
      </c>
      <c r="T10" s="71">
        <v>1782.1949412500001</v>
      </c>
      <c r="U10" s="71">
        <v>148.88292374999997</v>
      </c>
      <c r="V10" s="71">
        <v>1413.9155727500001</v>
      </c>
      <c r="W10" s="71">
        <v>3249.5214492499999</v>
      </c>
      <c r="X10" s="71">
        <v>976.9064712500001</v>
      </c>
      <c r="Y10" s="71">
        <v>2402.3603039999998</v>
      </c>
      <c r="Z10" s="71">
        <v>3609.1061042499996</v>
      </c>
      <c r="AA10" s="71">
        <v>1303.19859225</v>
      </c>
      <c r="AC10" s="289">
        <f t="shared" si="1"/>
        <v>26</v>
      </c>
      <c r="AE10" s="80">
        <v>42736</v>
      </c>
      <c r="AF10" s="60">
        <v>22766.25</v>
      </c>
      <c r="AG10" s="60">
        <v>17128.25</v>
      </c>
      <c r="AH10" s="60">
        <v>39166.5</v>
      </c>
      <c r="AI10" s="60">
        <v>15550.75</v>
      </c>
      <c r="AJ10" s="60">
        <v>13011.75</v>
      </c>
      <c r="AK10" s="60">
        <v>23344.5</v>
      </c>
      <c r="AL10" s="60">
        <v>21740</v>
      </c>
      <c r="AM10" s="60">
        <v>23679.25</v>
      </c>
      <c r="AN10" s="60">
        <v>19650.25</v>
      </c>
      <c r="AO10" s="62">
        <v>8.9700000000000006</v>
      </c>
    </row>
    <row r="11" spans="1:43" ht="15.95" customHeight="1" x14ac:dyDescent="0.25">
      <c r="A11" s="289">
        <f t="shared" si="0"/>
        <v>26</v>
      </c>
      <c r="C11" s="80">
        <v>43101</v>
      </c>
      <c r="D11" s="60">
        <v>37907.141147950002</v>
      </c>
      <c r="E11" s="60">
        <v>15410.727809</v>
      </c>
      <c r="F11" s="60">
        <v>22496.413338825001</v>
      </c>
      <c r="G11" s="60">
        <v>16393.524965650002</v>
      </c>
      <c r="H11" s="62">
        <v>1.3907239341555133</v>
      </c>
      <c r="I11" s="60">
        <v>6102.8883731750002</v>
      </c>
      <c r="J11" s="190">
        <v>-0.2851286442880685</v>
      </c>
      <c r="K11" s="62">
        <v>27.128272766230022</v>
      </c>
      <c r="L11" s="62">
        <v>43.246534740424643</v>
      </c>
      <c r="M11" s="62">
        <v>59.346109090691989</v>
      </c>
      <c r="Q11" s="80">
        <v>43101</v>
      </c>
      <c r="R11" s="71">
        <v>845.37668625000003</v>
      </c>
      <c r="S11" s="71">
        <v>418.96677975</v>
      </c>
      <c r="T11" s="71">
        <v>1769.46475725</v>
      </c>
      <c r="U11" s="71">
        <v>148.35756325</v>
      </c>
      <c r="V11" s="71">
        <v>1472.3314680000001</v>
      </c>
      <c r="W11" s="71">
        <v>3279.9099619999997</v>
      </c>
      <c r="X11" s="71">
        <v>983.9739790000001</v>
      </c>
      <c r="Y11" s="71">
        <v>2478.5564015</v>
      </c>
      <c r="Z11" s="71">
        <v>3694.3018305000005</v>
      </c>
      <c r="AA11" s="71">
        <v>1292.3708375000001</v>
      </c>
      <c r="AC11" s="289">
        <f t="shared" si="1"/>
        <v>27</v>
      </c>
      <c r="AE11" s="80">
        <v>43101</v>
      </c>
      <c r="AF11" s="60">
        <v>24174.75</v>
      </c>
      <c r="AG11" s="60">
        <v>18127.830000000002</v>
      </c>
      <c r="AH11" s="60">
        <v>41049.695</v>
      </c>
      <c r="AI11" s="60">
        <v>17131.884999999998</v>
      </c>
      <c r="AJ11" s="60">
        <v>13582.1675</v>
      </c>
      <c r="AK11" s="60">
        <v>24310.7225</v>
      </c>
      <c r="AL11" s="60">
        <v>23410.862499999999</v>
      </c>
      <c r="AM11" s="60">
        <v>25279.0075</v>
      </c>
      <c r="AN11" s="60">
        <v>20884.385000000002</v>
      </c>
      <c r="AO11" s="62">
        <v>6.2725000000000009</v>
      </c>
    </row>
    <row r="12" spans="1:43" ht="15.95" customHeight="1" x14ac:dyDescent="0.25">
      <c r="A12" s="289">
        <f t="shared" si="0"/>
        <v>27</v>
      </c>
      <c r="C12" s="80">
        <v>43466</v>
      </c>
      <c r="D12" s="60">
        <v>38506.390494125</v>
      </c>
      <c r="E12" s="60">
        <v>15577.5527195</v>
      </c>
      <c r="F12" s="60">
        <v>22928.837774599997</v>
      </c>
      <c r="G12" s="60">
        <v>16349.8547561</v>
      </c>
      <c r="H12" s="62">
        <v>-0.26638694021881015</v>
      </c>
      <c r="I12" s="60">
        <v>6578.983018500001</v>
      </c>
      <c r="J12" s="190">
        <v>7.8011363835140068</v>
      </c>
      <c r="K12" s="62">
        <v>28.69305057314347</v>
      </c>
      <c r="L12" s="62">
        <v>42.460107390731757</v>
      </c>
      <c r="M12" s="62">
        <v>59.54553901409767</v>
      </c>
      <c r="Q12" s="80">
        <v>43466</v>
      </c>
      <c r="R12" s="71">
        <v>861.04056549999996</v>
      </c>
      <c r="S12" s="71">
        <v>411.76612700000004</v>
      </c>
      <c r="T12" s="71">
        <v>1762.43844825</v>
      </c>
      <c r="U12" s="71">
        <v>138.57282574999999</v>
      </c>
      <c r="V12" s="71">
        <v>1347.65602375</v>
      </c>
      <c r="W12" s="71">
        <v>3357.6559552500003</v>
      </c>
      <c r="X12" s="71">
        <v>998.27721499999996</v>
      </c>
      <c r="Y12" s="71">
        <v>2517.7699080000002</v>
      </c>
      <c r="Z12" s="71">
        <v>3666.969521</v>
      </c>
      <c r="AA12" s="71">
        <v>1281.044394</v>
      </c>
      <c r="AC12" s="289">
        <f t="shared" si="1"/>
        <v>28</v>
      </c>
      <c r="AE12" s="80">
        <v>43466</v>
      </c>
      <c r="AF12" s="60">
        <v>25598.75</v>
      </c>
      <c r="AG12" s="60">
        <v>19125.285</v>
      </c>
      <c r="AH12" s="60">
        <v>43414.902499999997</v>
      </c>
      <c r="AI12" s="60">
        <v>18122.807499999999</v>
      </c>
      <c r="AJ12" s="60">
        <v>14300.852499999999</v>
      </c>
      <c r="AK12" s="60">
        <v>25195.327499999999</v>
      </c>
      <c r="AL12" s="60">
        <v>24503.342500000002</v>
      </c>
      <c r="AM12" s="60">
        <v>26541.154999999999</v>
      </c>
      <c r="AN12" s="60">
        <v>21950.535</v>
      </c>
      <c r="AO12" s="62">
        <v>5.1249999999999991</v>
      </c>
    </row>
    <row r="13" spans="1:43" ht="15.95" customHeight="1" x14ac:dyDescent="0.25">
      <c r="A13" s="289">
        <f t="shared" si="0"/>
        <v>28</v>
      </c>
      <c r="C13" s="80">
        <v>43831</v>
      </c>
      <c r="D13" s="60">
        <v>39093.315762375001</v>
      </c>
      <c r="E13" s="60">
        <v>17749.316855749999</v>
      </c>
      <c r="F13" s="60">
        <v>21343.9989068</v>
      </c>
      <c r="G13" s="60">
        <v>15061.29781075</v>
      </c>
      <c r="H13" s="62">
        <v>-7.8811522461338601</v>
      </c>
      <c r="I13" s="60">
        <v>6282.7010960500002</v>
      </c>
      <c r="J13" s="190">
        <v>-4.5034608178324937</v>
      </c>
      <c r="K13" s="62">
        <v>29.435445173530205</v>
      </c>
      <c r="L13" s="62">
        <v>38.526529451476222</v>
      </c>
      <c r="M13" s="62">
        <v>54.597566081468926</v>
      </c>
      <c r="Q13" s="80">
        <v>43831</v>
      </c>
      <c r="R13" s="71">
        <v>820.45544300000006</v>
      </c>
      <c r="S13" s="71">
        <v>402.81791399999997</v>
      </c>
      <c r="T13" s="71">
        <v>1527.9723964999998</v>
      </c>
      <c r="U13" s="71">
        <v>104.49831625000002</v>
      </c>
      <c r="V13" s="71">
        <v>1163.7233980000001</v>
      </c>
      <c r="W13" s="71">
        <v>3084.4531735</v>
      </c>
      <c r="X13" s="71">
        <v>924.96442875000002</v>
      </c>
      <c r="Y13" s="71">
        <v>2374.3572722499998</v>
      </c>
      <c r="Z13" s="71">
        <v>3483.7375202499998</v>
      </c>
      <c r="AA13" s="71">
        <v>1159.5799737499999</v>
      </c>
      <c r="AC13" s="289">
        <f t="shared" si="1"/>
        <v>29</v>
      </c>
      <c r="AE13" s="80">
        <v>43831</v>
      </c>
      <c r="AF13" s="60">
        <v>27258.25</v>
      </c>
      <c r="AG13" s="60">
        <v>19104.6175</v>
      </c>
      <c r="AH13" s="60">
        <v>45914.14</v>
      </c>
      <c r="AI13" s="60">
        <v>17079.650000000001</v>
      </c>
      <c r="AJ13" s="60">
        <v>14286.702500000001</v>
      </c>
      <c r="AK13" s="60">
        <v>24650.764999999999</v>
      </c>
      <c r="AL13" s="60">
        <v>24418.095000000001</v>
      </c>
      <c r="AM13" s="60">
        <v>27960.262500000001</v>
      </c>
      <c r="AN13" s="60">
        <v>22360.762500000001</v>
      </c>
      <c r="AO13" s="62">
        <v>1.8900000000000001</v>
      </c>
    </row>
    <row r="14" spans="1:43" ht="15.95" customHeight="1" x14ac:dyDescent="0.25">
      <c r="A14" s="289">
        <f t="shared" si="0"/>
        <v>29</v>
      </c>
      <c r="C14" s="80">
        <v>44197</v>
      </c>
      <c r="D14" s="60">
        <v>39671.956223925001</v>
      </c>
      <c r="E14" s="60">
        <v>17322.9733595</v>
      </c>
      <c r="F14" s="60">
        <v>22348.982864149999</v>
      </c>
      <c r="G14" s="60">
        <v>14690.763939274999</v>
      </c>
      <c r="H14" s="62">
        <v>-2.4601722649062352</v>
      </c>
      <c r="I14" s="60">
        <v>7658.2189249000003</v>
      </c>
      <c r="J14" s="190">
        <v>21.893733408944161</v>
      </c>
      <c r="K14" s="62">
        <v>34.266521082641972</v>
      </c>
      <c r="L14" s="62">
        <v>37.030601305250052</v>
      </c>
      <c r="M14" s="62">
        <v>56.334461396365377</v>
      </c>
      <c r="Q14" s="80">
        <v>44197</v>
      </c>
      <c r="R14" s="71">
        <v>837.70370924999997</v>
      </c>
      <c r="S14" s="71">
        <v>377.08105</v>
      </c>
      <c r="T14" s="71">
        <v>1407.57242825</v>
      </c>
      <c r="U14" s="71">
        <v>102.57812949999999</v>
      </c>
      <c r="V14" s="71">
        <v>1147.8092240000001</v>
      </c>
      <c r="W14" s="71">
        <v>2934.8124115000001</v>
      </c>
      <c r="X14" s="71">
        <v>946.45780624999998</v>
      </c>
      <c r="Y14" s="71">
        <v>2391.3943922499998</v>
      </c>
      <c r="Z14" s="71">
        <v>3355.9791084999997</v>
      </c>
      <c r="AA14" s="71">
        <v>1177.3413295</v>
      </c>
      <c r="AC14" s="289">
        <f t="shared" si="1"/>
        <v>30</v>
      </c>
      <c r="AE14" s="80">
        <v>44197</v>
      </c>
      <c r="AF14" s="60">
        <v>29893.5</v>
      </c>
      <c r="AG14" s="60">
        <v>20821.350000000002</v>
      </c>
      <c r="AH14" s="60">
        <v>46717.275000000001</v>
      </c>
      <c r="AI14" s="60">
        <v>18927.572499999998</v>
      </c>
      <c r="AJ14" s="60">
        <v>15509.7075</v>
      </c>
      <c r="AK14" s="60">
        <v>26213.445</v>
      </c>
      <c r="AL14" s="60">
        <v>25430.017499999998</v>
      </c>
      <c r="AM14" s="60">
        <v>29186.7225</v>
      </c>
      <c r="AN14" s="60">
        <v>23673.764999999999</v>
      </c>
      <c r="AO14" s="62">
        <v>5.94</v>
      </c>
    </row>
    <row r="15" spans="1:43" ht="15.95" customHeight="1" x14ac:dyDescent="0.25">
      <c r="A15" s="289">
        <f t="shared" si="0"/>
        <v>30</v>
      </c>
      <c r="C15" s="80">
        <v>44562</v>
      </c>
      <c r="D15" s="60">
        <v>40248.464899999999</v>
      </c>
      <c r="E15" s="60">
        <v>16870.824840249999</v>
      </c>
      <c r="F15" s="60">
        <v>23377.640059624999</v>
      </c>
      <c r="G15" s="60">
        <v>15543.990586600001</v>
      </c>
      <c r="H15" s="62">
        <v>5.8079120381476113</v>
      </c>
      <c r="I15" s="60">
        <v>7833.6494730499999</v>
      </c>
      <c r="J15" s="190">
        <v>2.2907486697671064</v>
      </c>
      <c r="K15" s="62">
        <v>33.509154273357652</v>
      </c>
      <c r="L15" s="62">
        <v>38.620083089429826</v>
      </c>
      <c r="M15" s="62">
        <v>58.083308562719857</v>
      </c>
      <c r="Q15" s="80">
        <v>44562</v>
      </c>
      <c r="R15" s="71">
        <v>862.76514774999998</v>
      </c>
      <c r="S15" s="71">
        <v>414.11145399999998</v>
      </c>
      <c r="T15" s="71">
        <v>1593.2439775</v>
      </c>
      <c r="U15" s="71">
        <v>111.83435324999999</v>
      </c>
      <c r="V15" s="71">
        <v>1171.17471275</v>
      </c>
      <c r="W15" s="71">
        <v>3174.8576402500003</v>
      </c>
      <c r="X15" s="71">
        <v>946.90965850000009</v>
      </c>
      <c r="Y15" s="71">
        <v>2414.03902475</v>
      </c>
      <c r="Z15" s="71">
        <v>3735.64603975</v>
      </c>
      <c r="AA15" s="71">
        <v>1106.29385925</v>
      </c>
      <c r="AC15" s="289">
        <f t="shared" si="1"/>
        <v>31</v>
      </c>
      <c r="AE15" s="80">
        <v>44562</v>
      </c>
      <c r="AF15" s="60">
        <v>30959.25</v>
      </c>
      <c r="AG15" s="60">
        <v>21850.395</v>
      </c>
      <c r="AH15" s="60">
        <v>47793.899999999994</v>
      </c>
      <c r="AI15" s="60">
        <v>21000.190000000002</v>
      </c>
      <c r="AJ15" s="60">
        <v>16417.7</v>
      </c>
      <c r="AK15" s="60">
        <v>27481.267500000002</v>
      </c>
      <c r="AL15" s="60">
        <v>27636.125</v>
      </c>
      <c r="AM15" s="60">
        <v>30449.355</v>
      </c>
      <c r="AN15" s="60">
        <v>25043.8675</v>
      </c>
      <c r="AO15" s="62">
        <v>5.7650000000000006</v>
      </c>
    </row>
    <row r="16" spans="1:43" ht="15.95" customHeight="1" x14ac:dyDescent="0.25">
      <c r="A16" s="289">
        <f>A17-1</f>
        <v>31</v>
      </c>
      <c r="C16" s="80">
        <v>44927</v>
      </c>
      <c r="D16" s="60">
        <v>40814.147673975</v>
      </c>
      <c r="E16" s="60">
        <v>16412.863882499998</v>
      </c>
      <c r="F16" s="60">
        <v>24401.283791624999</v>
      </c>
      <c r="G16" s="60">
        <v>16501.611811424998</v>
      </c>
      <c r="H16" s="62">
        <v>6.1607167058537415</v>
      </c>
      <c r="I16" s="60">
        <v>7899.6719801999998</v>
      </c>
      <c r="J16" s="190">
        <v>0.84280650260311063</v>
      </c>
      <c r="K16" s="62">
        <v>32.37400149786923</v>
      </c>
      <c r="L16" s="62">
        <v>40.431107230856604</v>
      </c>
      <c r="M16" s="62">
        <v>59.78633680297186</v>
      </c>
      <c r="Q16" s="80">
        <v>44927</v>
      </c>
      <c r="R16" s="71">
        <v>914.49966674999996</v>
      </c>
      <c r="S16" s="71">
        <v>427.67838749999999</v>
      </c>
      <c r="T16" s="71">
        <v>1556.8924525</v>
      </c>
      <c r="U16" s="71">
        <v>124.9087285</v>
      </c>
      <c r="V16" s="71">
        <v>1295.9597235000001</v>
      </c>
      <c r="W16" s="71">
        <v>3345.6405515000001</v>
      </c>
      <c r="X16" s="71">
        <v>991.69435324999995</v>
      </c>
      <c r="Y16" s="71">
        <v>2766.5027825000002</v>
      </c>
      <c r="Z16" s="71">
        <v>3966.0232067500001</v>
      </c>
      <c r="AA16" s="71">
        <v>1099.7870927499998</v>
      </c>
      <c r="AC16" s="289">
        <f>AC17-1</f>
        <v>32</v>
      </c>
      <c r="AE16" s="80">
        <v>44927</v>
      </c>
      <c r="AF16" s="60">
        <v>32858.5</v>
      </c>
      <c r="AG16" s="60">
        <v>23011.404999999999</v>
      </c>
      <c r="AH16" s="60">
        <v>50129.157500000001</v>
      </c>
      <c r="AI16" s="60">
        <v>22089.48</v>
      </c>
      <c r="AJ16" s="60">
        <v>16829.64</v>
      </c>
      <c r="AK16" s="60">
        <v>29547.7075</v>
      </c>
      <c r="AL16" s="60">
        <v>30218.802499999998</v>
      </c>
      <c r="AM16" s="60">
        <v>30899.885000000002</v>
      </c>
      <c r="AN16" s="60">
        <v>26274.327499999999</v>
      </c>
      <c r="AO16" s="62">
        <v>4.9774999999999991</v>
      </c>
    </row>
    <row r="17" spans="1:41" s="22" customFormat="1" ht="15.95" customHeight="1" x14ac:dyDescent="0.25">
      <c r="A17" s="266">
        <v>32</v>
      </c>
      <c r="B17" s="40"/>
      <c r="C17" s="80">
        <v>45292</v>
      </c>
      <c r="D17" s="60">
        <v>41361.334202024998</v>
      </c>
      <c r="E17" s="60">
        <v>16353.264843500001</v>
      </c>
      <c r="F17" s="60">
        <v>25008.069358449997</v>
      </c>
      <c r="G17" s="60">
        <v>16855.274488800002</v>
      </c>
      <c r="H17" s="62">
        <v>2.1432008061790908</v>
      </c>
      <c r="I17" s="60">
        <v>8152.7948696999993</v>
      </c>
      <c r="J17" s="190">
        <v>3.2042202528717034</v>
      </c>
      <c r="K17" s="62">
        <v>32.600656823375473</v>
      </c>
      <c r="L17" s="62">
        <v>40.75128332773847</v>
      </c>
      <c r="M17" s="62">
        <v>60.46243391545535</v>
      </c>
      <c r="O17" s="289"/>
      <c r="Q17" s="80">
        <v>45292</v>
      </c>
      <c r="R17" s="71">
        <v>924.05484275000003</v>
      </c>
      <c r="S17" s="71">
        <v>465.17426374999997</v>
      </c>
      <c r="T17" s="71">
        <v>1642.70921</v>
      </c>
      <c r="U17" s="71">
        <v>114.34113000000001</v>
      </c>
      <c r="V17" s="71">
        <v>1289.90866725</v>
      </c>
      <c r="W17" s="71">
        <v>3430.3279229999998</v>
      </c>
      <c r="X17" s="71">
        <v>1059.1873587499999</v>
      </c>
      <c r="Y17" s="71">
        <v>2870.5663359999999</v>
      </c>
      <c r="Z17" s="71">
        <v>3899.6958447500001</v>
      </c>
      <c r="AA17" s="71">
        <v>1153.1199795</v>
      </c>
      <c r="AC17" s="291">
        <v>33</v>
      </c>
      <c r="AE17" s="80">
        <v>45292</v>
      </c>
      <c r="AF17" s="60">
        <v>34247.25</v>
      </c>
      <c r="AG17" s="60">
        <v>23643.5</v>
      </c>
      <c r="AH17" s="60">
        <v>53563</v>
      </c>
      <c r="AI17" s="60">
        <v>23347</v>
      </c>
      <c r="AJ17" s="60">
        <v>17727.5</v>
      </c>
      <c r="AK17" s="60">
        <v>31612.5</v>
      </c>
      <c r="AL17" s="60">
        <v>31820.75</v>
      </c>
      <c r="AM17" s="60">
        <v>32877.5</v>
      </c>
      <c r="AN17" s="60">
        <v>27699.75</v>
      </c>
      <c r="AO17" s="62">
        <v>5.4174999999999995</v>
      </c>
    </row>
    <row r="18" spans="1:41" s="22" customFormat="1" ht="15.95" customHeight="1" x14ac:dyDescent="0.25">
      <c r="A18" s="289"/>
      <c r="B18" s="40"/>
      <c r="C18" s="127" t="s">
        <v>17</v>
      </c>
      <c r="D18" s="129"/>
      <c r="E18" s="129"/>
      <c r="F18" s="129"/>
      <c r="G18" s="129"/>
      <c r="H18" s="133"/>
      <c r="I18" s="129"/>
      <c r="J18" s="184"/>
      <c r="K18" s="133"/>
      <c r="L18" s="133"/>
      <c r="M18" s="133"/>
      <c r="O18" s="289"/>
      <c r="Q18" s="127" t="s">
        <v>17</v>
      </c>
      <c r="R18" s="156"/>
      <c r="S18" s="156"/>
      <c r="T18" s="156"/>
      <c r="U18" s="156"/>
      <c r="V18" s="156"/>
      <c r="W18" s="156"/>
      <c r="X18" s="156"/>
      <c r="Y18" s="156"/>
      <c r="Z18" s="156"/>
      <c r="AA18" s="156"/>
      <c r="AC18" s="289"/>
      <c r="AE18" s="127" t="s">
        <v>17</v>
      </c>
      <c r="AF18" s="129"/>
      <c r="AG18" s="129"/>
      <c r="AH18" s="129"/>
      <c r="AI18" s="129"/>
      <c r="AJ18" s="129"/>
      <c r="AK18" s="129"/>
      <c r="AL18" s="129"/>
      <c r="AM18" s="129"/>
      <c r="AN18" s="129"/>
      <c r="AO18" s="133"/>
    </row>
    <row r="19" spans="1:41" s="22" customFormat="1" ht="15.95" customHeight="1" x14ac:dyDescent="0.25">
      <c r="A19" s="265">
        <f t="shared" ref="A19:A40" si="2">A20-1</f>
        <v>65</v>
      </c>
      <c r="B19" s="42"/>
      <c r="C19" s="57" t="s">
        <v>443</v>
      </c>
      <c r="D19" s="60">
        <v>38282.909308800001</v>
      </c>
      <c r="E19" s="60">
        <v>15790.68777</v>
      </c>
      <c r="F19" s="60">
        <v>22492.221538500002</v>
      </c>
      <c r="G19" s="60">
        <v>16291.4362499</v>
      </c>
      <c r="H19" s="62">
        <v>-0.52564460000000002</v>
      </c>
      <c r="I19" s="60">
        <v>6200.7852886000001</v>
      </c>
      <c r="J19" s="190">
        <v>3.6851143</v>
      </c>
      <c r="K19" s="62">
        <v>27.6</v>
      </c>
      <c r="L19" s="62">
        <v>42.6</v>
      </c>
      <c r="M19" s="62">
        <v>58.8</v>
      </c>
      <c r="O19" s="289"/>
      <c r="Q19" s="57" t="str">
        <f>C19</f>
        <v>Q1-19</v>
      </c>
      <c r="R19" s="71">
        <v>837.198305</v>
      </c>
      <c r="S19" s="71">
        <v>417.47400099999999</v>
      </c>
      <c r="T19" s="71">
        <v>1780.0865510000001</v>
      </c>
      <c r="U19" s="71">
        <v>149.94463099999999</v>
      </c>
      <c r="V19" s="71">
        <v>1338.662844</v>
      </c>
      <c r="W19" s="71">
        <v>3344.5685859999999</v>
      </c>
      <c r="X19" s="71">
        <v>1024.6879349999999</v>
      </c>
      <c r="Y19" s="71">
        <v>2516.4987259999998</v>
      </c>
      <c r="Z19" s="71">
        <v>3574.297959</v>
      </c>
      <c r="AA19" s="71">
        <v>1300.683771</v>
      </c>
      <c r="AC19" s="265">
        <f t="shared" ref="AC19:AC40" si="3">AC20-1</f>
        <v>65</v>
      </c>
      <c r="AE19" s="57" t="s">
        <v>443</v>
      </c>
      <c r="AF19" s="60">
        <v>24118</v>
      </c>
      <c r="AG19" s="60">
        <v>18423.22</v>
      </c>
      <c r="AH19" s="60">
        <v>42380.43</v>
      </c>
      <c r="AI19" s="60">
        <v>17441.89</v>
      </c>
      <c r="AJ19" s="60">
        <v>13696.13</v>
      </c>
      <c r="AK19" s="60">
        <v>24049.59</v>
      </c>
      <c r="AL19" s="60">
        <v>24255.24</v>
      </c>
      <c r="AM19" s="60">
        <v>25420.04</v>
      </c>
      <c r="AN19" s="60">
        <v>21231.1</v>
      </c>
      <c r="AO19" s="62">
        <v>5.67</v>
      </c>
    </row>
    <row r="20" spans="1:41" s="22" customFormat="1" ht="15.95" customHeight="1" x14ac:dyDescent="0.25">
      <c r="A20" s="265">
        <f t="shared" si="2"/>
        <v>66</v>
      </c>
      <c r="B20" s="42"/>
      <c r="C20" s="57" t="s">
        <v>332</v>
      </c>
      <c r="D20" s="60">
        <v>38432.975088799998</v>
      </c>
      <c r="E20" s="60">
        <v>15464.964324</v>
      </c>
      <c r="F20" s="60">
        <v>22968.010764499999</v>
      </c>
      <c r="G20" s="60">
        <v>16312.705900700001</v>
      </c>
      <c r="H20" s="62">
        <v>0.1528901</v>
      </c>
      <c r="I20" s="60">
        <v>6655.3048638</v>
      </c>
      <c r="J20" s="190">
        <v>9.4172243000000009</v>
      </c>
      <c r="K20" s="62">
        <v>29</v>
      </c>
      <c r="L20" s="62">
        <v>42.4</v>
      </c>
      <c r="M20" s="62">
        <v>59.8</v>
      </c>
      <c r="O20" s="289"/>
      <c r="Q20" s="57" t="str">
        <f t="shared" ref="Q20:Q42" si="4">C20</f>
        <v>Q2-19</v>
      </c>
      <c r="R20" s="71">
        <v>842.06177200000002</v>
      </c>
      <c r="S20" s="71">
        <v>381.08203400000002</v>
      </c>
      <c r="T20" s="71">
        <v>1789.3882550000001</v>
      </c>
      <c r="U20" s="71">
        <v>151.33851899999999</v>
      </c>
      <c r="V20" s="71">
        <v>1362.7589</v>
      </c>
      <c r="W20" s="71">
        <v>3428.6211109999999</v>
      </c>
      <c r="X20" s="71">
        <v>982.50210900000002</v>
      </c>
      <c r="Y20" s="71">
        <v>2495.239384</v>
      </c>
      <c r="Z20" s="71">
        <v>3622.492178</v>
      </c>
      <c r="AA20" s="71">
        <v>1251.4154659999999</v>
      </c>
      <c r="AC20" s="265">
        <f t="shared" si="3"/>
        <v>66</v>
      </c>
      <c r="AE20" s="57" t="s">
        <v>332</v>
      </c>
      <c r="AF20" s="60">
        <v>25042</v>
      </c>
      <c r="AG20" s="60">
        <v>19125.439999999999</v>
      </c>
      <c r="AH20" s="60">
        <v>42587.32</v>
      </c>
      <c r="AI20" s="60">
        <v>18434.330000000002</v>
      </c>
      <c r="AJ20" s="60">
        <v>14360.12</v>
      </c>
      <c r="AK20" s="60">
        <v>25642.95</v>
      </c>
      <c r="AL20" s="60">
        <v>24410.03</v>
      </c>
      <c r="AM20" s="60">
        <v>25732.07</v>
      </c>
      <c r="AN20" s="60">
        <v>21791.279999999999</v>
      </c>
      <c r="AO20" s="62">
        <v>6.17</v>
      </c>
    </row>
    <row r="21" spans="1:41" s="22" customFormat="1" ht="15.95" customHeight="1" x14ac:dyDescent="0.25">
      <c r="A21" s="265">
        <f t="shared" si="2"/>
        <v>67</v>
      </c>
      <c r="B21" s="42"/>
      <c r="C21" s="57" t="s">
        <v>333</v>
      </c>
      <c r="D21" s="60">
        <v>38582.253526100001</v>
      </c>
      <c r="E21" s="60">
        <v>15473.537194</v>
      </c>
      <c r="F21" s="60">
        <v>23108.716332100001</v>
      </c>
      <c r="G21" s="60">
        <v>16375.008582</v>
      </c>
      <c r="H21" s="62">
        <v>-3.09229E-2</v>
      </c>
      <c r="I21" s="60">
        <v>6733.7077501000003</v>
      </c>
      <c r="J21" s="190">
        <v>8.4440235000000001</v>
      </c>
      <c r="K21" s="62">
        <v>29.1</v>
      </c>
      <c r="L21" s="62">
        <v>42.4</v>
      </c>
      <c r="M21" s="62">
        <v>59.9</v>
      </c>
      <c r="O21" s="289"/>
      <c r="Q21" s="57" t="str">
        <f t="shared" si="4"/>
        <v>Q3-19</v>
      </c>
      <c r="R21" s="71">
        <v>879.69190800000001</v>
      </c>
      <c r="S21" s="71">
        <v>418.998763</v>
      </c>
      <c r="T21" s="71">
        <v>1759.888009</v>
      </c>
      <c r="U21" s="71">
        <v>133.29601500000001</v>
      </c>
      <c r="V21" s="71">
        <v>1338.7826620000001</v>
      </c>
      <c r="W21" s="71">
        <v>3408.0938550000001</v>
      </c>
      <c r="X21" s="71">
        <v>974.72149400000001</v>
      </c>
      <c r="Y21" s="71">
        <v>2491.6751450000002</v>
      </c>
      <c r="Z21" s="71">
        <v>3678.976056</v>
      </c>
      <c r="AA21" s="71">
        <v>1286.189296</v>
      </c>
      <c r="AC21" s="265">
        <f t="shared" si="3"/>
        <v>67</v>
      </c>
      <c r="AE21" s="57" t="s">
        <v>333</v>
      </c>
      <c r="AF21" s="60">
        <v>27063</v>
      </c>
      <c r="AG21" s="60">
        <v>19532.48</v>
      </c>
      <c r="AH21" s="60">
        <v>42689.25</v>
      </c>
      <c r="AI21" s="60">
        <v>18301.82</v>
      </c>
      <c r="AJ21" s="60">
        <v>14518.1</v>
      </c>
      <c r="AK21" s="60">
        <v>25043.13</v>
      </c>
      <c r="AL21" s="60">
        <v>24722.94</v>
      </c>
      <c r="AM21" s="60">
        <v>27476.17</v>
      </c>
      <c r="AN21" s="60">
        <v>22365.32</v>
      </c>
      <c r="AO21" s="62">
        <v>4.5999999999999996</v>
      </c>
    </row>
    <row r="22" spans="1:41" s="22" customFormat="1" ht="15.95" customHeight="1" x14ac:dyDescent="0.25">
      <c r="A22" s="265">
        <f t="shared" si="2"/>
        <v>68</v>
      </c>
      <c r="B22" s="42"/>
      <c r="C22" s="57" t="s">
        <v>334</v>
      </c>
      <c r="D22" s="60">
        <v>38727.424052800001</v>
      </c>
      <c r="E22" s="60">
        <v>15581.02159</v>
      </c>
      <c r="F22" s="60">
        <v>23146.402463300001</v>
      </c>
      <c r="G22" s="60">
        <v>16420.268291799999</v>
      </c>
      <c r="H22" s="62">
        <v>-0.65601359999999997</v>
      </c>
      <c r="I22" s="60">
        <v>6726.1341714999999</v>
      </c>
      <c r="J22" s="190">
        <v>9.5592734000000004</v>
      </c>
      <c r="K22" s="62">
        <v>29.1</v>
      </c>
      <c r="L22" s="62">
        <v>42.4</v>
      </c>
      <c r="M22" s="62">
        <v>59.8</v>
      </c>
      <c r="O22" s="289"/>
      <c r="Q22" s="57" t="str">
        <f t="shared" si="4"/>
        <v>Q4-19</v>
      </c>
      <c r="R22" s="71">
        <v>885.21027700000002</v>
      </c>
      <c r="S22" s="71">
        <v>429.50970999999998</v>
      </c>
      <c r="T22" s="71">
        <v>1720.3909779999999</v>
      </c>
      <c r="U22" s="71">
        <v>119.712138</v>
      </c>
      <c r="V22" s="71">
        <v>1350.4196890000001</v>
      </c>
      <c r="W22" s="71">
        <v>3249.3402689999998</v>
      </c>
      <c r="X22" s="71">
        <v>1011.197322</v>
      </c>
      <c r="Y22" s="71">
        <v>2567.666377</v>
      </c>
      <c r="Z22" s="71">
        <v>3792.111891</v>
      </c>
      <c r="AA22" s="71">
        <v>1285.8890429999999</v>
      </c>
      <c r="AC22" s="265">
        <f t="shared" si="3"/>
        <v>68</v>
      </c>
      <c r="AE22" s="57" t="s">
        <v>334</v>
      </c>
      <c r="AF22" s="60">
        <v>26172</v>
      </c>
      <c r="AG22" s="60">
        <v>19420</v>
      </c>
      <c r="AH22" s="60">
        <v>46002.61</v>
      </c>
      <c r="AI22" s="60">
        <v>18313.189999999999</v>
      </c>
      <c r="AJ22" s="60">
        <v>14629.06</v>
      </c>
      <c r="AK22" s="60">
        <v>26045.64</v>
      </c>
      <c r="AL22" s="60">
        <v>24625.16</v>
      </c>
      <c r="AM22" s="60">
        <v>27536.34</v>
      </c>
      <c r="AN22" s="60">
        <v>22414.44</v>
      </c>
      <c r="AO22" s="62">
        <v>4.0599999999999996</v>
      </c>
    </row>
    <row r="23" spans="1:41" s="22" customFormat="1" ht="15.95" customHeight="1" x14ac:dyDescent="0.25">
      <c r="A23" s="265">
        <f t="shared" si="2"/>
        <v>69</v>
      </c>
      <c r="B23" s="42"/>
      <c r="C23" s="57" t="s">
        <v>335</v>
      </c>
      <c r="D23" s="60">
        <v>38873.944749599999</v>
      </c>
      <c r="E23" s="60">
        <v>15421.740376</v>
      </c>
      <c r="F23" s="60">
        <v>23452.204373799999</v>
      </c>
      <c r="G23" s="60">
        <v>16382.5551744</v>
      </c>
      <c r="H23" s="62">
        <v>0.55930570000000002</v>
      </c>
      <c r="I23" s="60">
        <v>7069.6491993999998</v>
      </c>
      <c r="J23" s="190">
        <v>14.0121593</v>
      </c>
      <c r="K23" s="62">
        <v>30.1</v>
      </c>
      <c r="L23" s="62">
        <v>42.1</v>
      </c>
      <c r="M23" s="62">
        <v>60.3</v>
      </c>
      <c r="O23" s="289"/>
      <c r="Q23" s="57" t="str">
        <f t="shared" si="4"/>
        <v>Q1-20</v>
      </c>
      <c r="R23" s="71">
        <v>864.69808499999999</v>
      </c>
      <c r="S23" s="71">
        <v>435.76045599999998</v>
      </c>
      <c r="T23" s="71">
        <v>1705.840774</v>
      </c>
      <c r="U23" s="71">
        <v>115.546621</v>
      </c>
      <c r="V23" s="71">
        <v>1343.328043</v>
      </c>
      <c r="W23" s="71">
        <v>3319.8576710000002</v>
      </c>
      <c r="X23" s="71">
        <v>994.508017</v>
      </c>
      <c r="Y23" s="71">
        <v>2517.206909</v>
      </c>
      <c r="Z23" s="71">
        <v>3758.8940400000001</v>
      </c>
      <c r="AA23" s="71">
        <v>1315.727617</v>
      </c>
      <c r="AC23" s="265">
        <f t="shared" si="3"/>
        <v>69</v>
      </c>
      <c r="AE23" s="57" t="s">
        <v>335</v>
      </c>
      <c r="AF23" s="60">
        <v>27616</v>
      </c>
      <c r="AG23" s="60">
        <v>19433.02</v>
      </c>
      <c r="AH23" s="60">
        <v>44111.75</v>
      </c>
      <c r="AI23" s="60">
        <v>18645.71</v>
      </c>
      <c r="AJ23" s="60">
        <v>14705.48</v>
      </c>
      <c r="AK23" s="60">
        <v>25271.49</v>
      </c>
      <c r="AL23" s="60">
        <v>23892.66</v>
      </c>
      <c r="AM23" s="60">
        <v>27783.99</v>
      </c>
      <c r="AN23" s="60">
        <v>22375.61</v>
      </c>
      <c r="AO23" s="62">
        <v>5.39</v>
      </c>
    </row>
    <row r="24" spans="1:41" s="22" customFormat="1" ht="15.95" customHeight="1" x14ac:dyDescent="0.25">
      <c r="A24" s="265">
        <f t="shared" si="2"/>
        <v>70</v>
      </c>
      <c r="B24" s="42"/>
      <c r="C24" s="57" t="s">
        <v>336</v>
      </c>
      <c r="D24" s="60">
        <v>39021.017</v>
      </c>
      <c r="E24" s="60">
        <v>20577.950219999999</v>
      </c>
      <c r="F24" s="60">
        <v>18443.066780199999</v>
      </c>
      <c r="G24" s="60">
        <v>14148.215449400001</v>
      </c>
      <c r="H24" s="62">
        <v>-13.268739500000001</v>
      </c>
      <c r="I24" s="60">
        <v>4294.8513308000001</v>
      </c>
      <c r="J24" s="190">
        <v>-35.4672488</v>
      </c>
      <c r="K24" s="62">
        <v>23.3</v>
      </c>
      <c r="L24" s="62">
        <v>36.299999999999997</v>
      </c>
      <c r="M24" s="62">
        <v>47.3</v>
      </c>
      <c r="O24" s="289"/>
      <c r="Q24" s="57" t="str">
        <f t="shared" si="4"/>
        <v>Q2-20</v>
      </c>
      <c r="R24" s="71">
        <v>799.03318000000002</v>
      </c>
      <c r="S24" s="71">
        <v>373.20265999999998</v>
      </c>
      <c r="T24" s="71">
        <v>1455.8245910000001</v>
      </c>
      <c r="U24" s="71">
        <v>112.926326</v>
      </c>
      <c r="V24" s="71">
        <v>1065.820209</v>
      </c>
      <c r="W24" s="71">
        <v>2946.462837</v>
      </c>
      <c r="X24" s="71">
        <v>884.68298900000002</v>
      </c>
      <c r="Y24" s="71">
        <v>2234.2813369999999</v>
      </c>
      <c r="Z24" s="71">
        <v>3243.9755620000001</v>
      </c>
      <c r="AA24" s="71">
        <v>1005.15913</v>
      </c>
      <c r="AC24" s="265">
        <f t="shared" si="3"/>
        <v>70</v>
      </c>
      <c r="AE24" s="57" t="s">
        <v>336</v>
      </c>
      <c r="AF24" s="60">
        <v>24333</v>
      </c>
      <c r="AG24" s="60">
        <v>17339.66</v>
      </c>
      <c r="AH24" s="60">
        <v>44658.13</v>
      </c>
      <c r="AI24" s="60">
        <v>14864.84</v>
      </c>
      <c r="AJ24" s="60">
        <v>13015.46</v>
      </c>
      <c r="AK24" s="60">
        <v>23052.26</v>
      </c>
      <c r="AL24" s="60">
        <v>23879.81</v>
      </c>
      <c r="AM24" s="60">
        <v>27586.62</v>
      </c>
      <c r="AN24" s="60">
        <v>21424.79</v>
      </c>
      <c r="AO24" s="62">
        <v>-1.68</v>
      </c>
    </row>
    <row r="25" spans="1:41" s="22" customFormat="1" ht="15.95" customHeight="1" x14ac:dyDescent="0.25">
      <c r="A25" s="265">
        <f t="shared" si="2"/>
        <v>71</v>
      </c>
      <c r="B25" s="42"/>
      <c r="C25" s="57" t="s">
        <v>337</v>
      </c>
      <c r="D25" s="60">
        <v>39167.431757799997</v>
      </c>
      <c r="E25" s="60">
        <v>17943.678877999999</v>
      </c>
      <c r="F25" s="60">
        <v>21223.752879899999</v>
      </c>
      <c r="G25" s="60">
        <v>14690.869383900001</v>
      </c>
      <c r="H25" s="62">
        <v>-10.2848141</v>
      </c>
      <c r="I25" s="60">
        <v>6532.8834960000004</v>
      </c>
      <c r="J25" s="190">
        <v>-2.9823726000000002</v>
      </c>
      <c r="K25" s="62">
        <v>30.8</v>
      </c>
      <c r="L25" s="62">
        <v>37.5</v>
      </c>
      <c r="M25" s="62">
        <v>54.2</v>
      </c>
      <c r="O25" s="289"/>
      <c r="Q25" s="57" t="str">
        <f t="shared" si="4"/>
        <v>Q3-20</v>
      </c>
      <c r="R25" s="71">
        <v>807.88191300000005</v>
      </c>
      <c r="S25" s="71">
        <v>418.75272899999999</v>
      </c>
      <c r="T25" s="71">
        <v>1459.5931169999999</v>
      </c>
      <c r="U25" s="71">
        <v>90.408253000000002</v>
      </c>
      <c r="V25" s="71">
        <v>1079.6647559999999</v>
      </c>
      <c r="W25" s="71">
        <v>3008.3788589999999</v>
      </c>
      <c r="X25" s="71">
        <v>877.86163599999998</v>
      </c>
      <c r="Y25" s="71">
        <v>2434.4249479999999</v>
      </c>
      <c r="Z25" s="71">
        <v>3381.2283710000002</v>
      </c>
      <c r="AA25" s="71">
        <v>1120.7013690000001</v>
      </c>
      <c r="AC25" s="265">
        <f t="shared" si="3"/>
        <v>71</v>
      </c>
      <c r="AE25" s="57" t="s">
        <v>337</v>
      </c>
      <c r="AF25" s="60">
        <v>28669</v>
      </c>
      <c r="AG25" s="60">
        <v>19278.43</v>
      </c>
      <c r="AH25" s="60">
        <v>46302.61</v>
      </c>
      <c r="AI25" s="60">
        <v>17005.22</v>
      </c>
      <c r="AJ25" s="60">
        <v>14502.36</v>
      </c>
      <c r="AK25" s="60">
        <v>24588.12</v>
      </c>
      <c r="AL25" s="60">
        <v>24654.31</v>
      </c>
      <c r="AM25" s="60">
        <v>28064.36</v>
      </c>
      <c r="AN25" s="60">
        <v>22558.67</v>
      </c>
      <c r="AO25" s="62">
        <v>0.86</v>
      </c>
    </row>
    <row r="26" spans="1:41" s="22" customFormat="1" ht="15.95" customHeight="1" x14ac:dyDescent="0.25">
      <c r="A26" s="265">
        <f t="shared" si="2"/>
        <v>72</v>
      </c>
      <c r="B26" s="42"/>
      <c r="C26" s="57" t="s">
        <v>338</v>
      </c>
      <c r="D26" s="60">
        <v>39310.869542100001</v>
      </c>
      <c r="E26" s="60">
        <v>17053.897948999998</v>
      </c>
      <c r="F26" s="60">
        <v>22256.971593300001</v>
      </c>
      <c r="G26" s="60">
        <v>15023.551235299999</v>
      </c>
      <c r="H26" s="62">
        <v>-8.5060549999999999</v>
      </c>
      <c r="I26" s="60">
        <v>7233.4203580000003</v>
      </c>
      <c r="J26" s="190">
        <v>7.5420170999999998</v>
      </c>
      <c r="K26" s="62">
        <v>32.5</v>
      </c>
      <c r="L26" s="62">
        <v>38.200000000000003</v>
      </c>
      <c r="M26" s="62">
        <v>56.6</v>
      </c>
      <c r="O26" s="289"/>
      <c r="Q26" s="57" t="str">
        <f t="shared" si="4"/>
        <v>Q4-20</v>
      </c>
      <c r="R26" s="71">
        <v>810.20859399999995</v>
      </c>
      <c r="S26" s="71">
        <v>383.55581100000001</v>
      </c>
      <c r="T26" s="71">
        <v>1490.6311040000001</v>
      </c>
      <c r="U26" s="71">
        <v>99.112065000000001</v>
      </c>
      <c r="V26" s="71">
        <v>1166.080584</v>
      </c>
      <c r="W26" s="71">
        <v>3063.113327</v>
      </c>
      <c r="X26" s="71">
        <v>942.80507299999999</v>
      </c>
      <c r="Y26" s="71">
        <v>2311.515895</v>
      </c>
      <c r="Z26" s="71">
        <v>3550.852108</v>
      </c>
      <c r="AA26" s="71">
        <v>1196.731779</v>
      </c>
      <c r="AC26" s="265">
        <f t="shared" si="3"/>
        <v>72</v>
      </c>
      <c r="AE26" s="57" t="s">
        <v>338</v>
      </c>
      <c r="AF26" s="60">
        <v>28415</v>
      </c>
      <c r="AG26" s="60">
        <v>20367.36</v>
      </c>
      <c r="AH26" s="60">
        <v>48584.07</v>
      </c>
      <c r="AI26" s="60">
        <v>17802.830000000002</v>
      </c>
      <c r="AJ26" s="60">
        <v>14923.51</v>
      </c>
      <c r="AK26" s="60">
        <v>25691.19</v>
      </c>
      <c r="AL26" s="60">
        <v>25245.599999999999</v>
      </c>
      <c r="AM26" s="60">
        <v>28406.080000000002</v>
      </c>
      <c r="AN26" s="60">
        <v>23083.98</v>
      </c>
      <c r="AO26" s="62">
        <v>2.99</v>
      </c>
    </row>
    <row r="27" spans="1:41" s="22" customFormat="1" ht="15.95" customHeight="1" x14ac:dyDescent="0.25">
      <c r="A27" s="265">
        <f t="shared" si="2"/>
        <v>73</v>
      </c>
      <c r="B27" s="42"/>
      <c r="C27" s="57" t="s">
        <v>339</v>
      </c>
      <c r="D27" s="60">
        <v>39454.887358599997</v>
      </c>
      <c r="E27" s="60">
        <v>17217.625070999999</v>
      </c>
      <c r="F27" s="60">
        <v>22237.262287400001</v>
      </c>
      <c r="G27" s="60">
        <v>14995.344602200001</v>
      </c>
      <c r="H27" s="62">
        <v>-8.4676080999999996</v>
      </c>
      <c r="I27" s="60">
        <v>7241.9176852000001</v>
      </c>
      <c r="J27" s="190">
        <v>2.4367331999999999</v>
      </c>
      <c r="K27" s="62">
        <v>32.6</v>
      </c>
      <c r="L27" s="62">
        <v>38</v>
      </c>
      <c r="M27" s="62">
        <v>56.4</v>
      </c>
      <c r="O27" s="289"/>
      <c r="Q27" s="57" t="str">
        <f t="shared" si="4"/>
        <v>Q1-21</v>
      </c>
      <c r="R27" s="71">
        <v>792.32150799999999</v>
      </c>
      <c r="S27" s="71">
        <v>395.23144000000002</v>
      </c>
      <c r="T27" s="71">
        <v>1497.4052300000001</v>
      </c>
      <c r="U27" s="71">
        <v>115.008146</v>
      </c>
      <c r="V27" s="71">
        <v>1078.7517</v>
      </c>
      <c r="W27" s="71">
        <v>2979.1899530000001</v>
      </c>
      <c r="X27" s="71">
        <v>902.71516599999995</v>
      </c>
      <c r="Y27" s="71">
        <v>2526.7543970000002</v>
      </c>
      <c r="Z27" s="71">
        <v>3567.1380399999998</v>
      </c>
      <c r="AA27" s="71">
        <v>1126.8971140000001</v>
      </c>
      <c r="AC27" s="265">
        <f t="shared" si="3"/>
        <v>73</v>
      </c>
      <c r="AE27" s="57" t="s">
        <v>339</v>
      </c>
      <c r="AF27" s="60">
        <v>28972</v>
      </c>
      <c r="AG27" s="60">
        <v>20192.04</v>
      </c>
      <c r="AH27" s="60">
        <v>46665.26</v>
      </c>
      <c r="AI27" s="60">
        <v>18246.21</v>
      </c>
      <c r="AJ27" s="60">
        <v>15301.39</v>
      </c>
      <c r="AK27" s="60">
        <v>24886.75</v>
      </c>
      <c r="AL27" s="60">
        <v>24884.69</v>
      </c>
      <c r="AM27" s="60">
        <v>28301.09</v>
      </c>
      <c r="AN27" s="60">
        <v>23086.959999999999</v>
      </c>
      <c r="AO27" s="62">
        <v>3.18</v>
      </c>
    </row>
    <row r="28" spans="1:41" s="22" customFormat="1" ht="15.95" customHeight="1" x14ac:dyDescent="0.25">
      <c r="A28" s="265">
        <f t="shared" si="2"/>
        <v>74</v>
      </c>
      <c r="B28" s="42"/>
      <c r="C28" s="57" t="s">
        <v>340</v>
      </c>
      <c r="D28" s="60">
        <v>39599.475513400001</v>
      </c>
      <c r="E28" s="60">
        <v>16831.865081</v>
      </c>
      <c r="F28" s="60">
        <v>22767.610432500001</v>
      </c>
      <c r="G28" s="60">
        <v>14941.5727568</v>
      </c>
      <c r="H28" s="62">
        <v>5.6074726000000004</v>
      </c>
      <c r="I28" s="60">
        <v>7826.0376757000004</v>
      </c>
      <c r="J28" s="190">
        <v>82.219058899999993</v>
      </c>
      <c r="K28" s="62">
        <v>34.4</v>
      </c>
      <c r="L28" s="62">
        <v>37.700000000000003</v>
      </c>
      <c r="M28" s="62">
        <v>57.5</v>
      </c>
      <c r="O28" s="289"/>
      <c r="Q28" s="57" t="str">
        <f t="shared" si="4"/>
        <v>Q2-21</v>
      </c>
      <c r="R28" s="71">
        <v>861.63373200000001</v>
      </c>
      <c r="S28" s="71">
        <v>398.36477100000002</v>
      </c>
      <c r="T28" s="71">
        <v>1414.754629</v>
      </c>
      <c r="U28" s="71">
        <v>118.212993</v>
      </c>
      <c r="V28" s="71">
        <v>1222.143562</v>
      </c>
      <c r="W28" s="71">
        <v>3086.9562919999998</v>
      </c>
      <c r="X28" s="71">
        <v>968.54740300000003</v>
      </c>
      <c r="Y28" s="71">
        <v>2248.440141</v>
      </c>
      <c r="Z28" s="71">
        <v>3401.388273</v>
      </c>
      <c r="AA28" s="71">
        <v>1194.274341</v>
      </c>
      <c r="AC28" s="265">
        <f t="shared" si="3"/>
        <v>74</v>
      </c>
      <c r="AE28" s="57" t="s">
        <v>340</v>
      </c>
      <c r="AF28" s="60">
        <v>28666</v>
      </c>
      <c r="AG28" s="60">
        <v>20867.2</v>
      </c>
      <c r="AH28" s="60">
        <v>47844.44</v>
      </c>
      <c r="AI28" s="60">
        <v>18636.88</v>
      </c>
      <c r="AJ28" s="60">
        <v>15772.94</v>
      </c>
      <c r="AK28" s="60">
        <v>26115.67</v>
      </c>
      <c r="AL28" s="60">
        <v>25291.439999999999</v>
      </c>
      <c r="AM28" s="60">
        <v>29425.41</v>
      </c>
      <c r="AN28" s="60">
        <v>23678.39</v>
      </c>
      <c r="AO28" s="62">
        <v>10.52</v>
      </c>
    </row>
    <row r="29" spans="1:41" s="22" customFormat="1" ht="15.95" customHeight="1" x14ac:dyDescent="0.25">
      <c r="A29" s="265">
        <f t="shared" si="2"/>
        <v>75</v>
      </c>
      <c r="B29" s="42"/>
      <c r="C29" s="57" t="s">
        <v>341</v>
      </c>
      <c r="D29" s="60">
        <v>39745.013949100001</v>
      </c>
      <c r="E29" s="60">
        <v>17819.517537</v>
      </c>
      <c r="F29" s="60">
        <v>21925.496411600001</v>
      </c>
      <c r="G29" s="60">
        <v>14282.0071721</v>
      </c>
      <c r="H29" s="62">
        <v>-2.7831043000000002</v>
      </c>
      <c r="I29" s="60">
        <v>7643.4892395999996</v>
      </c>
      <c r="J29" s="190">
        <v>17.000238</v>
      </c>
      <c r="K29" s="62">
        <v>34.9</v>
      </c>
      <c r="L29" s="62">
        <v>35.9</v>
      </c>
      <c r="M29" s="62">
        <v>55.2</v>
      </c>
      <c r="O29" s="289"/>
      <c r="Q29" s="57" t="str">
        <f t="shared" si="4"/>
        <v>Q3-21</v>
      </c>
      <c r="R29" s="71">
        <v>829.29004499999996</v>
      </c>
      <c r="S29" s="71">
        <v>344.73676399999999</v>
      </c>
      <c r="T29" s="71">
        <v>1401.7158569999999</v>
      </c>
      <c r="U29" s="71">
        <v>95.546477999999993</v>
      </c>
      <c r="V29" s="71">
        <v>1157.484559</v>
      </c>
      <c r="W29" s="71">
        <v>2777.5316670000002</v>
      </c>
      <c r="X29" s="71">
        <v>964.03395399999999</v>
      </c>
      <c r="Y29" s="71">
        <v>2386.1655500000002</v>
      </c>
      <c r="Z29" s="71">
        <v>3191.01017</v>
      </c>
      <c r="AA29" s="71">
        <v>1129.751338</v>
      </c>
      <c r="AC29" s="265">
        <f t="shared" si="3"/>
        <v>75</v>
      </c>
      <c r="AE29" s="57" t="s">
        <v>341</v>
      </c>
      <c r="AF29" s="60">
        <v>31822</v>
      </c>
      <c r="AG29" s="60">
        <v>21181.1</v>
      </c>
      <c r="AH29" s="60">
        <v>45237.17</v>
      </c>
      <c r="AI29" s="60">
        <v>19383.419999999998</v>
      </c>
      <c r="AJ29" s="60">
        <v>15554.98</v>
      </c>
      <c r="AK29" s="60">
        <v>26742.57</v>
      </c>
      <c r="AL29" s="60">
        <v>25522.94</v>
      </c>
      <c r="AM29" s="60">
        <v>29615.4</v>
      </c>
      <c r="AN29" s="60">
        <v>23985.64</v>
      </c>
      <c r="AO29" s="62">
        <v>6.33</v>
      </c>
    </row>
    <row r="30" spans="1:41" s="22" customFormat="1" ht="15.95" customHeight="1" x14ac:dyDescent="0.25">
      <c r="A30" s="265">
        <f t="shared" si="2"/>
        <v>76</v>
      </c>
      <c r="B30" s="42"/>
      <c r="C30" s="57" t="s">
        <v>342</v>
      </c>
      <c r="D30" s="60">
        <v>39888.448074599997</v>
      </c>
      <c r="E30" s="60">
        <v>17422.885749000001</v>
      </c>
      <c r="F30" s="60">
        <v>22465.5623251</v>
      </c>
      <c r="G30" s="60">
        <v>14544.131226</v>
      </c>
      <c r="H30" s="62">
        <v>-3.1911231</v>
      </c>
      <c r="I30" s="60">
        <v>7921.4310991000002</v>
      </c>
      <c r="J30" s="190">
        <v>9.5115548000000008</v>
      </c>
      <c r="K30" s="62">
        <v>35.299999999999997</v>
      </c>
      <c r="L30" s="62">
        <v>36.5</v>
      </c>
      <c r="M30" s="62">
        <v>56.3</v>
      </c>
      <c r="O30" s="289"/>
      <c r="Q30" s="57" t="str">
        <f t="shared" si="4"/>
        <v>Q4-21</v>
      </c>
      <c r="R30" s="71">
        <v>867.56955200000004</v>
      </c>
      <c r="S30" s="71">
        <v>369.99122499999999</v>
      </c>
      <c r="T30" s="71">
        <v>1316.4139970000001</v>
      </c>
      <c r="U30" s="71">
        <v>81.544900999999996</v>
      </c>
      <c r="V30" s="71">
        <v>1132.8570749999999</v>
      </c>
      <c r="W30" s="71">
        <v>2895.5717340000001</v>
      </c>
      <c r="X30" s="71">
        <v>950.53470200000004</v>
      </c>
      <c r="Y30" s="71">
        <v>2404.2174810000001</v>
      </c>
      <c r="Z30" s="71">
        <v>3264.3799509999999</v>
      </c>
      <c r="AA30" s="71">
        <v>1258.4425249999999</v>
      </c>
      <c r="AC30" s="265">
        <f t="shared" si="3"/>
        <v>76</v>
      </c>
      <c r="AE30" s="57" t="s">
        <v>342</v>
      </c>
      <c r="AF30" s="60">
        <v>30114</v>
      </c>
      <c r="AG30" s="60">
        <v>21045.06</v>
      </c>
      <c r="AH30" s="60">
        <v>47122.23</v>
      </c>
      <c r="AI30" s="60">
        <v>19443.78</v>
      </c>
      <c r="AJ30" s="60">
        <v>15409.52</v>
      </c>
      <c r="AK30" s="60">
        <v>27108.79</v>
      </c>
      <c r="AL30" s="60">
        <v>26021</v>
      </c>
      <c r="AM30" s="60">
        <v>29404.99</v>
      </c>
      <c r="AN30" s="60">
        <v>23944.07</v>
      </c>
      <c r="AO30" s="62">
        <v>3.73</v>
      </c>
    </row>
    <row r="31" spans="1:41" s="22" customFormat="1" ht="15.95" customHeight="1" x14ac:dyDescent="0.25">
      <c r="A31" s="265">
        <f t="shared" si="2"/>
        <v>77</v>
      </c>
      <c r="B31" s="42"/>
      <c r="C31" s="57" t="s">
        <v>343</v>
      </c>
      <c r="D31" s="60">
        <v>40032.573947199999</v>
      </c>
      <c r="E31" s="60">
        <v>17256.573441</v>
      </c>
      <c r="F31" s="60">
        <v>22776.000506100001</v>
      </c>
      <c r="G31" s="60">
        <v>14914.2074844</v>
      </c>
      <c r="H31" s="62">
        <v>-0.54108199999999995</v>
      </c>
      <c r="I31" s="60">
        <v>7861.7930218000001</v>
      </c>
      <c r="J31" s="190">
        <v>8.5595467999999997</v>
      </c>
      <c r="K31" s="62">
        <v>34.5</v>
      </c>
      <c r="L31" s="62">
        <v>37.299999999999997</v>
      </c>
      <c r="M31" s="62">
        <v>56.9</v>
      </c>
      <c r="O31" s="289"/>
      <c r="Q31" s="57" t="str">
        <f t="shared" si="4"/>
        <v>Q1-22</v>
      </c>
      <c r="R31" s="71">
        <v>844.388552</v>
      </c>
      <c r="S31" s="71">
        <v>405.95564300000001</v>
      </c>
      <c r="T31" s="71">
        <v>1579.4950859999999</v>
      </c>
      <c r="U31" s="71">
        <v>102.987448</v>
      </c>
      <c r="V31" s="71">
        <v>1072.9992629999999</v>
      </c>
      <c r="W31" s="71">
        <v>2993.8570789999999</v>
      </c>
      <c r="X31" s="71">
        <v>960.33521399999995</v>
      </c>
      <c r="Y31" s="71">
        <v>2331.9927579999999</v>
      </c>
      <c r="Z31" s="71">
        <v>3545.645442</v>
      </c>
      <c r="AA31" s="71">
        <v>1072.109923</v>
      </c>
      <c r="AC31" s="265">
        <f t="shared" si="3"/>
        <v>77</v>
      </c>
      <c r="AE31" s="57" t="s">
        <v>343</v>
      </c>
      <c r="AF31" s="60">
        <v>29693</v>
      </c>
      <c r="AG31" s="60">
        <v>20991.03</v>
      </c>
      <c r="AH31" s="60">
        <v>46351.34</v>
      </c>
      <c r="AI31" s="60">
        <v>19728.810000000001</v>
      </c>
      <c r="AJ31" s="60">
        <v>15980.66</v>
      </c>
      <c r="AK31" s="60">
        <v>26429.96</v>
      </c>
      <c r="AL31" s="60">
        <v>26452.22</v>
      </c>
      <c r="AM31" s="60">
        <v>28364.959999999999</v>
      </c>
      <c r="AN31" s="60">
        <v>23850.91</v>
      </c>
      <c r="AO31" s="62">
        <v>3.31</v>
      </c>
    </row>
    <row r="32" spans="1:41" s="22" customFormat="1" ht="15.95" customHeight="1" x14ac:dyDescent="0.25">
      <c r="A32" s="265">
        <f t="shared" si="2"/>
        <v>78</v>
      </c>
      <c r="B32" s="42"/>
      <c r="C32" s="57" t="s">
        <v>344</v>
      </c>
      <c r="D32" s="60">
        <v>40177.383805199999</v>
      </c>
      <c r="E32" s="60">
        <v>16621.233864999998</v>
      </c>
      <c r="F32" s="60">
        <v>23556.149939800001</v>
      </c>
      <c r="G32" s="60">
        <v>15561.8581232</v>
      </c>
      <c r="H32" s="62">
        <v>4.1514061</v>
      </c>
      <c r="I32" s="60">
        <v>7994.2918165999999</v>
      </c>
      <c r="J32" s="190">
        <v>2.1499275999999998</v>
      </c>
      <c r="K32" s="62">
        <v>33.9</v>
      </c>
      <c r="L32" s="62">
        <v>38.700000000000003</v>
      </c>
      <c r="M32" s="62">
        <v>58.6</v>
      </c>
      <c r="O32" s="289"/>
      <c r="Q32" s="57" t="str">
        <f t="shared" si="4"/>
        <v>Q2-22</v>
      </c>
      <c r="R32" s="71">
        <v>873.82048399999996</v>
      </c>
      <c r="S32" s="71">
        <v>407.40434099999999</v>
      </c>
      <c r="T32" s="71">
        <v>1506.973272</v>
      </c>
      <c r="U32" s="71">
        <v>103.80647500000001</v>
      </c>
      <c r="V32" s="71">
        <v>1176.780722</v>
      </c>
      <c r="W32" s="71">
        <v>3163.1501950000002</v>
      </c>
      <c r="X32" s="71">
        <v>906.11971100000005</v>
      </c>
      <c r="Y32" s="71">
        <v>2460.1397280000001</v>
      </c>
      <c r="Z32" s="71">
        <v>3821.327417</v>
      </c>
      <c r="AA32" s="71">
        <v>1123.8790200000001</v>
      </c>
      <c r="AC32" s="265">
        <f t="shared" si="3"/>
        <v>78</v>
      </c>
      <c r="AE32" s="57" t="s">
        <v>344</v>
      </c>
      <c r="AF32" s="60">
        <v>30226</v>
      </c>
      <c r="AG32" s="60">
        <v>21628.97</v>
      </c>
      <c r="AH32" s="60">
        <v>46705.11</v>
      </c>
      <c r="AI32" s="60">
        <v>21890.32</v>
      </c>
      <c r="AJ32" s="60">
        <v>16474.05</v>
      </c>
      <c r="AK32" s="60">
        <v>27434.55</v>
      </c>
      <c r="AL32" s="60">
        <v>27419.87</v>
      </c>
      <c r="AM32" s="60">
        <v>30073.43</v>
      </c>
      <c r="AN32" s="60">
        <v>24868.27</v>
      </c>
      <c r="AO32" s="62">
        <v>5.03</v>
      </c>
    </row>
    <row r="33" spans="1:41" s="22" customFormat="1" ht="15.95" customHeight="1" x14ac:dyDescent="0.25">
      <c r="A33" s="265">
        <f t="shared" si="2"/>
        <v>79</v>
      </c>
      <c r="B33" s="42"/>
      <c r="C33" s="57" t="s">
        <v>345</v>
      </c>
      <c r="D33" s="60">
        <v>40321.645479999999</v>
      </c>
      <c r="E33" s="60">
        <v>16831.111262999999</v>
      </c>
      <c r="F33" s="60">
        <v>23490.534217199998</v>
      </c>
      <c r="G33" s="60">
        <v>15765.403663999999</v>
      </c>
      <c r="H33" s="62">
        <v>10.3864707</v>
      </c>
      <c r="I33" s="60">
        <v>7725.1305531999997</v>
      </c>
      <c r="J33" s="190">
        <v>1.0681157999999999</v>
      </c>
      <c r="K33" s="62">
        <v>32.9</v>
      </c>
      <c r="L33" s="62">
        <v>39.1</v>
      </c>
      <c r="M33" s="62">
        <v>58.3</v>
      </c>
      <c r="O33" s="289"/>
      <c r="Q33" s="57" t="str">
        <f t="shared" si="4"/>
        <v>Q3-22</v>
      </c>
      <c r="R33" s="71">
        <v>872.60610999999994</v>
      </c>
      <c r="S33" s="71">
        <v>406.71689700000002</v>
      </c>
      <c r="T33" s="71">
        <v>1630.436915</v>
      </c>
      <c r="U33" s="71">
        <v>116.44315899999999</v>
      </c>
      <c r="V33" s="71">
        <v>1223.252696</v>
      </c>
      <c r="W33" s="71">
        <v>3245.279329</v>
      </c>
      <c r="X33" s="71">
        <v>938.84299299999998</v>
      </c>
      <c r="Y33" s="71">
        <v>2380.4955190000001</v>
      </c>
      <c r="Z33" s="71">
        <v>3848.7411769999999</v>
      </c>
      <c r="AA33" s="71">
        <v>1087.533653</v>
      </c>
      <c r="AC33" s="265">
        <f t="shared" si="3"/>
        <v>79</v>
      </c>
      <c r="AE33" s="57" t="s">
        <v>345</v>
      </c>
      <c r="AF33" s="60">
        <v>32453</v>
      </c>
      <c r="AG33" s="60">
        <v>22065.93</v>
      </c>
      <c r="AH33" s="60">
        <v>47508.45</v>
      </c>
      <c r="AI33" s="60">
        <v>21191.95</v>
      </c>
      <c r="AJ33" s="60">
        <v>16678.97</v>
      </c>
      <c r="AK33" s="60">
        <v>27595.99</v>
      </c>
      <c r="AL33" s="60">
        <v>28088.98</v>
      </c>
      <c r="AM33" s="60">
        <v>29790.44</v>
      </c>
      <c r="AN33" s="60">
        <v>25158.74</v>
      </c>
      <c r="AO33" s="62">
        <v>4.8899999999999997</v>
      </c>
    </row>
    <row r="34" spans="1:41" s="22" customFormat="1" ht="15.95" customHeight="1" x14ac:dyDescent="0.25">
      <c r="A34" s="265">
        <f t="shared" si="2"/>
        <v>80</v>
      </c>
      <c r="B34" s="42"/>
      <c r="C34" s="57" t="s">
        <v>346</v>
      </c>
      <c r="D34" s="60">
        <v>40462.256367599999</v>
      </c>
      <c r="E34" s="60">
        <v>16774.380792</v>
      </c>
      <c r="F34" s="60">
        <v>23687.875575400001</v>
      </c>
      <c r="G34" s="60">
        <v>15934.493074800001</v>
      </c>
      <c r="H34" s="62">
        <v>9.5596074000000009</v>
      </c>
      <c r="I34" s="60">
        <v>7753.3825005999997</v>
      </c>
      <c r="J34" s="190">
        <v>-2.1214423999999998</v>
      </c>
      <c r="K34" s="62">
        <v>32.700000000000003</v>
      </c>
      <c r="L34" s="62">
        <v>39.4</v>
      </c>
      <c r="M34" s="62">
        <v>58.5</v>
      </c>
      <c r="O34" s="289"/>
      <c r="Q34" s="57" t="str">
        <f t="shared" si="4"/>
        <v>Q4-22</v>
      </c>
      <c r="R34" s="71">
        <v>860.24544500000002</v>
      </c>
      <c r="S34" s="71">
        <v>436.36893500000002</v>
      </c>
      <c r="T34" s="71">
        <v>1656.070637</v>
      </c>
      <c r="U34" s="71">
        <v>124.100331</v>
      </c>
      <c r="V34" s="71">
        <v>1211.66617</v>
      </c>
      <c r="W34" s="71">
        <v>3297.1439580000001</v>
      </c>
      <c r="X34" s="71">
        <v>982.34071600000004</v>
      </c>
      <c r="Y34" s="71">
        <v>2483.5280939999998</v>
      </c>
      <c r="Z34" s="71">
        <v>3726.8701230000001</v>
      </c>
      <c r="AA34" s="71">
        <v>1141.6528410000001</v>
      </c>
      <c r="AC34" s="265">
        <f t="shared" si="3"/>
        <v>80</v>
      </c>
      <c r="AE34" s="57" t="s">
        <v>346</v>
      </c>
      <c r="AF34" s="60">
        <v>31465</v>
      </c>
      <c r="AG34" s="60">
        <v>22715.65</v>
      </c>
      <c r="AH34" s="60">
        <v>50610.7</v>
      </c>
      <c r="AI34" s="60">
        <v>21189.68</v>
      </c>
      <c r="AJ34" s="60">
        <v>16537.12</v>
      </c>
      <c r="AK34" s="60">
        <v>28464.57</v>
      </c>
      <c r="AL34" s="60">
        <v>28583.43</v>
      </c>
      <c r="AM34" s="60">
        <v>33568.589999999997</v>
      </c>
      <c r="AN34" s="60">
        <v>26297.55</v>
      </c>
      <c r="AO34" s="62">
        <v>9.83</v>
      </c>
    </row>
    <row r="35" spans="1:41" s="22" customFormat="1" ht="15.95" customHeight="1" x14ac:dyDescent="0.25">
      <c r="A35" s="265">
        <f t="shared" si="2"/>
        <v>81</v>
      </c>
      <c r="B35" s="42"/>
      <c r="C35" s="57" t="s">
        <v>347</v>
      </c>
      <c r="D35" s="60">
        <v>40603.568872199998</v>
      </c>
      <c r="E35" s="60">
        <v>16478.541079999999</v>
      </c>
      <c r="F35" s="60">
        <v>24125.027792299999</v>
      </c>
      <c r="G35" s="60">
        <v>16192.278651000001</v>
      </c>
      <c r="H35" s="62">
        <v>8.5694876000000004</v>
      </c>
      <c r="I35" s="60">
        <v>7932.7491412999998</v>
      </c>
      <c r="J35" s="190">
        <v>0.90254369999999995</v>
      </c>
      <c r="K35" s="62">
        <v>32.9</v>
      </c>
      <c r="L35" s="62">
        <v>39.9</v>
      </c>
      <c r="M35" s="62">
        <v>59.4</v>
      </c>
      <c r="O35" s="289"/>
      <c r="Q35" s="57" t="str">
        <f t="shared" si="4"/>
        <v>Q1-23</v>
      </c>
      <c r="R35" s="71">
        <v>887.61936300000002</v>
      </c>
      <c r="S35" s="71">
        <v>412.59653500000002</v>
      </c>
      <c r="T35" s="71">
        <v>1654.3579259999999</v>
      </c>
      <c r="U35" s="71">
        <v>134.89823699999999</v>
      </c>
      <c r="V35" s="71">
        <v>1200.5382790000001</v>
      </c>
      <c r="W35" s="71">
        <v>3269.1188390000002</v>
      </c>
      <c r="X35" s="71">
        <v>992.29133200000001</v>
      </c>
      <c r="Y35" s="71">
        <v>2667.2094529999999</v>
      </c>
      <c r="Z35" s="71">
        <v>3902.185391</v>
      </c>
      <c r="AA35" s="71">
        <v>1056.1990249999999</v>
      </c>
      <c r="AC35" s="265">
        <f t="shared" si="3"/>
        <v>81</v>
      </c>
      <c r="AE35" s="57" t="s">
        <v>347</v>
      </c>
      <c r="AF35" s="60">
        <v>31228</v>
      </c>
      <c r="AG35" s="60">
        <v>22402.62</v>
      </c>
      <c r="AH35" s="60">
        <v>48831.63</v>
      </c>
      <c r="AI35" s="60">
        <v>21122.92</v>
      </c>
      <c r="AJ35" s="60">
        <v>16389.560000000001</v>
      </c>
      <c r="AK35" s="60">
        <v>28059.83</v>
      </c>
      <c r="AL35" s="60">
        <v>29200.21</v>
      </c>
      <c r="AM35" s="60">
        <v>30818.54</v>
      </c>
      <c r="AN35" s="60">
        <v>25602.31</v>
      </c>
      <c r="AO35" s="62">
        <v>7.34</v>
      </c>
    </row>
    <row r="36" spans="1:41" s="22" customFormat="1" ht="15.95" customHeight="1" x14ac:dyDescent="0.25">
      <c r="A36" s="265">
        <f t="shared" si="2"/>
        <v>82</v>
      </c>
      <c r="B36" s="42"/>
      <c r="C36" s="57" t="s">
        <v>348</v>
      </c>
      <c r="D36" s="60">
        <v>40745.575776799997</v>
      </c>
      <c r="E36" s="60">
        <v>16478.009035999999</v>
      </c>
      <c r="F36" s="60">
        <v>24267.566740999999</v>
      </c>
      <c r="G36" s="60">
        <v>16346.1928661</v>
      </c>
      <c r="H36" s="62">
        <v>5.0401097999999998</v>
      </c>
      <c r="I36" s="60">
        <v>7921.3738749000004</v>
      </c>
      <c r="J36" s="190">
        <v>-0.91212510000000002</v>
      </c>
      <c r="K36" s="62">
        <v>32.6</v>
      </c>
      <c r="L36" s="62">
        <v>40.1</v>
      </c>
      <c r="M36" s="62">
        <v>59.6</v>
      </c>
      <c r="O36" s="289"/>
      <c r="Q36" s="57" t="str">
        <f t="shared" si="4"/>
        <v>Q2-23</v>
      </c>
      <c r="R36" s="71">
        <v>894.44464100000005</v>
      </c>
      <c r="S36" s="71">
        <v>443.52041600000001</v>
      </c>
      <c r="T36" s="71">
        <v>1558.0976270000001</v>
      </c>
      <c r="U36" s="71">
        <v>129.143338</v>
      </c>
      <c r="V36" s="71">
        <v>1304.352971</v>
      </c>
      <c r="W36" s="71">
        <v>3360.8644199999999</v>
      </c>
      <c r="X36" s="71">
        <v>985.78769399999999</v>
      </c>
      <c r="Y36" s="71">
        <v>2599.1437030000002</v>
      </c>
      <c r="Z36" s="71">
        <v>3965.0151190000001</v>
      </c>
      <c r="AA36" s="71">
        <v>1093.4006890000001</v>
      </c>
      <c r="AC36" s="265">
        <f t="shared" si="3"/>
        <v>82</v>
      </c>
      <c r="AE36" s="57" t="s">
        <v>348</v>
      </c>
      <c r="AF36" s="60">
        <v>32571</v>
      </c>
      <c r="AG36" s="60">
        <v>22964</v>
      </c>
      <c r="AH36" s="60">
        <v>49862</v>
      </c>
      <c r="AI36" s="60">
        <v>22236</v>
      </c>
      <c r="AJ36" s="60">
        <v>16903</v>
      </c>
      <c r="AK36" s="60">
        <v>29646</v>
      </c>
      <c r="AL36" s="60">
        <v>29716</v>
      </c>
      <c r="AM36" s="60">
        <v>31046</v>
      </c>
      <c r="AN36" s="60">
        <v>26202</v>
      </c>
      <c r="AO36" s="62">
        <v>5.36</v>
      </c>
    </row>
    <row r="37" spans="1:41" s="22" customFormat="1" ht="15.95" customHeight="1" x14ac:dyDescent="0.25">
      <c r="A37" s="265">
        <f t="shared" si="2"/>
        <v>83</v>
      </c>
      <c r="B37" s="42"/>
      <c r="C37" s="57" t="s">
        <v>349</v>
      </c>
      <c r="D37" s="60">
        <v>40885.935617000003</v>
      </c>
      <c r="E37" s="60">
        <v>16292.023934000001</v>
      </c>
      <c r="F37" s="60">
        <v>24593.911682900001</v>
      </c>
      <c r="G37" s="60">
        <v>16744.781167199999</v>
      </c>
      <c r="H37" s="62">
        <v>6.2121943000000002</v>
      </c>
      <c r="I37" s="60">
        <v>7849.1305156999997</v>
      </c>
      <c r="J37" s="190">
        <v>1.6051504000000001</v>
      </c>
      <c r="K37" s="62">
        <v>31.9</v>
      </c>
      <c r="L37" s="62">
        <v>41</v>
      </c>
      <c r="M37" s="62">
        <v>60.2</v>
      </c>
      <c r="O37" s="289"/>
      <c r="Q37" s="57" t="str">
        <f t="shared" si="4"/>
        <v>Q3-23</v>
      </c>
      <c r="R37" s="71">
        <v>955.59043999999994</v>
      </c>
      <c r="S37" s="71">
        <v>408.94326799999999</v>
      </c>
      <c r="T37" s="71">
        <v>1507.8231069999999</v>
      </c>
      <c r="U37" s="71">
        <v>113.053983</v>
      </c>
      <c r="V37" s="71">
        <v>1357.2639300000001</v>
      </c>
      <c r="W37" s="71">
        <v>3390.3306699999998</v>
      </c>
      <c r="X37" s="71">
        <v>965.918634</v>
      </c>
      <c r="Y37" s="71">
        <v>2836.005549</v>
      </c>
      <c r="Z37" s="71">
        <v>4083.8301550000001</v>
      </c>
      <c r="AA37" s="71">
        <v>1115.5251969999999</v>
      </c>
      <c r="AC37" s="265">
        <f t="shared" si="3"/>
        <v>83</v>
      </c>
      <c r="AE37" s="57" t="s">
        <v>349</v>
      </c>
      <c r="AF37" s="60">
        <v>33985</v>
      </c>
      <c r="AG37" s="60">
        <v>23199</v>
      </c>
      <c r="AH37" s="60">
        <v>50448</v>
      </c>
      <c r="AI37" s="60">
        <v>22550</v>
      </c>
      <c r="AJ37" s="60">
        <v>16971</v>
      </c>
      <c r="AK37" s="60">
        <v>30442</v>
      </c>
      <c r="AL37" s="60">
        <v>30799</v>
      </c>
      <c r="AM37" s="60">
        <v>30306</v>
      </c>
      <c r="AN37" s="60">
        <v>26471</v>
      </c>
      <c r="AO37" s="62">
        <v>5.22</v>
      </c>
    </row>
    <row r="38" spans="1:41" s="22" customFormat="1" ht="15.95" customHeight="1" x14ac:dyDescent="0.25">
      <c r="A38" s="265">
        <f t="shared" si="2"/>
        <v>84</v>
      </c>
      <c r="B38" s="42"/>
      <c r="C38" s="57" t="s">
        <v>350</v>
      </c>
      <c r="D38" s="60">
        <v>41021.510429900001</v>
      </c>
      <c r="E38" s="60">
        <v>16402.88148</v>
      </c>
      <c r="F38" s="60">
        <v>24618.628950300001</v>
      </c>
      <c r="G38" s="60">
        <v>16723.1945614</v>
      </c>
      <c r="H38" s="62">
        <v>4.9496491000000002</v>
      </c>
      <c r="I38" s="60">
        <v>7895.4343889000002</v>
      </c>
      <c r="J38" s="190">
        <v>1.832128</v>
      </c>
      <c r="K38" s="62">
        <v>32.1</v>
      </c>
      <c r="L38" s="62">
        <v>40.799999999999997</v>
      </c>
      <c r="M38" s="62">
        <v>60</v>
      </c>
      <c r="O38" s="289"/>
      <c r="Q38" s="57" t="str">
        <f t="shared" si="4"/>
        <v>Q4-23</v>
      </c>
      <c r="R38" s="71">
        <v>920.34422300000006</v>
      </c>
      <c r="S38" s="71">
        <v>445.65333099999998</v>
      </c>
      <c r="T38" s="71">
        <v>1507.29115</v>
      </c>
      <c r="U38" s="71">
        <v>122.539356</v>
      </c>
      <c r="V38" s="71">
        <v>1321.683714</v>
      </c>
      <c r="W38" s="71">
        <v>3362.2482770000001</v>
      </c>
      <c r="X38" s="71">
        <v>1022.779753</v>
      </c>
      <c r="Y38" s="71">
        <v>2963.6524250000002</v>
      </c>
      <c r="Z38" s="71">
        <v>3913.0621620000002</v>
      </c>
      <c r="AA38" s="71">
        <v>1134.0234599999999</v>
      </c>
      <c r="AC38" s="265">
        <f t="shared" si="3"/>
        <v>84</v>
      </c>
      <c r="AE38" s="57" t="s">
        <v>350</v>
      </c>
      <c r="AF38" s="60">
        <v>33650</v>
      </c>
      <c r="AG38" s="60">
        <v>23480</v>
      </c>
      <c r="AH38" s="60">
        <v>51375</v>
      </c>
      <c r="AI38" s="60">
        <v>22449</v>
      </c>
      <c r="AJ38" s="60">
        <v>17055</v>
      </c>
      <c r="AK38" s="60">
        <v>30043</v>
      </c>
      <c r="AL38" s="60">
        <v>31160</v>
      </c>
      <c r="AM38" s="60">
        <v>31429</v>
      </c>
      <c r="AN38" s="60">
        <v>26822</v>
      </c>
      <c r="AO38" s="62">
        <v>1.99</v>
      </c>
    </row>
    <row r="39" spans="1:41" s="22" customFormat="1" ht="15.95" customHeight="1" x14ac:dyDescent="0.25">
      <c r="A39" s="265">
        <f t="shared" si="2"/>
        <v>85</v>
      </c>
      <c r="B39" s="42"/>
      <c r="C39" s="57" t="s">
        <v>351</v>
      </c>
      <c r="D39" s="60">
        <v>41158.385082599998</v>
      </c>
      <c r="E39" s="60">
        <v>16187.746982000001</v>
      </c>
      <c r="F39" s="60">
        <v>24970.6381004</v>
      </c>
      <c r="G39" s="60">
        <v>16744.749366600001</v>
      </c>
      <c r="H39" s="62">
        <v>3.4119392999999998</v>
      </c>
      <c r="I39" s="60">
        <v>8225.8887338999994</v>
      </c>
      <c r="J39" s="190">
        <v>3.695309</v>
      </c>
      <c r="K39" s="62">
        <v>32.9</v>
      </c>
      <c r="L39" s="62">
        <v>40.700000000000003</v>
      </c>
      <c r="M39" s="62">
        <v>60.7</v>
      </c>
      <c r="O39" s="289"/>
      <c r="Q39" s="57" t="str">
        <f t="shared" si="4"/>
        <v>Q1-24</v>
      </c>
      <c r="R39" s="71">
        <v>941.39034500000002</v>
      </c>
      <c r="S39" s="71">
        <v>454.283053</v>
      </c>
      <c r="T39" s="71">
        <v>1606.1446229999999</v>
      </c>
      <c r="U39" s="71">
        <v>105.30664</v>
      </c>
      <c r="V39" s="71">
        <v>1215.289831</v>
      </c>
      <c r="W39" s="71">
        <v>3471.1291569999999</v>
      </c>
      <c r="X39" s="71">
        <v>1061.7590789999999</v>
      </c>
      <c r="Y39" s="71">
        <v>2913.8498399999999</v>
      </c>
      <c r="Z39" s="71">
        <v>3791.1030879999998</v>
      </c>
      <c r="AA39" s="71">
        <v>1178.161658</v>
      </c>
      <c r="AC39" s="265">
        <f t="shared" si="3"/>
        <v>85</v>
      </c>
      <c r="AE39" s="57" t="s">
        <v>351</v>
      </c>
      <c r="AF39" s="60">
        <v>32566</v>
      </c>
      <c r="AG39" s="60">
        <v>23102</v>
      </c>
      <c r="AH39" s="60">
        <v>52486</v>
      </c>
      <c r="AI39" s="60">
        <v>22541</v>
      </c>
      <c r="AJ39" s="60">
        <v>17171</v>
      </c>
      <c r="AK39" s="60">
        <v>30758</v>
      </c>
      <c r="AL39" s="60">
        <v>30853</v>
      </c>
      <c r="AM39" s="60">
        <v>31520</v>
      </c>
      <c r="AN39" s="60">
        <v>26783</v>
      </c>
      <c r="AO39" s="62">
        <v>4.6100000000000003</v>
      </c>
    </row>
    <row r="40" spans="1:41" s="22" customFormat="1" ht="15.95" customHeight="1" x14ac:dyDescent="0.25">
      <c r="A40" s="265">
        <f t="shared" si="2"/>
        <v>86</v>
      </c>
      <c r="B40" s="42"/>
      <c r="C40" s="57" t="s">
        <v>352</v>
      </c>
      <c r="D40" s="60">
        <v>41295.813749599998</v>
      </c>
      <c r="E40" s="60">
        <v>16259.656095</v>
      </c>
      <c r="F40" s="60">
        <v>25036.157654400002</v>
      </c>
      <c r="G40" s="60">
        <v>16652.333184700001</v>
      </c>
      <c r="H40" s="62">
        <v>1.8728539</v>
      </c>
      <c r="I40" s="60">
        <v>8383.8244696999991</v>
      </c>
      <c r="J40" s="190">
        <v>5.8380099000000003</v>
      </c>
      <c r="K40" s="62">
        <v>33.5</v>
      </c>
      <c r="L40" s="62">
        <v>40.299999999999997</v>
      </c>
      <c r="M40" s="62">
        <v>60.6</v>
      </c>
      <c r="O40" s="289"/>
      <c r="Q40" s="57" t="str">
        <f t="shared" si="4"/>
        <v>Q2-24</v>
      </c>
      <c r="R40" s="71">
        <v>895.92445099999998</v>
      </c>
      <c r="S40" s="71">
        <v>456.70173</v>
      </c>
      <c r="T40" s="71">
        <v>1654.8029200000001</v>
      </c>
      <c r="U40" s="71">
        <v>114.103774</v>
      </c>
      <c r="V40" s="71">
        <v>1204.409459</v>
      </c>
      <c r="W40" s="71">
        <v>3360.107837</v>
      </c>
      <c r="X40" s="71">
        <v>1064.4525779999999</v>
      </c>
      <c r="Y40" s="71">
        <v>2904.790935</v>
      </c>
      <c r="Z40" s="71">
        <v>3827.210959</v>
      </c>
      <c r="AA40" s="71">
        <v>1160.222532</v>
      </c>
      <c r="AC40" s="265">
        <f t="shared" si="3"/>
        <v>86</v>
      </c>
      <c r="AE40" s="57" t="s">
        <v>352</v>
      </c>
      <c r="AF40" s="60">
        <v>33915</v>
      </c>
      <c r="AG40" s="60">
        <v>23649</v>
      </c>
      <c r="AH40" s="60">
        <v>52249</v>
      </c>
      <c r="AI40" s="60">
        <v>23408</v>
      </c>
      <c r="AJ40" s="60">
        <v>17855</v>
      </c>
      <c r="AK40" s="60">
        <v>31319</v>
      </c>
      <c r="AL40" s="60">
        <v>31997</v>
      </c>
      <c r="AM40" s="60">
        <v>31758</v>
      </c>
      <c r="AN40" s="60">
        <v>27511</v>
      </c>
      <c r="AO40" s="62">
        <v>5</v>
      </c>
    </row>
    <row r="41" spans="1:41" s="22" customFormat="1" ht="15.95" customHeight="1" x14ac:dyDescent="0.25">
      <c r="A41" s="265">
        <f>A42-1</f>
        <v>87</v>
      </c>
      <c r="B41" s="42"/>
      <c r="C41" s="57" t="s">
        <v>353</v>
      </c>
      <c r="D41" s="60">
        <v>41430.6096512</v>
      </c>
      <c r="E41" s="60">
        <v>16473.916644000001</v>
      </c>
      <c r="F41" s="60">
        <v>24956.6930072</v>
      </c>
      <c r="G41" s="60">
        <v>16946.173439099999</v>
      </c>
      <c r="H41" s="62">
        <v>1.2027167000000001</v>
      </c>
      <c r="I41" s="60">
        <v>8010.5195680999996</v>
      </c>
      <c r="J41" s="190">
        <v>2.0561392000000001</v>
      </c>
      <c r="K41" s="62">
        <v>32.1</v>
      </c>
      <c r="L41" s="62">
        <v>40.9</v>
      </c>
      <c r="M41" s="62">
        <v>60.2</v>
      </c>
      <c r="O41" s="289"/>
      <c r="Q41" s="57" t="str">
        <f t="shared" si="4"/>
        <v>Q3-24</v>
      </c>
      <c r="R41" s="71">
        <v>934.95942200000002</v>
      </c>
      <c r="S41" s="71">
        <v>484.005832</v>
      </c>
      <c r="T41" s="71">
        <v>1634.6132359999999</v>
      </c>
      <c r="U41" s="71">
        <v>127.439314</v>
      </c>
      <c r="V41" s="71">
        <v>1380.8611450000001</v>
      </c>
      <c r="W41" s="71">
        <v>3468.945901</v>
      </c>
      <c r="X41" s="71">
        <v>1046.5355770000001</v>
      </c>
      <c r="Y41" s="71">
        <v>2715.7249870000001</v>
      </c>
      <c r="Z41" s="71">
        <v>4021.4957979999999</v>
      </c>
      <c r="AA41" s="71">
        <v>1127.8247240000001</v>
      </c>
      <c r="AC41" s="265">
        <f>AC42-1</f>
        <v>87</v>
      </c>
      <c r="AE41" s="57" t="s">
        <v>353</v>
      </c>
      <c r="AF41" s="60">
        <v>36175</v>
      </c>
      <c r="AG41" s="60">
        <v>23735</v>
      </c>
      <c r="AH41" s="60">
        <v>54158</v>
      </c>
      <c r="AI41" s="60">
        <v>23687</v>
      </c>
      <c r="AJ41" s="60">
        <v>17936</v>
      </c>
      <c r="AK41" s="60">
        <v>31874</v>
      </c>
      <c r="AL41" s="60">
        <v>32347</v>
      </c>
      <c r="AM41" s="60">
        <v>34030</v>
      </c>
      <c r="AN41" s="60">
        <v>28274</v>
      </c>
      <c r="AO41" s="62">
        <v>6.81</v>
      </c>
    </row>
    <row r="42" spans="1:41" s="22" customFormat="1" ht="15.95" customHeight="1" x14ac:dyDescent="0.25">
      <c r="A42" s="266">
        <v>88</v>
      </c>
      <c r="B42" s="43"/>
      <c r="C42" s="168" t="s">
        <v>354</v>
      </c>
      <c r="D42" s="211">
        <v>41560.528324699997</v>
      </c>
      <c r="E42" s="211">
        <v>16491.739653000001</v>
      </c>
      <c r="F42" s="211">
        <v>25068.788671800001</v>
      </c>
      <c r="G42" s="211">
        <v>17077.841964800002</v>
      </c>
      <c r="H42" s="193">
        <v>2.1206917000000001</v>
      </c>
      <c r="I42" s="211">
        <v>7990.9467070999999</v>
      </c>
      <c r="J42" s="193">
        <v>1.2097157999999999</v>
      </c>
      <c r="K42" s="216">
        <v>31.9</v>
      </c>
      <c r="L42" s="193">
        <v>41.1</v>
      </c>
      <c r="M42" s="193">
        <v>60.3</v>
      </c>
      <c r="O42" s="289"/>
      <c r="Q42" s="168" t="str">
        <f t="shared" si="4"/>
        <v>Q4-24</v>
      </c>
      <c r="R42" s="231">
        <v>923.945153</v>
      </c>
      <c r="S42" s="231">
        <v>465.70643999999999</v>
      </c>
      <c r="T42" s="231">
        <v>1675.276061</v>
      </c>
      <c r="U42" s="231">
        <v>110.514792</v>
      </c>
      <c r="V42" s="231">
        <v>1359.0742339999999</v>
      </c>
      <c r="W42" s="231">
        <v>3421.1287969999998</v>
      </c>
      <c r="X42" s="231">
        <v>1064.002201</v>
      </c>
      <c r="Y42" s="231">
        <v>2947.899582</v>
      </c>
      <c r="Z42" s="231">
        <v>3958.9735340000002</v>
      </c>
      <c r="AA42" s="231">
        <v>1146.2710039999999</v>
      </c>
      <c r="AC42" s="291">
        <v>88</v>
      </c>
      <c r="AE42" s="168" t="s">
        <v>354</v>
      </c>
      <c r="AF42" s="211">
        <v>34333</v>
      </c>
      <c r="AG42" s="211">
        <v>24088</v>
      </c>
      <c r="AH42" s="211">
        <v>55359</v>
      </c>
      <c r="AI42" s="211">
        <v>23752</v>
      </c>
      <c r="AJ42" s="211">
        <v>17948</v>
      </c>
      <c r="AK42" s="211">
        <v>32499</v>
      </c>
      <c r="AL42" s="211">
        <v>32086</v>
      </c>
      <c r="AM42" s="211">
        <v>34202</v>
      </c>
      <c r="AN42" s="211">
        <v>28231</v>
      </c>
      <c r="AO42" s="193">
        <v>5.25</v>
      </c>
    </row>
    <row r="43" spans="1:41" s="22" customFormat="1" ht="15.95" customHeight="1" x14ac:dyDescent="0.25">
      <c r="A43" s="256"/>
      <c r="B43" s="40"/>
      <c r="C43" s="75" t="s">
        <v>163</v>
      </c>
      <c r="D43" s="21"/>
      <c r="E43" s="21"/>
      <c r="F43" s="21"/>
      <c r="G43" s="21"/>
      <c r="H43" s="32"/>
      <c r="I43" s="21"/>
      <c r="J43" s="32"/>
      <c r="K43" s="32"/>
      <c r="L43" s="32"/>
      <c r="M43" s="32"/>
      <c r="O43" s="289"/>
      <c r="Q43" s="75" t="s">
        <v>163</v>
      </c>
      <c r="R43" s="21"/>
      <c r="S43" s="21"/>
      <c r="T43" s="21"/>
      <c r="U43" s="21"/>
      <c r="V43" s="21"/>
      <c r="W43" s="21"/>
      <c r="X43" s="21"/>
      <c r="Y43" s="21"/>
      <c r="Z43" s="21"/>
      <c r="AA43" s="21"/>
      <c r="AC43" s="289"/>
      <c r="AE43" s="75" t="s">
        <v>164</v>
      </c>
      <c r="AF43" s="21"/>
      <c r="AG43" s="21"/>
      <c r="AH43" s="21"/>
      <c r="AI43" s="21"/>
      <c r="AJ43" s="21"/>
      <c r="AK43" s="21"/>
      <c r="AL43" s="21"/>
      <c r="AM43" s="21"/>
      <c r="AN43" s="21"/>
      <c r="AO43" s="32"/>
    </row>
    <row r="44" spans="1:41" s="22" customFormat="1" ht="15.95" customHeight="1" x14ac:dyDescent="0.25">
      <c r="A44" s="256"/>
      <c r="B44" s="40"/>
      <c r="D44" s="21"/>
      <c r="E44" s="21"/>
      <c r="F44" s="21"/>
      <c r="G44" s="21"/>
      <c r="H44" s="32"/>
      <c r="I44" s="21"/>
      <c r="J44" s="32"/>
      <c r="K44" s="32"/>
      <c r="L44" s="32"/>
      <c r="M44" s="32"/>
      <c r="O44" s="289"/>
      <c r="R44" s="21"/>
      <c r="S44" s="21"/>
      <c r="T44" s="21"/>
      <c r="U44" s="21"/>
      <c r="V44" s="21"/>
      <c r="W44" s="21"/>
      <c r="X44" s="21"/>
      <c r="Y44" s="21"/>
      <c r="Z44" s="21"/>
      <c r="AA44" s="21"/>
      <c r="AC44" s="289"/>
      <c r="AF44" s="21"/>
      <c r="AG44" s="21"/>
      <c r="AH44" s="21"/>
      <c r="AI44" s="21"/>
      <c r="AJ44" s="21"/>
      <c r="AK44" s="21"/>
      <c r="AL44" s="21"/>
      <c r="AM44" s="21"/>
      <c r="AN44" s="21"/>
      <c r="AO44" s="32"/>
    </row>
    <row r="45" spans="1:41" s="22" customFormat="1" ht="15.95" customHeight="1" x14ac:dyDescent="0.25">
      <c r="A45" s="256"/>
      <c r="B45" s="40"/>
      <c r="D45" s="21"/>
      <c r="E45" s="21"/>
      <c r="F45" s="21"/>
      <c r="G45" s="21"/>
      <c r="H45" s="32"/>
      <c r="I45" s="21"/>
      <c r="J45" s="32"/>
      <c r="K45" s="32"/>
      <c r="L45" s="32"/>
      <c r="M45" s="32"/>
      <c r="O45" s="289"/>
      <c r="R45" s="21"/>
      <c r="S45" s="21"/>
      <c r="T45" s="21"/>
      <c r="U45" s="21"/>
      <c r="V45" s="21"/>
      <c r="W45" s="21"/>
      <c r="X45" s="21"/>
      <c r="Y45" s="21"/>
      <c r="Z45" s="21"/>
      <c r="AA45" s="21"/>
      <c r="AC45" s="289"/>
      <c r="AF45" s="21"/>
      <c r="AG45" s="21"/>
      <c r="AH45" s="21"/>
      <c r="AI45" s="21"/>
      <c r="AJ45" s="21"/>
      <c r="AK45" s="21"/>
      <c r="AL45" s="21"/>
      <c r="AM45" s="21"/>
      <c r="AN45" s="21"/>
      <c r="AO45" s="32"/>
    </row>
    <row r="46" spans="1:41" s="22" customFormat="1" ht="15.95" customHeight="1" x14ac:dyDescent="0.25">
      <c r="A46" s="256"/>
      <c r="B46" s="40"/>
      <c r="C46" s="4"/>
      <c r="D46" s="21"/>
      <c r="E46" s="21"/>
      <c r="F46" s="21"/>
      <c r="G46" s="21"/>
      <c r="H46" s="32"/>
      <c r="I46" s="21"/>
      <c r="J46" s="32"/>
      <c r="K46" s="32"/>
      <c r="L46" s="32"/>
      <c r="M46" s="32"/>
      <c r="O46" s="289"/>
      <c r="Q46" s="4"/>
      <c r="R46" s="21"/>
      <c r="S46" s="21"/>
      <c r="T46" s="21"/>
      <c r="U46" s="21"/>
      <c r="V46" s="21"/>
      <c r="W46" s="21"/>
      <c r="X46" s="21"/>
      <c r="Y46" s="21"/>
      <c r="Z46" s="21"/>
      <c r="AA46" s="21"/>
      <c r="AC46" s="289"/>
      <c r="AE46" s="4"/>
      <c r="AF46" s="21"/>
      <c r="AG46" s="21"/>
      <c r="AH46" s="21"/>
      <c r="AI46" s="21"/>
      <c r="AJ46" s="21"/>
      <c r="AK46" s="21"/>
      <c r="AL46" s="21"/>
      <c r="AM46" s="21"/>
      <c r="AN46" s="21"/>
      <c r="AO46" s="32"/>
    </row>
    <row r="47" spans="1:41" s="22" customFormat="1" ht="15.95" customHeight="1" x14ac:dyDescent="0.25">
      <c r="A47" s="256"/>
      <c r="B47" s="40"/>
      <c r="D47" s="21"/>
      <c r="E47" s="21"/>
      <c r="F47" s="21"/>
      <c r="G47" s="21"/>
      <c r="H47" s="32"/>
      <c r="I47" s="21"/>
      <c r="J47" s="32"/>
      <c r="K47" s="32"/>
      <c r="L47" s="32"/>
      <c r="M47" s="32"/>
      <c r="O47" s="289"/>
      <c r="R47" s="21"/>
      <c r="S47" s="21"/>
      <c r="T47" s="21"/>
      <c r="U47" s="21"/>
      <c r="V47" s="21"/>
      <c r="W47" s="21"/>
      <c r="X47" s="21"/>
      <c r="Y47" s="21"/>
      <c r="Z47" s="21"/>
      <c r="AA47" s="21"/>
      <c r="AC47" s="289"/>
      <c r="AF47" s="21"/>
      <c r="AG47" s="21"/>
      <c r="AH47" s="21"/>
      <c r="AI47" s="21"/>
      <c r="AJ47" s="21"/>
      <c r="AK47" s="21"/>
      <c r="AL47" s="21"/>
      <c r="AM47" s="21"/>
      <c r="AN47" s="21"/>
      <c r="AO47" s="32"/>
    </row>
    <row r="48" spans="1:41" s="22" customFormat="1" ht="15.95" customHeight="1" x14ac:dyDescent="0.25">
      <c r="A48" s="256"/>
      <c r="B48" s="40"/>
      <c r="D48" s="21"/>
      <c r="E48" s="21"/>
      <c r="F48" s="21"/>
      <c r="G48" s="21"/>
      <c r="H48" s="32"/>
      <c r="I48" s="21"/>
      <c r="J48" s="32"/>
      <c r="K48" s="32"/>
      <c r="L48" s="32"/>
      <c r="M48" s="32"/>
      <c r="O48" s="289"/>
      <c r="R48" s="21"/>
      <c r="S48" s="21"/>
      <c r="T48" s="21"/>
      <c r="U48" s="21"/>
      <c r="V48" s="21"/>
      <c r="W48" s="21"/>
      <c r="X48" s="21"/>
      <c r="Y48" s="21"/>
      <c r="Z48" s="21"/>
      <c r="AA48" s="21"/>
      <c r="AC48" s="289"/>
      <c r="AF48" s="21"/>
      <c r="AG48" s="21"/>
      <c r="AH48" s="21"/>
      <c r="AI48" s="21"/>
      <c r="AJ48" s="21"/>
      <c r="AK48" s="21"/>
      <c r="AL48" s="21"/>
      <c r="AM48" s="21"/>
      <c r="AN48" s="21"/>
      <c r="AO48" s="32"/>
    </row>
    <row r="49" spans="1:41" s="22" customFormat="1" ht="15.95" customHeight="1" x14ac:dyDescent="0.25">
      <c r="A49" s="256"/>
      <c r="B49" s="40"/>
      <c r="D49" s="21"/>
      <c r="E49" s="21"/>
      <c r="F49" s="21"/>
      <c r="G49" s="21"/>
      <c r="H49" s="32"/>
      <c r="I49" s="21"/>
      <c r="J49" s="32"/>
      <c r="K49" s="32"/>
      <c r="L49" s="32"/>
      <c r="M49" s="32"/>
      <c r="O49" s="289"/>
      <c r="R49" s="21"/>
      <c r="S49" s="21"/>
      <c r="T49" s="21"/>
      <c r="U49" s="21"/>
      <c r="V49" s="21"/>
      <c r="W49" s="21"/>
      <c r="X49" s="21"/>
      <c r="Y49" s="21"/>
      <c r="Z49" s="21"/>
      <c r="AA49" s="21"/>
      <c r="AC49" s="289"/>
      <c r="AF49" s="21"/>
      <c r="AG49" s="21"/>
      <c r="AH49" s="21"/>
      <c r="AI49" s="21"/>
      <c r="AJ49" s="21"/>
      <c r="AK49" s="21"/>
      <c r="AL49" s="21"/>
      <c r="AM49" s="21"/>
      <c r="AN49" s="21"/>
      <c r="AO49" s="32"/>
    </row>
    <row r="50" spans="1:41" s="22" customFormat="1" ht="15.95" customHeight="1" x14ac:dyDescent="0.25">
      <c r="A50" s="256"/>
      <c r="B50" s="40"/>
      <c r="D50" s="21"/>
      <c r="E50" s="21"/>
      <c r="F50" s="21"/>
      <c r="G50" s="21"/>
      <c r="H50" s="32"/>
      <c r="I50" s="21"/>
      <c r="J50" s="32"/>
      <c r="K50" s="32"/>
      <c r="L50" s="32"/>
      <c r="M50" s="32"/>
      <c r="O50" s="289"/>
      <c r="R50" s="21"/>
      <c r="S50" s="21"/>
      <c r="T50" s="21"/>
      <c r="U50" s="21"/>
      <c r="V50" s="21"/>
      <c r="W50" s="21"/>
      <c r="X50" s="21"/>
      <c r="Y50" s="21"/>
      <c r="Z50" s="21"/>
      <c r="AA50" s="21"/>
      <c r="AC50" s="289"/>
      <c r="AF50" s="21"/>
      <c r="AG50" s="21"/>
      <c r="AH50" s="21"/>
      <c r="AI50" s="21"/>
      <c r="AJ50" s="21"/>
      <c r="AK50" s="21"/>
      <c r="AL50" s="21"/>
      <c r="AM50" s="21"/>
      <c r="AN50" s="21"/>
      <c r="AO50" s="32"/>
    </row>
    <row r="51" spans="1:41" s="22" customFormat="1" ht="15.95" customHeight="1" x14ac:dyDescent="0.25">
      <c r="A51" s="256"/>
      <c r="B51" s="40"/>
      <c r="D51" s="21"/>
      <c r="E51" s="21"/>
      <c r="F51" s="21"/>
      <c r="G51" s="21"/>
      <c r="H51" s="32"/>
      <c r="I51" s="21"/>
      <c r="J51" s="32"/>
      <c r="K51" s="32"/>
      <c r="L51" s="32"/>
      <c r="M51" s="32"/>
      <c r="O51" s="289"/>
      <c r="R51" s="21"/>
      <c r="S51" s="21"/>
      <c r="T51" s="21"/>
      <c r="U51" s="21"/>
      <c r="V51" s="21"/>
      <c r="W51" s="21"/>
      <c r="X51" s="21"/>
      <c r="Y51" s="21"/>
      <c r="Z51" s="21"/>
      <c r="AA51" s="21"/>
      <c r="AC51" s="289"/>
      <c r="AF51" s="21"/>
      <c r="AG51" s="21"/>
      <c r="AH51" s="21"/>
      <c r="AI51" s="21"/>
      <c r="AJ51" s="21"/>
      <c r="AK51" s="21"/>
      <c r="AL51" s="21"/>
      <c r="AM51" s="21"/>
      <c r="AN51" s="21"/>
      <c r="AO51" s="32"/>
    </row>
    <row r="52" spans="1:41" s="22" customFormat="1" ht="15.95" customHeight="1" x14ac:dyDescent="0.25">
      <c r="A52" s="256"/>
      <c r="B52" s="40"/>
      <c r="D52" s="21"/>
      <c r="E52" s="21"/>
      <c r="F52" s="21"/>
      <c r="G52" s="21"/>
      <c r="H52" s="32"/>
      <c r="I52" s="21"/>
      <c r="J52" s="32"/>
      <c r="K52" s="32"/>
      <c r="L52" s="32"/>
      <c r="M52" s="32"/>
      <c r="O52" s="289"/>
      <c r="R52" s="21"/>
      <c r="S52" s="21"/>
      <c r="T52" s="21"/>
      <c r="U52" s="21"/>
      <c r="V52" s="21"/>
      <c r="W52" s="21"/>
      <c r="X52" s="21"/>
      <c r="Y52" s="21"/>
      <c r="Z52" s="21"/>
      <c r="AA52" s="21"/>
      <c r="AC52" s="289"/>
      <c r="AF52" s="21"/>
      <c r="AG52" s="21"/>
      <c r="AH52" s="21"/>
      <c r="AI52" s="21"/>
      <c r="AJ52" s="21"/>
      <c r="AK52" s="21"/>
      <c r="AL52" s="21"/>
      <c r="AM52" s="21"/>
      <c r="AN52" s="21"/>
      <c r="AO52" s="32"/>
    </row>
    <row r="53" spans="1:41" s="22" customFormat="1" ht="15.95" customHeight="1" x14ac:dyDescent="0.25">
      <c r="A53" s="256"/>
      <c r="B53" s="40"/>
      <c r="D53" s="21"/>
      <c r="E53" s="21"/>
      <c r="F53" s="21"/>
      <c r="G53" s="21"/>
      <c r="H53" s="32"/>
      <c r="I53" s="21"/>
      <c r="J53" s="32"/>
      <c r="K53" s="32"/>
      <c r="L53" s="32"/>
      <c r="M53" s="32"/>
      <c r="O53" s="289"/>
      <c r="R53" s="21"/>
      <c r="S53" s="21"/>
      <c r="T53" s="21"/>
      <c r="U53" s="21"/>
      <c r="V53" s="21"/>
      <c r="W53" s="21"/>
      <c r="X53" s="21"/>
      <c r="Y53" s="21"/>
      <c r="Z53" s="21"/>
      <c r="AA53" s="21"/>
      <c r="AC53" s="289"/>
      <c r="AF53" s="21"/>
      <c r="AG53" s="21"/>
      <c r="AH53" s="21"/>
      <c r="AI53" s="21"/>
      <c r="AJ53" s="21"/>
      <c r="AK53" s="21"/>
      <c r="AL53" s="21"/>
      <c r="AM53" s="21"/>
      <c r="AN53" s="21"/>
      <c r="AO53" s="32"/>
    </row>
    <row r="54" spans="1:41" s="22" customFormat="1" ht="15.95" customHeight="1" x14ac:dyDescent="0.25">
      <c r="A54" s="256"/>
      <c r="B54" s="40"/>
      <c r="D54" s="21"/>
      <c r="E54" s="21"/>
      <c r="F54" s="21"/>
      <c r="G54" s="21"/>
      <c r="H54" s="32"/>
      <c r="I54" s="21"/>
      <c r="J54" s="32"/>
      <c r="K54" s="32"/>
      <c r="L54" s="32"/>
      <c r="M54" s="32"/>
      <c r="O54" s="289"/>
      <c r="R54" s="21"/>
      <c r="S54" s="21"/>
      <c r="T54" s="21"/>
      <c r="U54" s="21"/>
      <c r="V54" s="21"/>
      <c r="W54" s="21"/>
      <c r="X54" s="21"/>
      <c r="Y54" s="21"/>
      <c r="Z54" s="21"/>
      <c r="AA54" s="21"/>
      <c r="AC54" s="289"/>
      <c r="AF54" s="21"/>
      <c r="AG54" s="21"/>
      <c r="AH54" s="21"/>
      <c r="AI54" s="21"/>
      <c r="AJ54" s="21"/>
      <c r="AK54" s="21"/>
      <c r="AL54" s="21"/>
      <c r="AM54" s="21"/>
      <c r="AN54" s="21"/>
      <c r="AO54" s="32"/>
    </row>
    <row r="56" spans="1:41" s="22" customFormat="1" ht="15.95" customHeight="1" x14ac:dyDescent="0.25">
      <c r="A56" s="256"/>
      <c r="B56" s="40"/>
      <c r="D56" s="21"/>
      <c r="E56" s="21"/>
      <c r="F56" s="21"/>
      <c r="G56" s="21"/>
      <c r="H56" s="32"/>
      <c r="I56" s="21"/>
      <c r="J56" s="32"/>
      <c r="K56" s="32"/>
      <c r="L56" s="32"/>
      <c r="M56" s="32"/>
      <c r="O56" s="289"/>
      <c r="R56" s="21"/>
      <c r="S56" s="21"/>
      <c r="T56" s="21"/>
      <c r="U56" s="21"/>
      <c r="V56" s="21"/>
      <c r="W56" s="21"/>
      <c r="X56" s="21"/>
      <c r="Y56" s="21"/>
      <c r="Z56" s="21"/>
      <c r="AA56" s="21"/>
      <c r="AC56" s="289"/>
      <c r="AF56" s="21"/>
      <c r="AG56" s="21"/>
      <c r="AH56" s="21"/>
      <c r="AI56" s="21"/>
      <c r="AJ56" s="21"/>
      <c r="AK56" s="21"/>
      <c r="AL56" s="21"/>
      <c r="AM56" s="21"/>
      <c r="AN56" s="21"/>
      <c r="AO56" s="32"/>
    </row>
    <row r="57" spans="1:41" s="22" customFormat="1" ht="15.95" customHeight="1" x14ac:dyDescent="0.25">
      <c r="A57" s="256"/>
      <c r="B57" s="40"/>
      <c r="D57" s="21"/>
      <c r="E57" s="21"/>
      <c r="F57" s="21"/>
      <c r="G57" s="21"/>
      <c r="H57" s="32"/>
      <c r="I57" s="21"/>
      <c r="J57" s="32"/>
      <c r="K57" s="32"/>
      <c r="L57" s="32"/>
      <c r="M57" s="32"/>
      <c r="O57" s="289"/>
      <c r="R57" s="21"/>
      <c r="S57" s="21"/>
      <c r="T57" s="21"/>
      <c r="U57" s="21"/>
      <c r="V57" s="21"/>
      <c r="W57" s="21"/>
      <c r="X57" s="21"/>
      <c r="Y57" s="21"/>
      <c r="Z57" s="21"/>
      <c r="AA57" s="21"/>
      <c r="AC57" s="289"/>
      <c r="AF57" s="21"/>
      <c r="AG57" s="21"/>
      <c r="AH57" s="21"/>
      <c r="AI57" s="21"/>
      <c r="AJ57" s="21"/>
      <c r="AK57" s="21"/>
      <c r="AL57" s="21"/>
      <c r="AM57" s="21"/>
      <c r="AN57" s="21"/>
      <c r="AO57" s="32"/>
    </row>
    <row r="58" spans="1:41" s="22" customFormat="1" ht="15.95" customHeight="1" x14ac:dyDescent="0.25">
      <c r="A58" s="256"/>
      <c r="B58" s="40"/>
      <c r="D58" s="21"/>
      <c r="E58" s="21"/>
      <c r="F58" s="21"/>
      <c r="G58" s="21"/>
      <c r="H58" s="32"/>
      <c r="I58" s="21"/>
      <c r="J58" s="32"/>
      <c r="K58" s="32"/>
      <c r="L58" s="32"/>
      <c r="M58" s="32"/>
      <c r="O58" s="289"/>
      <c r="R58" s="21"/>
      <c r="S58" s="21"/>
      <c r="T58" s="21"/>
      <c r="U58" s="21"/>
      <c r="V58" s="21"/>
      <c r="W58" s="21"/>
      <c r="X58" s="21"/>
      <c r="Y58" s="21"/>
      <c r="Z58" s="21"/>
      <c r="AA58" s="21"/>
      <c r="AC58" s="289"/>
      <c r="AF58" s="21"/>
      <c r="AG58" s="21"/>
      <c r="AH58" s="21"/>
      <c r="AI58" s="21"/>
      <c r="AJ58" s="21"/>
      <c r="AK58" s="21"/>
      <c r="AL58" s="21"/>
      <c r="AM58" s="21"/>
      <c r="AN58" s="21"/>
      <c r="AO58" s="32"/>
    </row>
    <row r="59" spans="1:41" s="22" customFormat="1" ht="15.95" customHeight="1" x14ac:dyDescent="0.25">
      <c r="A59" s="256"/>
      <c r="B59" s="40"/>
      <c r="D59" s="21"/>
      <c r="E59" s="21"/>
      <c r="F59" s="21"/>
      <c r="G59" s="21"/>
      <c r="H59" s="32"/>
      <c r="I59" s="21"/>
      <c r="J59" s="32"/>
      <c r="K59" s="32"/>
      <c r="L59" s="32"/>
      <c r="M59" s="32"/>
      <c r="O59" s="289"/>
      <c r="R59" s="21"/>
      <c r="S59" s="21"/>
      <c r="T59" s="21"/>
      <c r="U59" s="21"/>
      <c r="V59" s="21"/>
      <c r="W59" s="21"/>
      <c r="X59" s="21"/>
      <c r="Y59" s="21"/>
      <c r="Z59" s="21"/>
      <c r="AA59" s="21"/>
      <c r="AC59" s="289"/>
      <c r="AF59" s="21"/>
      <c r="AG59" s="21"/>
      <c r="AH59" s="21"/>
      <c r="AI59" s="21"/>
      <c r="AJ59" s="21"/>
      <c r="AK59" s="21"/>
      <c r="AL59" s="21"/>
      <c r="AM59" s="21"/>
      <c r="AN59" s="21"/>
      <c r="AO59" s="32"/>
    </row>
    <row r="60" spans="1:41" s="22" customFormat="1" ht="15.95" customHeight="1" x14ac:dyDescent="0.25">
      <c r="A60" s="256"/>
      <c r="B60" s="40"/>
      <c r="D60" s="21"/>
      <c r="E60" s="21"/>
      <c r="F60" s="21"/>
      <c r="G60" s="21"/>
      <c r="H60" s="32"/>
      <c r="I60" s="21"/>
      <c r="J60" s="32"/>
      <c r="K60" s="32"/>
      <c r="L60" s="32"/>
      <c r="M60" s="32"/>
      <c r="O60" s="289"/>
      <c r="R60" s="21"/>
      <c r="S60" s="21"/>
      <c r="T60" s="21"/>
      <c r="U60" s="21"/>
      <c r="V60" s="21"/>
      <c r="W60" s="21"/>
      <c r="X60" s="21"/>
      <c r="Y60" s="21"/>
      <c r="Z60" s="21"/>
      <c r="AA60" s="21"/>
      <c r="AC60" s="289"/>
      <c r="AF60" s="21"/>
      <c r="AG60" s="21"/>
      <c r="AH60" s="21"/>
      <c r="AI60" s="21"/>
      <c r="AJ60" s="21"/>
      <c r="AK60" s="21"/>
      <c r="AL60" s="21"/>
      <c r="AM60" s="21"/>
      <c r="AN60" s="21"/>
      <c r="AO60" s="32"/>
    </row>
    <row r="61" spans="1:41" s="22" customFormat="1" ht="15.95" customHeight="1" x14ac:dyDescent="0.25">
      <c r="A61" s="256"/>
      <c r="B61" s="40"/>
      <c r="D61" s="21"/>
      <c r="E61" s="21"/>
      <c r="F61" s="21"/>
      <c r="G61" s="21"/>
      <c r="H61" s="32"/>
      <c r="I61" s="21"/>
      <c r="J61" s="32"/>
      <c r="K61" s="32"/>
      <c r="L61" s="32"/>
      <c r="M61" s="32"/>
      <c r="O61" s="289"/>
      <c r="R61" s="21"/>
      <c r="S61" s="21"/>
      <c r="T61" s="21"/>
      <c r="U61" s="21"/>
      <c r="V61" s="21"/>
      <c r="W61" s="21"/>
      <c r="X61" s="21"/>
      <c r="Y61" s="21"/>
      <c r="Z61" s="21"/>
      <c r="AA61" s="21"/>
      <c r="AC61" s="289"/>
      <c r="AF61" s="21"/>
      <c r="AG61" s="21"/>
      <c r="AH61" s="21"/>
      <c r="AI61" s="21"/>
      <c r="AJ61" s="21"/>
      <c r="AK61" s="21"/>
      <c r="AL61" s="21"/>
      <c r="AM61" s="21"/>
      <c r="AN61" s="21"/>
      <c r="AO61" s="32"/>
    </row>
    <row r="62" spans="1:41" s="22" customFormat="1" ht="15.95" customHeight="1" x14ac:dyDescent="0.25">
      <c r="A62" s="256"/>
      <c r="B62" s="40"/>
      <c r="D62" s="21"/>
      <c r="E62" s="21"/>
      <c r="F62" s="21"/>
      <c r="G62" s="21"/>
      <c r="H62" s="32"/>
      <c r="I62" s="21"/>
      <c r="J62" s="32"/>
      <c r="K62" s="32"/>
      <c r="L62" s="32"/>
      <c r="M62" s="32"/>
      <c r="O62" s="289"/>
      <c r="R62" s="21"/>
      <c r="S62" s="21"/>
      <c r="T62" s="21"/>
      <c r="U62" s="21"/>
      <c r="V62" s="21"/>
      <c r="W62" s="21"/>
      <c r="X62" s="21"/>
      <c r="Y62" s="21"/>
      <c r="Z62" s="21"/>
      <c r="AA62" s="21"/>
      <c r="AC62" s="289"/>
      <c r="AF62" s="21"/>
      <c r="AG62" s="21"/>
      <c r="AH62" s="21"/>
      <c r="AI62" s="21"/>
      <c r="AJ62" s="21"/>
      <c r="AK62" s="21"/>
      <c r="AL62" s="21"/>
      <c r="AM62" s="21"/>
      <c r="AN62" s="21"/>
      <c r="AO62" s="32"/>
    </row>
    <row r="63" spans="1:41" s="22" customFormat="1" ht="15.95" customHeight="1" x14ac:dyDescent="0.25">
      <c r="A63" s="256"/>
      <c r="B63" s="40"/>
      <c r="D63" s="21"/>
      <c r="E63" s="21"/>
      <c r="F63" s="21"/>
      <c r="G63" s="21"/>
      <c r="H63" s="32"/>
      <c r="I63" s="21"/>
      <c r="J63" s="32"/>
      <c r="K63" s="32"/>
      <c r="L63" s="32"/>
      <c r="M63" s="32"/>
      <c r="O63" s="289"/>
      <c r="R63" s="21"/>
      <c r="S63" s="21"/>
      <c r="T63" s="21"/>
      <c r="U63" s="21"/>
      <c r="V63" s="21"/>
      <c r="W63" s="21"/>
      <c r="X63" s="21"/>
      <c r="Y63" s="21"/>
      <c r="Z63" s="21"/>
      <c r="AA63" s="21"/>
      <c r="AC63" s="289"/>
      <c r="AF63" s="21"/>
      <c r="AG63" s="21"/>
      <c r="AH63" s="21"/>
      <c r="AI63" s="21"/>
      <c r="AJ63" s="21"/>
      <c r="AK63" s="21"/>
      <c r="AL63" s="21"/>
      <c r="AM63" s="21"/>
      <c r="AN63" s="21"/>
      <c r="AO63" s="32"/>
    </row>
    <row r="64" spans="1:41" s="22" customFormat="1" ht="15.95" customHeight="1" x14ac:dyDescent="0.25">
      <c r="A64" s="259"/>
      <c r="B64" s="40"/>
      <c r="C64" s="4"/>
      <c r="D64" s="21"/>
      <c r="E64" s="21"/>
      <c r="F64" s="21"/>
      <c r="G64" s="21"/>
      <c r="H64" s="32"/>
      <c r="I64" s="21"/>
      <c r="J64" s="32"/>
      <c r="K64" s="32"/>
      <c r="L64" s="32"/>
      <c r="M64" s="32"/>
      <c r="O64" s="289"/>
      <c r="Q64" s="4"/>
      <c r="R64" s="21"/>
      <c r="S64" s="21"/>
      <c r="T64" s="21"/>
      <c r="U64" s="21"/>
      <c r="V64" s="21"/>
      <c r="W64" s="21"/>
      <c r="X64" s="21"/>
      <c r="Y64" s="21"/>
      <c r="Z64" s="21"/>
      <c r="AA64" s="21"/>
      <c r="AC64" s="289"/>
      <c r="AE64" s="4"/>
      <c r="AF64" s="21"/>
      <c r="AG64" s="21"/>
      <c r="AH64" s="21"/>
      <c r="AI64" s="21"/>
      <c r="AJ64" s="21"/>
      <c r="AK64" s="21"/>
      <c r="AL64" s="21"/>
      <c r="AM64" s="21"/>
      <c r="AN64" s="21"/>
      <c r="AO64" s="32"/>
    </row>
    <row r="65" spans="1:41" s="22" customFormat="1" ht="15.95" customHeight="1" x14ac:dyDescent="0.25">
      <c r="A65" s="256"/>
      <c r="B65" s="40"/>
      <c r="D65" s="21"/>
      <c r="E65" s="21"/>
      <c r="F65" s="21"/>
      <c r="G65" s="21"/>
      <c r="H65" s="32"/>
      <c r="I65" s="21"/>
      <c r="J65" s="32"/>
      <c r="K65" s="32"/>
      <c r="L65" s="32"/>
      <c r="M65" s="32"/>
      <c r="O65" s="289"/>
      <c r="R65" s="21"/>
      <c r="S65" s="21"/>
      <c r="T65" s="21"/>
      <c r="U65" s="21"/>
      <c r="V65" s="21"/>
      <c r="W65" s="21"/>
      <c r="X65" s="21"/>
      <c r="Y65" s="21"/>
      <c r="Z65" s="21"/>
      <c r="AA65" s="21"/>
      <c r="AC65" s="289"/>
      <c r="AF65" s="21"/>
      <c r="AG65" s="21"/>
      <c r="AH65" s="21"/>
      <c r="AI65" s="21"/>
      <c r="AJ65" s="21"/>
      <c r="AK65" s="21"/>
      <c r="AL65" s="21"/>
      <c r="AM65" s="21"/>
      <c r="AN65" s="21"/>
      <c r="AO65" s="32"/>
    </row>
    <row r="66" spans="1:41" s="22" customFormat="1" ht="15.95" customHeight="1" x14ac:dyDescent="0.25">
      <c r="A66" s="256"/>
      <c r="B66" s="40"/>
      <c r="D66" s="21"/>
      <c r="E66" s="21"/>
      <c r="F66" s="21"/>
      <c r="G66" s="21"/>
      <c r="H66" s="32"/>
      <c r="I66" s="21"/>
      <c r="J66" s="32"/>
      <c r="K66" s="32"/>
      <c r="L66" s="32"/>
      <c r="M66" s="32"/>
      <c r="O66" s="289"/>
      <c r="R66" s="21"/>
      <c r="S66" s="21"/>
      <c r="T66" s="21"/>
      <c r="U66" s="21"/>
      <c r="V66" s="21"/>
      <c r="W66" s="21"/>
      <c r="X66" s="21"/>
      <c r="Y66" s="21"/>
      <c r="Z66" s="21"/>
      <c r="AA66" s="21"/>
      <c r="AC66" s="289"/>
      <c r="AF66" s="21"/>
      <c r="AG66" s="21"/>
      <c r="AH66" s="21"/>
      <c r="AI66" s="21"/>
      <c r="AJ66" s="21"/>
      <c r="AK66" s="21"/>
      <c r="AL66" s="21"/>
      <c r="AM66" s="21"/>
      <c r="AN66" s="21"/>
      <c r="AO66" s="32"/>
    </row>
    <row r="67" spans="1:41" s="22" customFormat="1" ht="15.95" customHeight="1" x14ac:dyDescent="0.25">
      <c r="A67" s="256"/>
      <c r="B67" s="40"/>
      <c r="D67" s="21"/>
      <c r="E67" s="21"/>
      <c r="F67" s="21"/>
      <c r="G67" s="21"/>
      <c r="H67" s="32"/>
      <c r="I67" s="21"/>
      <c r="J67" s="32"/>
      <c r="K67" s="32"/>
      <c r="L67" s="32"/>
      <c r="M67" s="32"/>
      <c r="O67" s="289"/>
      <c r="R67" s="21"/>
      <c r="S67" s="21"/>
      <c r="T67" s="21"/>
      <c r="U67" s="21"/>
      <c r="V67" s="21"/>
      <c r="W67" s="21"/>
      <c r="X67" s="21"/>
      <c r="Y67" s="21"/>
      <c r="Z67" s="21"/>
      <c r="AA67" s="21"/>
      <c r="AC67" s="289"/>
      <c r="AF67" s="21"/>
      <c r="AG67" s="21"/>
      <c r="AH67" s="21"/>
      <c r="AI67" s="21"/>
      <c r="AJ67" s="21"/>
      <c r="AK67" s="21"/>
      <c r="AL67" s="21"/>
      <c r="AM67" s="21"/>
      <c r="AN67" s="21"/>
      <c r="AO67" s="32"/>
    </row>
    <row r="68" spans="1:41" s="22" customFormat="1" ht="15.95" customHeight="1" x14ac:dyDescent="0.25">
      <c r="A68" s="256"/>
      <c r="B68" s="40"/>
      <c r="D68" s="21"/>
      <c r="E68" s="21"/>
      <c r="F68" s="21"/>
      <c r="G68" s="21"/>
      <c r="H68" s="32"/>
      <c r="I68" s="21"/>
      <c r="J68" s="32"/>
      <c r="K68" s="32"/>
      <c r="L68" s="32"/>
      <c r="M68" s="32"/>
      <c r="O68" s="289"/>
      <c r="R68" s="21"/>
      <c r="S68" s="21"/>
      <c r="T68" s="21"/>
      <c r="U68" s="21"/>
      <c r="V68" s="21"/>
      <c r="W68" s="21"/>
      <c r="X68" s="21"/>
      <c r="Y68" s="21"/>
      <c r="Z68" s="21"/>
      <c r="AA68" s="21"/>
      <c r="AC68" s="289"/>
      <c r="AF68" s="21"/>
      <c r="AG68" s="21"/>
      <c r="AH68" s="21"/>
      <c r="AI68" s="21"/>
      <c r="AJ68" s="21"/>
      <c r="AK68" s="21"/>
      <c r="AL68" s="21"/>
      <c r="AM68" s="21"/>
      <c r="AN68" s="21"/>
      <c r="AO68" s="32"/>
    </row>
    <row r="69" spans="1:41" s="22" customFormat="1" ht="15.95" customHeight="1" x14ac:dyDescent="0.25">
      <c r="A69" s="256"/>
      <c r="B69" s="40"/>
      <c r="D69" s="21"/>
      <c r="E69" s="21"/>
      <c r="F69" s="21"/>
      <c r="G69" s="21"/>
      <c r="H69" s="32"/>
      <c r="I69" s="21"/>
      <c r="J69" s="32"/>
      <c r="K69" s="32"/>
      <c r="L69" s="32"/>
      <c r="M69" s="32"/>
      <c r="O69" s="289"/>
      <c r="R69" s="21"/>
      <c r="S69" s="21"/>
      <c r="T69" s="21"/>
      <c r="U69" s="21"/>
      <c r="V69" s="21"/>
      <c r="W69" s="21"/>
      <c r="X69" s="21"/>
      <c r="Y69" s="21"/>
      <c r="Z69" s="21"/>
      <c r="AA69" s="21"/>
      <c r="AC69" s="289"/>
      <c r="AF69" s="21"/>
      <c r="AG69" s="21"/>
      <c r="AH69" s="21"/>
      <c r="AI69" s="21"/>
      <c r="AJ69" s="21"/>
      <c r="AK69" s="21"/>
      <c r="AL69" s="21"/>
      <c r="AM69" s="21"/>
      <c r="AN69" s="21"/>
      <c r="AO69" s="32"/>
    </row>
    <row r="70" spans="1:41" s="22" customFormat="1" ht="15.95" customHeight="1" x14ac:dyDescent="0.25">
      <c r="A70" s="256"/>
      <c r="B70" s="40"/>
      <c r="D70" s="21"/>
      <c r="E70" s="21"/>
      <c r="F70" s="21"/>
      <c r="G70" s="21"/>
      <c r="H70" s="32"/>
      <c r="I70" s="21"/>
      <c r="J70" s="32"/>
      <c r="K70" s="32"/>
      <c r="L70" s="32"/>
      <c r="M70" s="32"/>
      <c r="O70" s="289"/>
      <c r="R70" s="21"/>
      <c r="S70" s="21"/>
      <c r="T70" s="21"/>
      <c r="U70" s="21"/>
      <c r="V70" s="21"/>
      <c r="W70" s="21"/>
      <c r="X70" s="21"/>
      <c r="Y70" s="21"/>
      <c r="Z70" s="21"/>
      <c r="AA70" s="21"/>
      <c r="AC70" s="289"/>
      <c r="AF70" s="21"/>
      <c r="AG70" s="21"/>
      <c r="AH70" s="21"/>
      <c r="AI70" s="21"/>
      <c r="AJ70" s="21"/>
      <c r="AK70" s="21"/>
      <c r="AL70" s="21"/>
      <c r="AM70" s="21"/>
      <c r="AN70" s="21"/>
      <c r="AO70" s="32"/>
    </row>
    <row r="71" spans="1:41" s="22" customFormat="1" ht="15.95" customHeight="1" x14ac:dyDescent="0.25">
      <c r="A71" s="256"/>
      <c r="B71" s="40"/>
      <c r="D71" s="21"/>
      <c r="E71" s="21"/>
      <c r="F71" s="21"/>
      <c r="G71" s="21"/>
      <c r="H71" s="32"/>
      <c r="I71" s="21"/>
      <c r="J71" s="32"/>
      <c r="K71" s="32"/>
      <c r="L71" s="32"/>
      <c r="M71" s="32"/>
      <c r="O71" s="289"/>
      <c r="R71" s="21"/>
      <c r="S71" s="21"/>
      <c r="T71" s="21"/>
      <c r="U71" s="21"/>
      <c r="V71" s="21"/>
      <c r="W71" s="21"/>
      <c r="X71" s="21"/>
      <c r="Y71" s="21"/>
      <c r="Z71" s="21"/>
      <c r="AA71" s="21"/>
      <c r="AC71" s="289"/>
      <c r="AF71" s="21"/>
      <c r="AG71" s="21"/>
      <c r="AH71" s="21"/>
      <c r="AI71" s="21"/>
      <c r="AJ71" s="21"/>
      <c r="AK71" s="21"/>
      <c r="AL71" s="21"/>
      <c r="AM71" s="21"/>
      <c r="AN71" s="21"/>
      <c r="AO71" s="32"/>
    </row>
    <row r="72" spans="1:41" s="22" customFormat="1" ht="15.95" customHeight="1" x14ac:dyDescent="0.25">
      <c r="A72" s="256"/>
      <c r="B72" s="40"/>
      <c r="D72" s="21"/>
      <c r="E72" s="21"/>
      <c r="F72" s="21"/>
      <c r="G72" s="21"/>
      <c r="H72" s="32"/>
      <c r="I72" s="21"/>
      <c r="J72" s="32"/>
      <c r="K72" s="32"/>
      <c r="L72" s="32"/>
      <c r="M72" s="32"/>
      <c r="O72" s="289"/>
      <c r="R72" s="21"/>
      <c r="S72" s="21"/>
      <c r="T72" s="21"/>
      <c r="U72" s="21"/>
      <c r="V72" s="21"/>
      <c r="W72" s="21"/>
      <c r="X72" s="21"/>
      <c r="Y72" s="21"/>
      <c r="Z72" s="21"/>
      <c r="AA72" s="21"/>
      <c r="AC72" s="289"/>
      <c r="AF72" s="21"/>
      <c r="AG72" s="21"/>
      <c r="AH72" s="21"/>
      <c r="AI72" s="21"/>
      <c r="AJ72" s="21"/>
      <c r="AK72" s="21"/>
      <c r="AL72" s="21"/>
      <c r="AM72" s="21"/>
      <c r="AN72" s="21"/>
      <c r="AO72" s="32"/>
    </row>
    <row r="73" spans="1:41" s="22" customFormat="1" ht="15.95" customHeight="1" x14ac:dyDescent="0.25">
      <c r="A73" s="256"/>
      <c r="B73" s="40"/>
      <c r="D73" s="21"/>
      <c r="E73" s="21"/>
      <c r="F73" s="21"/>
      <c r="G73" s="21"/>
      <c r="H73" s="32"/>
      <c r="I73" s="21"/>
      <c r="J73" s="32"/>
      <c r="K73" s="32"/>
      <c r="L73" s="32"/>
      <c r="M73" s="32"/>
      <c r="O73" s="289"/>
      <c r="R73" s="21"/>
      <c r="S73" s="21"/>
      <c r="T73" s="21"/>
      <c r="U73" s="21"/>
      <c r="V73" s="21"/>
      <c r="W73" s="21"/>
      <c r="X73" s="21"/>
      <c r="Y73" s="21"/>
      <c r="Z73" s="21"/>
      <c r="AA73" s="21"/>
      <c r="AC73" s="289"/>
      <c r="AF73" s="21"/>
      <c r="AG73" s="21"/>
      <c r="AH73" s="21"/>
      <c r="AI73" s="21"/>
      <c r="AJ73" s="21"/>
      <c r="AK73" s="21"/>
      <c r="AL73" s="21"/>
      <c r="AM73" s="21"/>
      <c r="AN73" s="21"/>
      <c r="AO73" s="32"/>
    </row>
    <row r="74" spans="1:41" s="22" customFormat="1" ht="15.95" customHeight="1" x14ac:dyDescent="0.25">
      <c r="A74" s="256"/>
      <c r="B74" s="40"/>
      <c r="D74" s="21"/>
      <c r="E74" s="21"/>
      <c r="F74" s="21"/>
      <c r="G74" s="21"/>
      <c r="H74" s="32"/>
      <c r="I74" s="21"/>
      <c r="J74" s="32"/>
      <c r="K74" s="32"/>
      <c r="L74" s="32"/>
      <c r="M74" s="32"/>
      <c r="O74" s="289"/>
      <c r="R74" s="21"/>
      <c r="S74" s="21"/>
      <c r="T74" s="21"/>
      <c r="U74" s="21"/>
      <c r="V74" s="21"/>
      <c r="W74" s="21"/>
      <c r="X74" s="21"/>
      <c r="Y74" s="21"/>
      <c r="Z74" s="21"/>
      <c r="AA74" s="21"/>
      <c r="AC74" s="289"/>
      <c r="AF74" s="21"/>
      <c r="AG74" s="21"/>
      <c r="AH74" s="21"/>
      <c r="AI74" s="21"/>
      <c r="AJ74" s="21"/>
      <c r="AK74" s="21"/>
      <c r="AL74" s="21"/>
      <c r="AM74" s="21"/>
      <c r="AN74" s="21"/>
      <c r="AO74" s="32"/>
    </row>
    <row r="75" spans="1:41" s="22" customFormat="1" ht="15.95" customHeight="1" x14ac:dyDescent="0.25">
      <c r="A75" s="256"/>
      <c r="B75" s="40"/>
      <c r="D75" s="21"/>
      <c r="E75" s="21"/>
      <c r="F75" s="21"/>
      <c r="G75" s="21"/>
      <c r="H75" s="32"/>
      <c r="I75" s="21"/>
      <c r="J75" s="32"/>
      <c r="K75" s="32"/>
      <c r="L75" s="32"/>
      <c r="M75" s="32"/>
      <c r="O75" s="289"/>
      <c r="R75" s="21"/>
      <c r="S75" s="21"/>
      <c r="T75" s="21"/>
      <c r="U75" s="21"/>
      <c r="V75" s="21"/>
      <c r="W75" s="21"/>
      <c r="X75" s="21"/>
      <c r="Y75" s="21"/>
      <c r="Z75" s="21"/>
      <c r="AA75" s="21"/>
      <c r="AC75" s="289"/>
      <c r="AF75" s="21"/>
      <c r="AG75" s="21"/>
      <c r="AH75" s="21"/>
      <c r="AI75" s="21"/>
      <c r="AJ75" s="21"/>
      <c r="AK75" s="21"/>
      <c r="AL75" s="21"/>
      <c r="AM75" s="21"/>
      <c r="AN75" s="21"/>
      <c r="AO75" s="32"/>
    </row>
    <row r="76" spans="1:41" s="22" customFormat="1" ht="15.95" customHeight="1" x14ac:dyDescent="0.25">
      <c r="A76" s="256"/>
      <c r="B76" s="40"/>
      <c r="D76" s="21"/>
      <c r="E76" s="21"/>
      <c r="F76" s="21"/>
      <c r="G76" s="21"/>
      <c r="H76" s="32"/>
      <c r="I76" s="21"/>
      <c r="J76" s="32"/>
      <c r="K76" s="32"/>
      <c r="L76" s="32"/>
      <c r="M76" s="32"/>
      <c r="O76" s="289"/>
      <c r="R76" s="21"/>
      <c r="S76" s="21"/>
      <c r="T76" s="21"/>
      <c r="U76" s="21"/>
      <c r="V76" s="21"/>
      <c r="W76" s="21"/>
      <c r="X76" s="21"/>
      <c r="Y76" s="21"/>
      <c r="Z76" s="21"/>
      <c r="AA76" s="21"/>
      <c r="AC76" s="289"/>
      <c r="AF76" s="21"/>
      <c r="AG76" s="21"/>
      <c r="AH76" s="21"/>
      <c r="AI76" s="21"/>
      <c r="AJ76" s="21"/>
      <c r="AK76" s="21"/>
      <c r="AL76" s="21"/>
      <c r="AM76" s="21"/>
      <c r="AN76" s="21"/>
      <c r="AO76" s="32"/>
    </row>
    <row r="77" spans="1:41" s="22" customFormat="1" ht="15.95" customHeight="1" x14ac:dyDescent="0.25">
      <c r="A77" s="256"/>
      <c r="B77" s="40"/>
      <c r="D77" s="21"/>
      <c r="E77" s="21"/>
      <c r="F77" s="21"/>
      <c r="G77" s="21"/>
      <c r="H77" s="32"/>
      <c r="I77" s="21"/>
      <c r="J77" s="32"/>
      <c r="K77" s="32"/>
      <c r="L77" s="32"/>
      <c r="M77" s="32"/>
      <c r="O77" s="289"/>
      <c r="R77" s="21"/>
      <c r="S77" s="21"/>
      <c r="T77" s="21"/>
      <c r="U77" s="21"/>
      <c r="V77" s="21"/>
      <c r="W77" s="21"/>
      <c r="X77" s="21"/>
      <c r="Y77" s="21"/>
      <c r="Z77" s="21"/>
      <c r="AA77" s="21"/>
      <c r="AC77" s="289"/>
      <c r="AF77" s="21"/>
      <c r="AG77" s="21"/>
      <c r="AH77" s="21"/>
      <c r="AI77" s="21"/>
      <c r="AJ77" s="21"/>
      <c r="AK77" s="21"/>
      <c r="AL77" s="21"/>
      <c r="AM77" s="21"/>
      <c r="AN77" s="21"/>
      <c r="AO77" s="32"/>
    </row>
    <row r="78" spans="1:41" s="22" customFormat="1" ht="15.95" customHeight="1" x14ac:dyDescent="0.25">
      <c r="A78" s="256"/>
      <c r="B78" s="40"/>
      <c r="D78" s="21"/>
      <c r="E78" s="21"/>
      <c r="F78" s="21"/>
      <c r="G78" s="21"/>
      <c r="H78" s="32"/>
      <c r="I78" s="21"/>
      <c r="J78" s="32"/>
      <c r="K78" s="32"/>
      <c r="L78" s="32"/>
      <c r="M78" s="32"/>
      <c r="O78" s="289"/>
      <c r="R78" s="21"/>
      <c r="S78" s="21"/>
      <c r="T78" s="21"/>
      <c r="U78" s="21"/>
      <c r="V78" s="21"/>
      <c r="W78" s="21"/>
      <c r="X78" s="21"/>
      <c r="Y78" s="21"/>
      <c r="Z78" s="21"/>
      <c r="AA78" s="21"/>
      <c r="AC78" s="289"/>
      <c r="AF78" s="21"/>
      <c r="AG78" s="21"/>
      <c r="AH78" s="21"/>
      <c r="AI78" s="21"/>
      <c r="AJ78" s="21"/>
      <c r="AK78" s="21"/>
      <c r="AL78" s="21"/>
      <c r="AM78" s="21"/>
      <c r="AN78" s="21"/>
      <c r="AO78" s="32"/>
    </row>
    <row r="79" spans="1:41" s="22" customFormat="1" ht="15.95" customHeight="1" x14ac:dyDescent="0.25">
      <c r="A79" s="256"/>
      <c r="B79" s="40"/>
      <c r="D79" s="21"/>
      <c r="E79" s="21"/>
      <c r="F79" s="21"/>
      <c r="G79" s="21"/>
      <c r="H79" s="32"/>
      <c r="I79" s="21"/>
      <c r="J79" s="32"/>
      <c r="K79" s="32"/>
      <c r="L79" s="32"/>
      <c r="M79" s="32"/>
      <c r="O79" s="289"/>
      <c r="R79" s="21"/>
      <c r="S79" s="21"/>
      <c r="T79" s="21"/>
      <c r="U79" s="21"/>
      <c r="V79" s="21"/>
      <c r="W79" s="21"/>
      <c r="X79" s="21"/>
      <c r="Y79" s="21"/>
      <c r="Z79" s="21"/>
      <c r="AA79" s="21"/>
      <c r="AC79" s="289"/>
      <c r="AF79" s="21"/>
      <c r="AG79" s="21"/>
      <c r="AH79" s="21"/>
      <c r="AI79" s="21"/>
      <c r="AJ79" s="21"/>
      <c r="AK79" s="21"/>
      <c r="AL79" s="21"/>
      <c r="AM79" s="21"/>
      <c r="AN79" s="21"/>
      <c r="AO79" s="32"/>
    </row>
    <row r="80" spans="1:41" s="22" customFormat="1" ht="15.95" customHeight="1" x14ac:dyDescent="0.25">
      <c r="A80" s="256"/>
      <c r="B80" s="40"/>
      <c r="D80" s="21"/>
      <c r="E80" s="21"/>
      <c r="F80" s="21"/>
      <c r="G80" s="21"/>
      <c r="H80" s="32"/>
      <c r="I80" s="21"/>
      <c r="J80" s="32"/>
      <c r="K80" s="32"/>
      <c r="L80" s="32"/>
      <c r="M80" s="32"/>
      <c r="O80" s="289"/>
      <c r="R80" s="21"/>
      <c r="S80" s="21"/>
      <c r="T80" s="21"/>
      <c r="U80" s="21"/>
      <c r="V80" s="21"/>
      <c r="W80" s="21"/>
      <c r="X80" s="21"/>
      <c r="Y80" s="21"/>
      <c r="Z80" s="21"/>
      <c r="AA80" s="21"/>
      <c r="AC80" s="289"/>
      <c r="AF80" s="21"/>
      <c r="AG80" s="21"/>
      <c r="AH80" s="21"/>
      <c r="AI80" s="21"/>
      <c r="AJ80" s="21"/>
      <c r="AK80" s="21"/>
      <c r="AL80" s="21"/>
      <c r="AM80" s="21"/>
      <c r="AN80" s="21"/>
      <c r="AO80" s="32"/>
    </row>
    <row r="81" spans="1:41" s="22" customFormat="1" ht="15.95" customHeight="1" x14ac:dyDescent="0.25">
      <c r="A81" s="256"/>
      <c r="B81" s="40"/>
      <c r="D81" s="21"/>
      <c r="E81" s="21"/>
      <c r="F81" s="21"/>
      <c r="G81" s="21"/>
      <c r="H81" s="32"/>
      <c r="I81" s="21"/>
      <c r="J81" s="32"/>
      <c r="K81" s="32"/>
      <c r="L81" s="32"/>
      <c r="M81" s="32"/>
      <c r="O81" s="289"/>
      <c r="R81" s="21"/>
      <c r="S81" s="21"/>
      <c r="T81" s="21"/>
      <c r="U81" s="21"/>
      <c r="V81" s="21"/>
      <c r="W81" s="21"/>
      <c r="X81" s="21"/>
      <c r="Y81" s="21"/>
      <c r="Z81" s="21"/>
      <c r="AA81" s="21"/>
      <c r="AC81" s="289"/>
      <c r="AF81" s="21"/>
      <c r="AG81" s="21"/>
      <c r="AH81" s="21"/>
      <c r="AI81" s="21"/>
      <c r="AJ81" s="21"/>
      <c r="AK81" s="21"/>
      <c r="AL81" s="21"/>
      <c r="AM81" s="21"/>
      <c r="AN81" s="21"/>
      <c r="AO81" s="32"/>
    </row>
    <row r="82" spans="1:41" s="22" customFormat="1" ht="15.95" customHeight="1" x14ac:dyDescent="0.25">
      <c r="A82" s="259"/>
      <c r="B82" s="40"/>
      <c r="C82" s="4"/>
      <c r="D82" s="21"/>
      <c r="E82" s="21"/>
      <c r="F82" s="21"/>
      <c r="G82" s="21"/>
      <c r="H82" s="32"/>
      <c r="I82" s="21"/>
      <c r="J82" s="32"/>
      <c r="K82" s="32"/>
      <c r="L82" s="32"/>
      <c r="M82" s="32"/>
      <c r="O82" s="289"/>
      <c r="Q82" s="4"/>
      <c r="R82" s="21"/>
      <c r="S82" s="21"/>
      <c r="T82" s="21"/>
      <c r="U82" s="21"/>
      <c r="V82" s="21"/>
      <c r="W82" s="21"/>
      <c r="X82" s="21"/>
      <c r="Y82" s="21"/>
      <c r="Z82" s="21"/>
      <c r="AA82" s="21"/>
      <c r="AC82" s="289"/>
      <c r="AE82" s="4"/>
      <c r="AF82" s="21"/>
      <c r="AG82" s="21"/>
      <c r="AH82" s="21"/>
      <c r="AI82" s="21"/>
      <c r="AJ82" s="21"/>
      <c r="AK82" s="21"/>
      <c r="AL82" s="21"/>
      <c r="AM82" s="21"/>
      <c r="AN82" s="21"/>
      <c r="AO82" s="32"/>
    </row>
    <row r="83" spans="1:41" s="22" customFormat="1" ht="15.95" customHeight="1" x14ac:dyDescent="0.25">
      <c r="A83" s="256"/>
      <c r="B83" s="40"/>
      <c r="D83" s="21"/>
      <c r="E83" s="21"/>
      <c r="F83" s="21"/>
      <c r="G83" s="21"/>
      <c r="H83" s="32"/>
      <c r="I83" s="21"/>
      <c r="J83" s="32"/>
      <c r="K83" s="32"/>
      <c r="L83" s="32"/>
      <c r="M83" s="32"/>
      <c r="O83" s="289"/>
      <c r="R83" s="21"/>
      <c r="S83" s="21"/>
      <c r="T83" s="21"/>
      <c r="U83" s="21"/>
      <c r="V83" s="21"/>
      <c r="W83" s="21"/>
      <c r="X83" s="21"/>
      <c r="Y83" s="21"/>
      <c r="Z83" s="21"/>
      <c r="AA83" s="21"/>
      <c r="AC83" s="289"/>
      <c r="AF83" s="21"/>
      <c r="AG83" s="21"/>
      <c r="AH83" s="21"/>
      <c r="AI83" s="21"/>
      <c r="AJ83" s="21"/>
      <c r="AK83" s="21"/>
      <c r="AL83" s="21"/>
      <c r="AM83" s="21"/>
      <c r="AN83" s="21"/>
      <c r="AO83" s="32"/>
    </row>
    <row r="84" spans="1:41" s="22" customFormat="1" ht="15.95" customHeight="1" x14ac:dyDescent="0.25">
      <c r="A84" s="256"/>
      <c r="B84" s="40"/>
      <c r="D84" s="21"/>
      <c r="E84" s="21"/>
      <c r="F84" s="21"/>
      <c r="G84" s="21"/>
      <c r="H84" s="32"/>
      <c r="I84" s="21"/>
      <c r="J84" s="32"/>
      <c r="K84" s="32"/>
      <c r="L84" s="32"/>
      <c r="M84" s="32"/>
      <c r="O84" s="289"/>
      <c r="R84" s="21"/>
      <c r="S84" s="21"/>
      <c r="T84" s="21"/>
      <c r="U84" s="21"/>
      <c r="V84" s="21"/>
      <c r="W84" s="21"/>
      <c r="X84" s="21"/>
      <c r="Y84" s="21"/>
      <c r="Z84" s="21"/>
      <c r="AA84" s="21"/>
      <c r="AC84" s="289"/>
      <c r="AF84" s="21"/>
      <c r="AG84" s="21"/>
      <c r="AH84" s="21"/>
      <c r="AI84" s="21"/>
      <c r="AJ84" s="21"/>
      <c r="AK84" s="21"/>
      <c r="AL84" s="21"/>
      <c r="AM84" s="21"/>
      <c r="AN84" s="21"/>
      <c r="AO84" s="32"/>
    </row>
    <row r="85" spans="1:41" s="22" customFormat="1" ht="15.95" customHeight="1" x14ac:dyDescent="0.25">
      <c r="A85" s="256"/>
      <c r="B85" s="40"/>
      <c r="D85" s="21"/>
      <c r="E85" s="21"/>
      <c r="F85" s="21"/>
      <c r="G85" s="21"/>
      <c r="H85" s="32"/>
      <c r="I85" s="21"/>
      <c r="J85" s="32"/>
      <c r="K85" s="32"/>
      <c r="L85" s="32"/>
      <c r="M85" s="32"/>
      <c r="O85" s="289"/>
      <c r="R85" s="21"/>
      <c r="S85" s="21"/>
      <c r="T85" s="21"/>
      <c r="U85" s="21"/>
      <c r="V85" s="21"/>
      <c r="W85" s="21"/>
      <c r="X85" s="21"/>
      <c r="Y85" s="21"/>
      <c r="Z85" s="21"/>
      <c r="AA85" s="21"/>
      <c r="AC85" s="289"/>
      <c r="AF85" s="21"/>
      <c r="AG85" s="21"/>
      <c r="AH85" s="21"/>
      <c r="AI85" s="21"/>
      <c r="AJ85" s="21"/>
      <c r="AK85" s="21"/>
      <c r="AL85" s="21"/>
      <c r="AM85" s="21"/>
      <c r="AN85" s="21"/>
      <c r="AO85" s="32"/>
    </row>
    <row r="86" spans="1:41" s="22" customFormat="1" ht="15.95" customHeight="1" x14ac:dyDescent="0.25">
      <c r="A86" s="256"/>
      <c r="B86" s="40"/>
      <c r="D86" s="21"/>
      <c r="E86" s="21"/>
      <c r="F86" s="21"/>
      <c r="G86" s="21"/>
      <c r="H86" s="32"/>
      <c r="I86" s="21"/>
      <c r="J86" s="32"/>
      <c r="K86" s="32"/>
      <c r="L86" s="32"/>
      <c r="M86" s="32"/>
      <c r="O86" s="289"/>
      <c r="R86" s="21"/>
      <c r="S86" s="21"/>
      <c r="T86" s="21"/>
      <c r="U86" s="21"/>
      <c r="V86" s="21"/>
      <c r="W86" s="21"/>
      <c r="X86" s="21"/>
      <c r="Y86" s="21"/>
      <c r="Z86" s="21"/>
      <c r="AA86" s="21"/>
      <c r="AC86" s="289"/>
      <c r="AF86" s="21"/>
      <c r="AG86" s="21"/>
      <c r="AH86" s="21"/>
      <c r="AI86" s="21"/>
      <c r="AJ86" s="21"/>
      <c r="AK86" s="21"/>
      <c r="AL86" s="21"/>
      <c r="AM86" s="21"/>
      <c r="AN86" s="21"/>
      <c r="AO86" s="32"/>
    </row>
    <row r="89" spans="1:41" s="22" customFormat="1" ht="15.95" customHeight="1" x14ac:dyDescent="0.25">
      <c r="A89" s="256"/>
      <c r="B89" s="40"/>
      <c r="D89" s="21"/>
      <c r="E89" s="21"/>
      <c r="F89" s="21"/>
      <c r="G89" s="21"/>
      <c r="H89" s="32"/>
      <c r="I89" s="21"/>
      <c r="J89" s="32"/>
      <c r="K89" s="32"/>
      <c r="L89" s="32"/>
      <c r="M89" s="32"/>
      <c r="O89" s="289"/>
      <c r="R89" s="21"/>
      <c r="S89" s="21"/>
      <c r="T89" s="21"/>
      <c r="U89" s="21"/>
      <c r="V89" s="21"/>
      <c r="W89" s="21"/>
      <c r="X89" s="21"/>
      <c r="Y89" s="21"/>
      <c r="Z89" s="21"/>
      <c r="AA89" s="21"/>
      <c r="AC89" s="289"/>
      <c r="AF89" s="21"/>
      <c r="AG89" s="21"/>
      <c r="AH89" s="21"/>
      <c r="AI89" s="21"/>
      <c r="AJ89" s="21"/>
      <c r="AK89" s="21"/>
      <c r="AL89" s="21"/>
      <c r="AM89" s="21"/>
      <c r="AN89" s="21"/>
      <c r="AO89" s="32"/>
    </row>
    <row r="107" spans="1:41" s="22" customFormat="1" ht="15.95" customHeight="1" x14ac:dyDescent="0.25">
      <c r="A107" s="256"/>
      <c r="B107" s="40"/>
      <c r="D107" s="21"/>
      <c r="E107" s="21"/>
      <c r="F107" s="21"/>
      <c r="G107" s="21"/>
      <c r="H107" s="32"/>
      <c r="I107" s="21"/>
      <c r="J107" s="32"/>
      <c r="K107" s="32"/>
      <c r="L107" s="32"/>
      <c r="M107" s="32"/>
      <c r="O107" s="289"/>
      <c r="R107" s="21"/>
      <c r="S107" s="21"/>
      <c r="T107" s="21"/>
      <c r="U107" s="21"/>
      <c r="V107" s="21"/>
      <c r="W107" s="21"/>
      <c r="X107" s="21"/>
      <c r="Y107" s="21"/>
      <c r="Z107" s="21"/>
      <c r="AA107" s="21"/>
      <c r="AC107" s="289"/>
      <c r="AF107" s="21"/>
      <c r="AG107" s="21"/>
      <c r="AH107" s="21"/>
      <c r="AI107" s="21"/>
      <c r="AJ107" s="21"/>
      <c r="AK107" s="21"/>
      <c r="AL107" s="21"/>
      <c r="AM107" s="21"/>
      <c r="AN107" s="21"/>
      <c r="AO107" s="32"/>
    </row>
  </sheetData>
  <mergeCells count="31">
    <mergeCell ref="L5:L6"/>
    <mergeCell ref="C3:M3"/>
    <mergeCell ref="Q3:AA3"/>
    <mergeCell ref="K5:K6"/>
    <mergeCell ref="R5:R6"/>
    <mergeCell ref="M5:M6"/>
    <mergeCell ref="D4:J4"/>
    <mergeCell ref="K4:M4"/>
    <mergeCell ref="Y5:Y6"/>
    <mergeCell ref="Z5:Z6"/>
    <mergeCell ref="AA5:AA6"/>
    <mergeCell ref="G5:H5"/>
    <mergeCell ref="I5:J5"/>
    <mergeCell ref="T5:T6"/>
    <mergeCell ref="U5:U6"/>
    <mergeCell ref="V5:V6"/>
    <mergeCell ref="W5:W6"/>
    <mergeCell ref="AE3:AO3"/>
    <mergeCell ref="AE4:AO4"/>
    <mergeCell ref="AF5:AF6"/>
    <mergeCell ref="AG5:AG6"/>
    <mergeCell ref="AH5:AH6"/>
    <mergeCell ref="AI5:AI6"/>
    <mergeCell ref="AJ5:AJ6"/>
    <mergeCell ref="AK5:AK6"/>
    <mergeCell ref="AL5:AL6"/>
    <mergeCell ref="AM5:AM6"/>
    <mergeCell ref="AN5:AO5"/>
    <mergeCell ref="Q4:AA4"/>
    <mergeCell ref="X5:X6"/>
    <mergeCell ref="S5:S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B2:C72"/>
  <sheetViews>
    <sheetView workbookViewId="0"/>
  </sheetViews>
  <sheetFormatPr defaultColWidth="9.140625" defaultRowHeight="11.25" x14ac:dyDescent="0.2"/>
  <cols>
    <col min="1" max="1" width="9.140625" style="2"/>
    <col min="2" max="2" width="32.42578125" style="2" customWidth="1"/>
    <col min="3" max="3" width="38.28515625" style="2" customWidth="1"/>
    <col min="4" max="16384" width="9.140625" style="2"/>
  </cols>
  <sheetData>
    <row r="2" spans="2:3" s="113" customFormat="1" ht="12" customHeight="1" x14ac:dyDescent="0.25">
      <c r="B2" s="232" t="s">
        <v>113</v>
      </c>
      <c r="C2" s="232" t="s">
        <v>68</v>
      </c>
    </row>
    <row r="3" spans="2:3" ht="12" customHeight="1" x14ac:dyDescent="0.2">
      <c r="B3" s="114" t="s">
        <v>152</v>
      </c>
      <c r="C3" s="115" t="s">
        <v>173</v>
      </c>
    </row>
    <row r="4" spans="2:3" ht="12" customHeight="1" x14ac:dyDescent="0.2">
      <c r="B4" s="114" t="s">
        <v>0</v>
      </c>
      <c r="C4" s="115" t="s">
        <v>242</v>
      </c>
    </row>
    <row r="5" spans="2:3" ht="12" customHeight="1" x14ac:dyDescent="0.2">
      <c r="B5" s="116" t="s">
        <v>34</v>
      </c>
      <c r="C5" s="115" t="s">
        <v>173</v>
      </c>
    </row>
    <row r="6" spans="2:3" ht="12" customHeight="1" x14ac:dyDescent="0.2">
      <c r="B6" s="116" t="s">
        <v>33</v>
      </c>
      <c r="C6" s="115" t="s">
        <v>174</v>
      </c>
    </row>
    <row r="7" spans="2:3" ht="12" customHeight="1" x14ac:dyDescent="0.2">
      <c r="B7" s="114" t="s">
        <v>1</v>
      </c>
      <c r="C7" s="115" t="s">
        <v>242</v>
      </c>
    </row>
    <row r="8" spans="2:3" ht="12" customHeight="1" x14ac:dyDescent="0.2">
      <c r="B8" s="114" t="s">
        <v>2</v>
      </c>
      <c r="C8" s="115" t="s">
        <v>173</v>
      </c>
    </row>
    <row r="9" spans="2:3" ht="12" customHeight="1" x14ac:dyDescent="0.2">
      <c r="B9" s="116" t="s">
        <v>4</v>
      </c>
      <c r="C9" s="115" t="s">
        <v>265</v>
      </c>
    </row>
    <row r="10" spans="2:3" ht="12" customHeight="1" x14ac:dyDescent="0.2">
      <c r="B10" s="114" t="s">
        <v>3</v>
      </c>
      <c r="C10" s="115" t="s">
        <v>259</v>
      </c>
    </row>
    <row r="11" spans="2:3" ht="12" customHeight="1" x14ac:dyDescent="0.2">
      <c r="B11" s="114" t="s">
        <v>114</v>
      </c>
      <c r="C11" s="115" t="s">
        <v>259</v>
      </c>
    </row>
    <row r="12" spans="2:3" ht="12" customHeight="1" x14ac:dyDescent="0.2">
      <c r="B12" s="114" t="s">
        <v>37</v>
      </c>
      <c r="C12" s="115" t="s">
        <v>175</v>
      </c>
    </row>
    <row r="13" spans="2:3" ht="12" customHeight="1" x14ac:dyDescent="0.2">
      <c r="B13" s="116" t="s">
        <v>33</v>
      </c>
      <c r="C13" s="115" t="s">
        <v>176</v>
      </c>
    </row>
    <row r="14" spans="2:3" ht="12" customHeight="1" x14ac:dyDescent="0.2">
      <c r="B14" s="114" t="s">
        <v>71</v>
      </c>
      <c r="C14" s="115" t="s">
        <v>173</v>
      </c>
    </row>
    <row r="15" spans="2:3" ht="12" customHeight="1" x14ac:dyDescent="0.2">
      <c r="B15" s="116" t="s">
        <v>35</v>
      </c>
      <c r="C15" s="115" t="s">
        <v>176</v>
      </c>
    </row>
    <row r="16" spans="2:3" ht="12" customHeight="1" x14ac:dyDescent="0.2">
      <c r="B16" s="114" t="s">
        <v>30</v>
      </c>
      <c r="C16" s="115" t="s">
        <v>94</v>
      </c>
    </row>
    <row r="17" spans="2:3" ht="12" customHeight="1" x14ac:dyDescent="0.2">
      <c r="B17" s="157" t="s">
        <v>115</v>
      </c>
      <c r="C17" s="158"/>
    </row>
    <row r="18" spans="2:3" ht="12" customHeight="1" x14ac:dyDescent="0.2">
      <c r="B18" s="114" t="s">
        <v>116</v>
      </c>
      <c r="C18" s="115" t="s">
        <v>124</v>
      </c>
    </row>
    <row r="19" spans="2:3" ht="12" customHeight="1" x14ac:dyDescent="0.2">
      <c r="B19" s="114" t="s">
        <v>39</v>
      </c>
      <c r="C19" s="115" t="s">
        <v>245</v>
      </c>
    </row>
    <row r="20" spans="2:3" ht="12" customHeight="1" x14ac:dyDescent="0.2">
      <c r="B20" s="114" t="s">
        <v>23</v>
      </c>
      <c r="C20" s="115" t="s">
        <v>124</v>
      </c>
    </row>
    <row r="21" spans="2:3" ht="12" customHeight="1" x14ac:dyDescent="0.2">
      <c r="B21" s="114" t="s">
        <v>132</v>
      </c>
      <c r="C21" s="115" t="s">
        <v>124</v>
      </c>
    </row>
    <row r="22" spans="2:3" ht="12" customHeight="1" x14ac:dyDescent="0.2">
      <c r="B22" s="114" t="s">
        <v>133</v>
      </c>
      <c r="C22" s="115" t="s">
        <v>124</v>
      </c>
    </row>
    <row r="23" spans="2:3" ht="12" customHeight="1" x14ac:dyDescent="0.2">
      <c r="B23" s="114" t="s">
        <v>24</v>
      </c>
      <c r="C23" s="115" t="s">
        <v>124</v>
      </c>
    </row>
    <row r="24" spans="2:3" ht="12" customHeight="1" x14ac:dyDescent="0.2">
      <c r="B24" s="114" t="s">
        <v>125</v>
      </c>
      <c r="C24" s="115" t="s">
        <v>126</v>
      </c>
    </row>
    <row r="25" spans="2:3" ht="12" customHeight="1" x14ac:dyDescent="0.2">
      <c r="B25" s="157" t="s">
        <v>79</v>
      </c>
      <c r="C25" s="158"/>
    </row>
    <row r="26" spans="2:3" ht="12" customHeight="1" x14ac:dyDescent="0.2">
      <c r="B26" s="114" t="s">
        <v>79</v>
      </c>
      <c r="C26" s="115" t="s">
        <v>127</v>
      </c>
    </row>
    <row r="27" spans="2:3" ht="12" customHeight="1" x14ac:dyDescent="0.2">
      <c r="B27" s="114" t="s">
        <v>49</v>
      </c>
      <c r="C27" s="115" t="s">
        <v>127</v>
      </c>
    </row>
    <row r="28" spans="2:3" ht="12" customHeight="1" x14ac:dyDescent="0.2">
      <c r="B28" s="114" t="s">
        <v>50</v>
      </c>
      <c r="C28" s="115" t="s">
        <v>127</v>
      </c>
    </row>
    <row r="29" spans="2:3" ht="12" customHeight="1" x14ac:dyDescent="0.2">
      <c r="B29" s="114" t="s">
        <v>81</v>
      </c>
      <c r="C29" s="115" t="s">
        <v>124</v>
      </c>
    </row>
    <row r="30" spans="2:3" ht="12" customHeight="1" x14ac:dyDescent="0.2">
      <c r="B30" s="157" t="s">
        <v>117</v>
      </c>
      <c r="C30" s="158"/>
    </row>
    <row r="31" spans="2:3" ht="12" customHeight="1" x14ac:dyDescent="0.2">
      <c r="B31" s="114" t="s">
        <v>84</v>
      </c>
      <c r="C31" s="115" t="s">
        <v>245</v>
      </c>
    </row>
    <row r="32" spans="2:3" ht="12" customHeight="1" x14ac:dyDescent="0.2">
      <c r="B32" s="114" t="s">
        <v>118</v>
      </c>
      <c r="C32" s="115" t="s">
        <v>29</v>
      </c>
    </row>
    <row r="33" spans="2:3" ht="12" customHeight="1" x14ac:dyDescent="0.2">
      <c r="B33" s="114" t="s">
        <v>85</v>
      </c>
      <c r="C33" s="115" t="s">
        <v>245</v>
      </c>
    </row>
    <row r="34" spans="2:3" ht="12" customHeight="1" x14ac:dyDescent="0.2">
      <c r="B34" s="114" t="s">
        <v>129</v>
      </c>
      <c r="C34" s="115" t="s">
        <v>245</v>
      </c>
    </row>
    <row r="35" spans="2:3" ht="12" customHeight="1" x14ac:dyDescent="0.2">
      <c r="B35" s="114" t="s">
        <v>40</v>
      </c>
      <c r="C35" s="115" t="s">
        <v>245</v>
      </c>
    </row>
    <row r="36" spans="2:3" ht="12" customHeight="1" x14ac:dyDescent="0.2">
      <c r="B36" s="114" t="s">
        <v>130</v>
      </c>
      <c r="C36" s="115" t="s">
        <v>243</v>
      </c>
    </row>
    <row r="37" spans="2:3" ht="12" customHeight="1" x14ac:dyDescent="0.2">
      <c r="B37" s="114" t="s">
        <v>119</v>
      </c>
      <c r="C37" s="115" t="s">
        <v>29</v>
      </c>
    </row>
    <row r="38" spans="2:3" ht="12" customHeight="1" x14ac:dyDescent="0.2">
      <c r="B38" s="114" t="s">
        <v>106</v>
      </c>
      <c r="C38" s="115" t="s">
        <v>131</v>
      </c>
    </row>
    <row r="39" spans="2:3" ht="12" customHeight="1" x14ac:dyDescent="0.2">
      <c r="B39" s="114" t="s">
        <v>105</v>
      </c>
      <c r="C39" s="115" t="s">
        <v>153</v>
      </c>
    </row>
    <row r="40" spans="2:3" ht="12" customHeight="1" x14ac:dyDescent="0.2">
      <c r="B40" s="114" t="s">
        <v>41</v>
      </c>
      <c r="C40" s="115" t="s">
        <v>245</v>
      </c>
    </row>
    <row r="41" spans="2:3" ht="12" customHeight="1" x14ac:dyDescent="0.2">
      <c r="B41" s="114" t="s">
        <v>42</v>
      </c>
      <c r="C41" s="115" t="s">
        <v>245</v>
      </c>
    </row>
    <row r="42" spans="2:3" ht="12" customHeight="1" x14ac:dyDescent="0.2">
      <c r="B42" s="114" t="s">
        <v>43</v>
      </c>
      <c r="C42" s="115" t="s">
        <v>29</v>
      </c>
    </row>
    <row r="43" spans="2:3" ht="12" customHeight="1" x14ac:dyDescent="0.2">
      <c r="B43" s="114" t="s">
        <v>172</v>
      </c>
      <c r="C43" s="115" t="s">
        <v>245</v>
      </c>
    </row>
    <row r="44" spans="2:3" ht="12" customHeight="1" x14ac:dyDescent="0.2">
      <c r="B44" s="114" t="s">
        <v>83</v>
      </c>
      <c r="C44" s="115" t="s">
        <v>245</v>
      </c>
    </row>
    <row r="45" spans="2:3" ht="12" customHeight="1" x14ac:dyDescent="0.2">
      <c r="B45" s="114" t="s">
        <v>48</v>
      </c>
      <c r="C45" s="115" t="s">
        <v>245</v>
      </c>
    </row>
    <row r="46" spans="2:3" ht="12" customHeight="1" x14ac:dyDescent="0.2">
      <c r="B46" s="114" t="s">
        <v>93</v>
      </c>
      <c r="C46" s="115" t="s">
        <v>245</v>
      </c>
    </row>
    <row r="47" spans="2:3" ht="12" customHeight="1" x14ac:dyDescent="0.2">
      <c r="B47" s="157" t="s">
        <v>120</v>
      </c>
      <c r="C47" s="158"/>
    </row>
    <row r="48" spans="2:3" ht="12" customHeight="1" x14ac:dyDescent="0.2">
      <c r="B48" s="114" t="s">
        <v>54</v>
      </c>
      <c r="C48" s="115" t="s">
        <v>134</v>
      </c>
    </row>
    <row r="49" spans="2:3" ht="12" customHeight="1" x14ac:dyDescent="0.2">
      <c r="B49" s="114" t="s">
        <v>57</v>
      </c>
      <c r="C49" s="115" t="s">
        <v>280</v>
      </c>
    </row>
    <row r="50" spans="2:3" ht="12" customHeight="1" x14ac:dyDescent="0.2">
      <c r="B50" s="114" t="s">
        <v>19</v>
      </c>
      <c r="C50" s="115" t="s">
        <v>280</v>
      </c>
    </row>
    <row r="51" spans="2:3" ht="12" customHeight="1" x14ac:dyDescent="0.2">
      <c r="B51" s="114" t="s">
        <v>3</v>
      </c>
      <c r="C51" s="115" t="s">
        <v>259</v>
      </c>
    </row>
    <row r="52" spans="2:3" ht="12" customHeight="1" x14ac:dyDescent="0.2">
      <c r="B52" s="114" t="s">
        <v>61</v>
      </c>
      <c r="C52" s="115" t="s">
        <v>259</v>
      </c>
    </row>
    <row r="53" spans="2:3" ht="12" customHeight="1" x14ac:dyDescent="0.2">
      <c r="B53" s="157" t="s">
        <v>121</v>
      </c>
      <c r="C53" s="158"/>
    </row>
    <row r="54" spans="2:3" ht="12" customHeight="1" x14ac:dyDescent="0.2">
      <c r="B54" s="114" t="s">
        <v>2</v>
      </c>
      <c r="C54" s="115" t="s">
        <v>245</v>
      </c>
    </row>
    <row r="55" spans="2:3" ht="12" customHeight="1" x14ac:dyDescent="0.2">
      <c r="B55" s="114" t="s">
        <v>1</v>
      </c>
      <c r="C55" s="115" t="s">
        <v>245</v>
      </c>
    </row>
    <row r="56" spans="2:3" ht="12" customHeight="1" x14ac:dyDescent="0.2">
      <c r="B56" s="114" t="s">
        <v>31</v>
      </c>
    </row>
    <row r="57" spans="2:3" ht="12" customHeight="1" x14ac:dyDescent="0.2">
      <c r="B57" s="116" t="s">
        <v>135</v>
      </c>
      <c r="C57" s="115" t="s">
        <v>248</v>
      </c>
    </row>
    <row r="58" spans="2:3" ht="12" customHeight="1" x14ac:dyDescent="0.2">
      <c r="B58" s="116" t="s">
        <v>136</v>
      </c>
      <c r="C58" s="115" t="s">
        <v>32</v>
      </c>
    </row>
    <row r="59" spans="2:3" ht="12" customHeight="1" x14ac:dyDescent="0.2">
      <c r="B59" s="114" t="s">
        <v>62</v>
      </c>
      <c r="C59" s="115" t="s">
        <v>259</v>
      </c>
    </row>
    <row r="60" spans="2:3" ht="12" customHeight="1" x14ac:dyDescent="0.2">
      <c r="B60" s="116" t="s">
        <v>110</v>
      </c>
      <c r="C60" s="115" t="s">
        <v>249</v>
      </c>
    </row>
    <row r="61" spans="2:3" ht="12" customHeight="1" x14ac:dyDescent="0.2">
      <c r="B61" s="114" t="s">
        <v>75</v>
      </c>
      <c r="C61" s="115" t="s">
        <v>245</v>
      </c>
    </row>
    <row r="62" spans="2:3" ht="12" customHeight="1" x14ac:dyDescent="0.2">
      <c r="B62" s="117" t="s">
        <v>128</v>
      </c>
      <c r="C62" s="118" t="s">
        <v>154</v>
      </c>
    </row>
    <row r="63" spans="2:3" ht="12" customHeight="1" x14ac:dyDescent="0.2">
      <c r="B63" s="157" t="s">
        <v>111</v>
      </c>
      <c r="C63" s="158"/>
    </row>
    <row r="64" spans="2:3" ht="12" customHeight="1" x14ac:dyDescent="0.2">
      <c r="B64" s="114" t="s">
        <v>122</v>
      </c>
      <c r="C64" s="115" t="s">
        <v>137</v>
      </c>
    </row>
    <row r="65" spans="2:3" ht="12" customHeight="1" x14ac:dyDescent="0.2">
      <c r="B65" s="114" t="s">
        <v>67</v>
      </c>
      <c r="C65" s="115" t="s">
        <v>29</v>
      </c>
    </row>
    <row r="66" spans="2:3" ht="12" customHeight="1" x14ac:dyDescent="0.2">
      <c r="B66" s="114" t="s">
        <v>92</v>
      </c>
      <c r="C66" s="115" t="s">
        <v>245</v>
      </c>
    </row>
    <row r="67" spans="2:3" ht="12" customHeight="1" x14ac:dyDescent="0.2">
      <c r="B67" s="114" t="s">
        <v>123</v>
      </c>
      <c r="C67" s="115" t="s">
        <v>245</v>
      </c>
    </row>
    <row r="68" spans="2:3" ht="12" customHeight="1" x14ac:dyDescent="0.2">
      <c r="B68" s="157" t="s">
        <v>165</v>
      </c>
      <c r="C68" s="158"/>
    </row>
    <row r="69" spans="2:3" ht="12" customHeight="1" x14ac:dyDescent="0.2">
      <c r="B69" s="114" t="s">
        <v>71</v>
      </c>
      <c r="C69" s="115" t="s">
        <v>245</v>
      </c>
    </row>
    <row r="70" spans="2:3" ht="12" customHeight="1" x14ac:dyDescent="0.2">
      <c r="B70" s="117" t="s">
        <v>128</v>
      </c>
      <c r="C70" s="118" t="s">
        <v>155</v>
      </c>
    </row>
    <row r="71" spans="2:3" ht="12" customHeight="1" x14ac:dyDescent="0.2">
      <c r="B71" s="159" t="s">
        <v>156</v>
      </c>
      <c r="C71" s="158"/>
    </row>
    <row r="72" spans="2:3" ht="12" customHeight="1" x14ac:dyDescent="0.2">
      <c r="B72" s="233" t="s">
        <v>158</v>
      </c>
      <c r="C72" s="23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C3:N65"/>
  <sheetViews>
    <sheetView workbookViewId="0"/>
  </sheetViews>
  <sheetFormatPr defaultColWidth="7.7109375" defaultRowHeight="9.9499999999999993" customHeight="1" x14ac:dyDescent="0.25"/>
  <cols>
    <col min="1" max="2" width="7.7109375" style="9"/>
    <col min="3" max="3" width="40.7109375" style="73" customWidth="1"/>
    <col min="4" max="5" width="9.140625" style="9" bestFit="1" customWidth="1"/>
    <col min="6" max="6" width="8.7109375" style="9" bestFit="1" customWidth="1"/>
    <col min="7" max="7" width="12.7109375" style="9" customWidth="1"/>
    <col min="8" max="16384" width="7.7109375" style="9"/>
  </cols>
  <sheetData>
    <row r="3" spans="3:14" ht="20.100000000000001" customHeight="1" x14ac:dyDescent="0.25">
      <c r="C3" s="234" t="s">
        <v>554</v>
      </c>
      <c r="D3" s="235">
        <v>45657</v>
      </c>
      <c r="E3" s="235">
        <v>45688</v>
      </c>
      <c r="F3" s="236">
        <v>45716</v>
      </c>
      <c r="G3" s="292" t="s">
        <v>555</v>
      </c>
      <c r="I3" s="300" t="s">
        <v>598</v>
      </c>
      <c r="J3" s="300"/>
      <c r="K3" s="300"/>
      <c r="L3" s="300"/>
      <c r="M3" s="300"/>
      <c r="N3" s="300"/>
    </row>
    <row r="4" spans="3:14" ht="9.9499999999999993" customHeight="1" x14ac:dyDescent="0.25">
      <c r="C4" s="98"/>
      <c r="F4" s="182"/>
      <c r="I4" s="300"/>
      <c r="J4" s="300"/>
      <c r="K4" s="300"/>
      <c r="L4" s="300"/>
      <c r="M4" s="300"/>
      <c r="N4" s="300"/>
    </row>
    <row r="5" spans="3:14" ht="9.9499999999999993" customHeight="1" x14ac:dyDescent="0.25">
      <c r="C5" s="73" t="s">
        <v>556</v>
      </c>
      <c r="D5" s="99">
        <v>103.16540000000001</v>
      </c>
      <c r="E5" s="99">
        <v>103.435</v>
      </c>
      <c r="F5" s="237">
        <v>104.2062</v>
      </c>
      <c r="G5" s="99">
        <v>1.440229268534865</v>
      </c>
      <c r="I5" s="300"/>
      <c r="J5" s="300"/>
      <c r="K5" s="300"/>
      <c r="L5" s="300"/>
      <c r="M5" s="300"/>
      <c r="N5" s="300"/>
    </row>
    <row r="6" spans="3:14" ht="9.9499999999999993" customHeight="1" x14ac:dyDescent="0.25">
      <c r="C6" s="73" t="s">
        <v>557</v>
      </c>
      <c r="D6" s="99">
        <v>90.7</v>
      </c>
      <c r="E6" s="99">
        <v>92.5</v>
      </c>
      <c r="F6" s="237" t="s">
        <v>558</v>
      </c>
      <c r="G6" s="99">
        <v>-1.4909478168264156</v>
      </c>
      <c r="I6" s="300"/>
      <c r="J6" s="300"/>
      <c r="K6" s="300"/>
      <c r="L6" s="300"/>
      <c r="M6" s="300"/>
      <c r="N6" s="300"/>
    </row>
    <row r="7" spans="3:14" ht="9.9499999999999993" customHeight="1" x14ac:dyDescent="0.25">
      <c r="C7" s="73" t="s">
        <v>559</v>
      </c>
      <c r="D7" s="99">
        <v>133.16</v>
      </c>
      <c r="E7" s="99">
        <v>134.03</v>
      </c>
      <c r="F7" s="237">
        <v>134.62</v>
      </c>
      <c r="G7" s="99">
        <v>2.8182998548842875</v>
      </c>
      <c r="I7" s="300"/>
      <c r="J7" s="300"/>
      <c r="K7" s="300"/>
      <c r="L7" s="300"/>
      <c r="M7" s="300"/>
      <c r="N7" s="300"/>
    </row>
    <row r="8" spans="3:14" ht="9.9499999999999993" customHeight="1" x14ac:dyDescent="0.25">
      <c r="C8" s="98"/>
      <c r="F8" s="182"/>
      <c r="I8" s="300"/>
      <c r="J8" s="300"/>
      <c r="K8" s="300"/>
      <c r="L8" s="300"/>
      <c r="M8" s="300"/>
      <c r="N8" s="300"/>
    </row>
    <row r="9" spans="3:14" ht="9.9499999999999993" customHeight="1" x14ac:dyDescent="0.25">
      <c r="C9" s="98"/>
      <c r="D9" s="235">
        <v>45688</v>
      </c>
      <c r="E9" s="235">
        <v>45716</v>
      </c>
      <c r="F9" s="236">
        <v>45747</v>
      </c>
      <c r="I9" s="300"/>
      <c r="J9" s="300"/>
      <c r="K9" s="300"/>
      <c r="L9" s="300"/>
      <c r="M9" s="300"/>
      <c r="N9" s="300"/>
    </row>
    <row r="10" spans="3:14" ht="9.9499999999999993" customHeight="1" x14ac:dyDescent="0.25">
      <c r="C10" s="98"/>
      <c r="F10" s="182"/>
      <c r="I10" s="300"/>
      <c r="J10" s="300"/>
      <c r="K10" s="300"/>
      <c r="L10" s="300"/>
      <c r="M10" s="300"/>
      <c r="N10" s="300"/>
    </row>
    <row r="11" spans="3:14" ht="9.9499999999999993" customHeight="1" x14ac:dyDescent="0.25">
      <c r="C11" s="73" t="s">
        <v>560</v>
      </c>
      <c r="D11" s="65"/>
      <c r="E11" s="65"/>
      <c r="F11" s="181"/>
      <c r="G11" s="65"/>
      <c r="I11" s="300"/>
      <c r="J11" s="300"/>
      <c r="K11" s="300"/>
      <c r="L11" s="300"/>
      <c r="M11" s="300"/>
      <c r="N11" s="300"/>
    </row>
    <row r="12" spans="3:14" ht="9.9499999999999993" customHeight="1" x14ac:dyDescent="0.25">
      <c r="C12" s="73" t="s">
        <v>561</v>
      </c>
      <c r="D12" s="79">
        <v>2707.47</v>
      </c>
      <c r="E12" s="79">
        <v>2894.38</v>
      </c>
      <c r="F12" s="238">
        <v>2986.26</v>
      </c>
      <c r="G12" s="65">
        <v>38.102527342937108</v>
      </c>
      <c r="I12" s="300"/>
      <c r="J12" s="300"/>
      <c r="K12" s="300"/>
      <c r="L12" s="300"/>
      <c r="M12" s="300"/>
      <c r="N12" s="300"/>
    </row>
    <row r="13" spans="3:14" ht="9.9499999999999993" customHeight="1" x14ac:dyDescent="0.25">
      <c r="C13" s="98"/>
      <c r="F13" s="182"/>
      <c r="I13" s="300"/>
      <c r="J13" s="300"/>
      <c r="K13" s="300"/>
      <c r="L13" s="300"/>
      <c r="M13" s="300"/>
      <c r="N13" s="300"/>
    </row>
    <row r="14" spans="3:14" ht="20.100000000000001" customHeight="1" x14ac:dyDescent="0.25">
      <c r="C14" s="234" t="s">
        <v>534</v>
      </c>
      <c r="D14" s="235">
        <v>45657</v>
      </c>
      <c r="E14" s="235">
        <v>45688</v>
      </c>
      <c r="F14" s="236">
        <v>45716</v>
      </c>
      <c r="G14" s="292" t="s">
        <v>555</v>
      </c>
      <c r="I14" s="300"/>
      <c r="J14" s="300"/>
      <c r="K14" s="300"/>
      <c r="L14" s="300"/>
      <c r="M14" s="300"/>
      <c r="N14" s="300"/>
    </row>
    <row r="15" spans="3:14" ht="9.9499999999999993" customHeight="1" x14ac:dyDescent="0.25">
      <c r="C15" s="98"/>
      <c r="F15" s="182"/>
      <c r="I15" s="300"/>
      <c r="J15" s="300"/>
      <c r="K15" s="300"/>
      <c r="L15" s="300"/>
      <c r="M15" s="300"/>
      <c r="N15" s="300"/>
    </row>
    <row r="16" spans="3:14" ht="9.9499999999999993" customHeight="1" x14ac:dyDescent="0.25">
      <c r="C16" s="73" t="s">
        <v>562</v>
      </c>
      <c r="D16" s="79">
        <v>159007.629823</v>
      </c>
      <c r="E16" s="79">
        <v>148625.88821599999</v>
      </c>
      <c r="F16" s="238">
        <v>164033.35910100001</v>
      </c>
      <c r="G16" s="65">
        <v>0.51005915920234735</v>
      </c>
      <c r="I16" s="300"/>
      <c r="J16" s="300"/>
      <c r="K16" s="300"/>
      <c r="L16" s="300"/>
      <c r="M16" s="300"/>
      <c r="N16" s="300"/>
    </row>
    <row r="17" spans="3:14" ht="9.9499999999999993" customHeight="1" x14ac:dyDescent="0.25">
      <c r="C17" s="73" t="s">
        <v>563</v>
      </c>
      <c r="D17" s="79">
        <v>144494.269677</v>
      </c>
      <c r="E17" s="79">
        <v>165431.981921</v>
      </c>
      <c r="F17" s="238">
        <v>143129.181942</v>
      </c>
      <c r="G17" s="65">
        <v>-1.4933174304667562</v>
      </c>
      <c r="I17" s="300"/>
      <c r="J17" s="300"/>
      <c r="K17" s="300"/>
      <c r="L17" s="300"/>
      <c r="M17" s="300"/>
      <c r="N17" s="300"/>
    </row>
    <row r="18" spans="3:14" ht="9.9499999999999993" customHeight="1" x14ac:dyDescent="0.25">
      <c r="C18" s="73" t="s">
        <v>564</v>
      </c>
      <c r="D18" s="79">
        <v>14513.360146000001</v>
      </c>
      <c r="E18" s="79">
        <v>-16806.093704999999</v>
      </c>
      <c r="F18" s="238">
        <v>20904.177158999999</v>
      </c>
      <c r="G18" s="65" t="s">
        <v>558</v>
      </c>
      <c r="I18" s="300"/>
      <c r="J18" s="300"/>
      <c r="K18" s="300"/>
      <c r="L18" s="300"/>
      <c r="M18" s="300"/>
      <c r="N18" s="300"/>
    </row>
    <row r="19" spans="3:14" ht="9.9499999999999993" customHeight="1" x14ac:dyDescent="0.25">
      <c r="C19" s="73" t="s">
        <v>565</v>
      </c>
      <c r="D19" s="79"/>
      <c r="E19" s="79"/>
      <c r="F19" s="238"/>
      <c r="G19" s="65"/>
      <c r="I19" s="300"/>
      <c r="J19" s="300"/>
      <c r="K19" s="300"/>
      <c r="L19" s="300"/>
      <c r="M19" s="300"/>
      <c r="N19" s="300"/>
    </row>
    <row r="20" spans="3:14" ht="9.9499999999999993" customHeight="1" x14ac:dyDescent="0.25">
      <c r="C20" s="47" t="s">
        <v>566</v>
      </c>
      <c r="D20" s="79">
        <v>-22803</v>
      </c>
      <c r="E20" s="79">
        <v>-29497</v>
      </c>
      <c r="F20" s="238">
        <v>-26940</v>
      </c>
      <c r="G20" s="65" t="s">
        <v>558</v>
      </c>
      <c r="I20" s="300"/>
      <c r="J20" s="300"/>
      <c r="K20" s="300"/>
      <c r="L20" s="300"/>
      <c r="M20" s="300"/>
      <c r="N20" s="300"/>
    </row>
    <row r="21" spans="3:14" ht="9.9499999999999993" customHeight="1" x14ac:dyDescent="0.25">
      <c r="C21" s="47" t="s">
        <v>567</v>
      </c>
      <c r="D21" s="79">
        <v>17859</v>
      </c>
      <c r="E21" s="79">
        <v>10643</v>
      </c>
      <c r="F21" s="238">
        <v>1841</v>
      </c>
      <c r="G21" s="65" t="s">
        <v>558</v>
      </c>
      <c r="I21" s="300"/>
      <c r="J21" s="300"/>
      <c r="K21" s="300"/>
      <c r="L21" s="300"/>
      <c r="M21" s="300"/>
      <c r="N21" s="300"/>
    </row>
    <row r="22" spans="3:14" ht="9.9499999999999993" customHeight="1" x14ac:dyDescent="0.25">
      <c r="C22" s="73" t="s">
        <v>568</v>
      </c>
      <c r="D22" s="79">
        <v>1226685</v>
      </c>
      <c r="E22" s="79">
        <v>1227276</v>
      </c>
      <c r="F22" s="238">
        <v>1223442</v>
      </c>
      <c r="G22" s="65">
        <v>3.0337227212972051</v>
      </c>
      <c r="I22" s="300"/>
      <c r="J22" s="300"/>
      <c r="K22" s="300"/>
      <c r="L22" s="300"/>
      <c r="M22" s="300"/>
      <c r="N22" s="300"/>
    </row>
    <row r="23" spans="3:14" ht="9.9499999999999993" customHeight="1" x14ac:dyDescent="0.25">
      <c r="C23" s="73" t="s">
        <v>569</v>
      </c>
      <c r="D23" s="79">
        <v>60372</v>
      </c>
      <c r="E23" s="79">
        <v>61329</v>
      </c>
      <c r="F23" s="238">
        <v>61733</v>
      </c>
      <c r="G23" s="65">
        <v>8.9707154330903158</v>
      </c>
      <c r="I23" s="300"/>
      <c r="J23" s="300"/>
      <c r="K23" s="300"/>
      <c r="L23" s="300"/>
      <c r="M23" s="300"/>
      <c r="N23" s="300"/>
    </row>
    <row r="24" spans="3:14" ht="9.9499999999999993" customHeight="1" x14ac:dyDescent="0.25">
      <c r="C24" s="98"/>
      <c r="F24" s="182"/>
      <c r="I24" s="300"/>
      <c r="J24" s="300"/>
      <c r="K24" s="300"/>
      <c r="L24" s="300"/>
      <c r="M24" s="300"/>
      <c r="N24" s="300"/>
    </row>
    <row r="25" spans="3:14" ht="20.100000000000001" customHeight="1" x14ac:dyDescent="0.25">
      <c r="C25" s="234" t="s">
        <v>570</v>
      </c>
      <c r="D25" s="235">
        <v>45688</v>
      </c>
      <c r="E25" s="235">
        <v>45716</v>
      </c>
      <c r="F25" s="236">
        <v>45747</v>
      </c>
      <c r="G25" s="292" t="s">
        <v>555</v>
      </c>
      <c r="I25" s="300"/>
      <c r="J25" s="300"/>
      <c r="K25" s="300"/>
      <c r="L25" s="300"/>
      <c r="M25" s="300"/>
      <c r="N25" s="300"/>
    </row>
    <row r="26" spans="3:14" ht="9.9499999999999993" customHeight="1" x14ac:dyDescent="0.25">
      <c r="C26" s="98"/>
      <c r="F26" s="182"/>
      <c r="I26" s="300"/>
      <c r="J26" s="300"/>
      <c r="K26" s="300"/>
      <c r="L26" s="300"/>
      <c r="M26" s="300"/>
      <c r="N26" s="300"/>
    </row>
    <row r="27" spans="3:14" ht="9.9499999999999993" customHeight="1" x14ac:dyDescent="0.25">
      <c r="C27" s="73" t="s">
        <v>571</v>
      </c>
      <c r="D27" s="79">
        <v>5476878</v>
      </c>
      <c r="E27" s="79">
        <v>5460644</v>
      </c>
      <c r="F27" s="238" t="s">
        <v>558</v>
      </c>
      <c r="G27" s="65">
        <v>5.972742212310167</v>
      </c>
      <c r="I27" s="300"/>
      <c r="J27" s="300"/>
      <c r="K27" s="300"/>
      <c r="L27" s="300"/>
      <c r="M27" s="300"/>
      <c r="N27" s="300"/>
    </row>
    <row r="28" spans="3:14" ht="9.9499999999999993" customHeight="1" x14ac:dyDescent="0.25">
      <c r="C28" s="73" t="s">
        <v>572</v>
      </c>
      <c r="D28" s="79">
        <v>4813230</v>
      </c>
      <c r="E28" s="79">
        <v>4803258</v>
      </c>
      <c r="F28" s="238" t="s">
        <v>558</v>
      </c>
      <c r="G28" s="65">
        <v>3.7123037469374287</v>
      </c>
      <c r="I28" s="300"/>
      <c r="J28" s="300"/>
      <c r="K28" s="300"/>
      <c r="L28" s="300"/>
      <c r="M28" s="300"/>
      <c r="N28" s="300"/>
    </row>
    <row r="29" spans="3:14" ht="9.9499999999999993" customHeight="1" x14ac:dyDescent="0.25">
      <c r="C29" s="73" t="s">
        <v>573</v>
      </c>
      <c r="D29" s="72">
        <v>7.5</v>
      </c>
      <c r="E29" s="72">
        <v>7.5</v>
      </c>
      <c r="F29" s="239">
        <v>7.5</v>
      </c>
      <c r="G29" s="65" t="s">
        <v>558</v>
      </c>
      <c r="I29" s="300"/>
      <c r="J29" s="300"/>
      <c r="K29" s="300"/>
      <c r="L29" s="300"/>
      <c r="M29" s="300"/>
      <c r="N29" s="300"/>
    </row>
    <row r="30" spans="3:14" ht="9.9499999999999993" customHeight="1" x14ac:dyDescent="0.25">
      <c r="C30" s="73" t="s">
        <v>574</v>
      </c>
      <c r="D30" s="72">
        <v>11</v>
      </c>
      <c r="E30" s="72">
        <v>11</v>
      </c>
      <c r="F30" s="239">
        <v>11</v>
      </c>
      <c r="G30" s="65" t="s">
        <v>558</v>
      </c>
      <c r="I30" s="300"/>
      <c r="J30" s="300"/>
      <c r="K30" s="300"/>
      <c r="L30" s="300"/>
      <c r="M30" s="300"/>
      <c r="N30" s="300"/>
    </row>
    <row r="31" spans="3:14" ht="9.9499999999999993" customHeight="1" x14ac:dyDescent="0.25">
      <c r="C31" s="73" t="s">
        <v>575</v>
      </c>
      <c r="D31" s="72">
        <v>7.7</v>
      </c>
      <c r="E31" s="72">
        <v>7.56</v>
      </c>
      <c r="F31" s="239">
        <v>7.56</v>
      </c>
      <c r="G31" s="65" t="s">
        <v>558</v>
      </c>
      <c r="I31" s="300"/>
      <c r="J31" s="300"/>
      <c r="K31" s="300"/>
      <c r="L31" s="300"/>
      <c r="M31" s="300"/>
      <c r="N31" s="300"/>
    </row>
    <row r="32" spans="3:14" ht="9.9499999999999993" customHeight="1" x14ac:dyDescent="0.25">
      <c r="C32" s="73" t="s">
        <v>576</v>
      </c>
      <c r="D32" s="72">
        <v>10.415699999999999</v>
      </c>
      <c r="E32" s="72">
        <v>10.5032</v>
      </c>
      <c r="F32" s="239">
        <v>10.571400000000001</v>
      </c>
      <c r="G32" s="65" t="s">
        <v>558</v>
      </c>
      <c r="I32" s="300"/>
      <c r="J32" s="300"/>
      <c r="K32" s="300"/>
      <c r="L32" s="300"/>
      <c r="M32" s="300"/>
      <c r="N32" s="300"/>
    </row>
    <row r="33" spans="3:14" ht="9.9499999999999993" customHeight="1" x14ac:dyDescent="0.25">
      <c r="C33" s="73" t="s">
        <v>577</v>
      </c>
      <c r="D33" s="72">
        <v>10.339</v>
      </c>
      <c r="E33" s="72">
        <v>10.43</v>
      </c>
      <c r="F33" s="239">
        <v>10.500999999999999</v>
      </c>
      <c r="G33" s="65" t="s">
        <v>558</v>
      </c>
      <c r="I33" s="300"/>
      <c r="J33" s="300"/>
      <c r="K33" s="300"/>
      <c r="L33" s="300"/>
      <c r="M33" s="300"/>
      <c r="N33" s="300"/>
    </row>
    <row r="34" spans="3:14" ht="9.9499999999999993" customHeight="1" x14ac:dyDescent="0.25">
      <c r="C34" s="73" t="s">
        <v>578</v>
      </c>
      <c r="D34" s="72">
        <v>18.720849999999999</v>
      </c>
      <c r="E34" s="72">
        <v>18.466750000000001</v>
      </c>
      <c r="F34" s="239">
        <v>18.27215</v>
      </c>
      <c r="G34" s="65">
        <v>-3.0586773496485309</v>
      </c>
      <c r="I34" s="300"/>
      <c r="J34" s="300"/>
      <c r="K34" s="300"/>
      <c r="L34" s="300"/>
      <c r="M34" s="300"/>
      <c r="N34" s="300"/>
    </row>
    <row r="35" spans="3:14" ht="9.9499999999999993" customHeight="1" x14ac:dyDescent="0.25">
      <c r="C35" s="73" t="s">
        <v>579</v>
      </c>
      <c r="D35" s="72">
        <v>19.390319999999999</v>
      </c>
      <c r="E35" s="72">
        <v>19.24099</v>
      </c>
      <c r="F35" s="239">
        <v>19.755610000000001</v>
      </c>
      <c r="G35" s="65">
        <v>-3.5849855882183479</v>
      </c>
      <c r="I35" s="300"/>
      <c r="J35" s="300"/>
      <c r="K35" s="300"/>
      <c r="L35" s="300"/>
      <c r="M35" s="300"/>
      <c r="N35" s="300"/>
    </row>
    <row r="36" spans="3:14" ht="9.9499999999999993" customHeight="1" x14ac:dyDescent="0.25">
      <c r="F36" s="182"/>
      <c r="I36" s="300"/>
      <c r="J36" s="300"/>
      <c r="K36" s="300"/>
      <c r="L36" s="300"/>
      <c r="M36" s="300"/>
      <c r="N36" s="300"/>
    </row>
    <row r="37" spans="3:14" ht="20.100000000000001" customHeight="1" x14ac:dyDescent="0.25">
      <c r="C37" s="234" t="s">
        <v>580</v>
      </c>
      <c r="D37" s="235">
        <v>45657</v>
      </c>
      <c r="E37" s="235">
        <v>45688</v>
      </c>
      <c r="F37" s="236">
        <v>45716</v>
      </c>
      <c r="G37" s="292" t="s">
        <v>555</v>
      </c>
      <c r="I37" s="300"/>
      <c r="J37" s="300"/>
      <c r="K37" s="300"/>
      <c r="L37" s="300"/>
      <c r="M37" s="300"/>
      <c r="N37" s="300"/>
    </row>
    <row r="38" spans="3:14" ht="9.9499999999999993" customHeight="1" x14ac:dyDescent="0.25">
      <c r="C38" s="98"/>
      <c r="F38" s="182"/>
      <c r="I38" s="300"/>
      <c r="J38" s="300"/>
      <c r="K38" s="300"/>
      <c r="L38" s="300"/>
      <c r="M38" s="300"/>
      <c r="N38" s="300"/>
    </row>
    <row r="39" spans="3:14" ht="9.9499999999999993" customHeight="1" x14ac:dyDescent="0.25">
      <c r="C39" s="73" t="s">
        <v>581</v>
      </c>
      <c r="D39" s="65">
        <v>100</v>
      </c>
      <c r="E39" s="65">
        <v>100.3</v>
      </c>
      <c r="F39" s="181">
        <v>101.2</v>
      </c>
      <c r="G39" s="65">
        <v>3.1600407747196746</v>
      </c>
      <c r="I39" s="300"/>
      <c r="J39" s="300"/>
      <c r="K39" s="300"/>
      <c r="L39" s="300"/>
      <c r="M39" s="300"/>
      <c r="N39" s="300"/>
    </row>
    <row r="40" spans="3:14" ht="9.9499999999999993" customHeight="1" x14ac:dyDescent="0.25">
      <c r="C40" s="73" t="s">
        <v>582</v>
      </c>
      <c r="D40" s="65">
        <v>100</v>
      </c>
      <c r="E40" s="65">
        <v>100.4</v>
      </c>
      <c r="F40" s="181">
        <v>100.8</v>
      </c>
      <c r="G40" s="65">
        <v>2.7522935779816571</v>
      </c>
      <c r="I40" s="300"/>
      <c r="J40" s="300"/>
      <c r="K40" s="300"/>
      <c r="L40" s="300"/>
      <c r="M40" s="300"/>
      <c r="N40" s="300"/>
    </row>
    <row r="41" spans="3:14" ht="9.9499999999999993" customHeight="1" x14ac:dyDescent="0.25">
      <c r="C41" s="73" t="s">
        <v>583</v>
      </c>
      <c r="D41" s="65">
        <v>100</v>
      </c>
      <c r="E41" s="65">
        <v>100.2</v>
      </c>
      <c r="F41" s="181">
        <v>101.3</v>
      </c>
      <c r="G41" s="65">
        <v>3.3673469387755173</v>
      </c>
      <c r="I41" s="300"/>
      <c r="J41" s="300"/>
      <c r="K41" s="300"/>
      <c r="L41" s="300"/>
      <c r="M41" s="300"/>
      <c r="N41" s="300"/>
    </row>
    <row r="42" spans="3:14" ht="9.9499999999999993" customHeight="1" x14ac:dyDescent="0.25">
      <c r="D42" s="65"/>
      <c r="E42" s="65"/>
      <c r="F42" s="181"/>
      <c r="G42" s="65"/>
      <c r="I42" s="300"/>
      <c r="J42" s="300"/>
      <c r="K42" s="300"/>
      <c r="L42" s="300"/>
      <c r="M42" s="300"/>
      <c r="N42" s="300"/>
    </row>
    <row r="43" spans="3:14" ht="9.9499999999999993" customHeight="1" x14ac:dyDescent="0.25">
      <c r="C43" s="73" t="s">
        <v>584</v>
      </c>
      <c r="D43" s="65">
        <v>100.7</v>
      </c>
      <c r="E43" s="65">
        <v>101.2</v>
      </c>
      <c r="F43" s="181">
        <v>101.6</v>
      </c>
      <c r="G43" s="65">
        <v>0.99403578528827197</v>
      </c>
      <c r="I43" s="300"/>
      <c r="J43" s="300"/>
      <c r="K43" s="300"/>
      <c r="L43" s="300"/>
      <c r="M43" s="300"/>
      <c r="N43" s="300"/>
    </row>
    <row r="44" spans="3:14" ht="9.9499999999999993" customHeight="1" x14ac:dyDescent="0.25">
      <c r="C44" s="73" t="s">
        <v>585</v>
      </c>
      <c r="D44" s="65">
        <v>110.3</v>
      </c>
      <c r="E44" s="65">
        <v>110.8</v>
      </c>
      <c r="F44" s="181">
        <v>112.4</v>
      </c>
      <c r="G44" s="65">
        <v>10.848126232741606</v>
      </c>
      <c r="I44" s="300"/>
      <c r="J44" s="300"/>
      <c r="K44" s="300"/>
      <c r="L44" s="300"/>
      <c r="M44" s="300"/>
      <c r="N44" s="300"/>
    </row>
    <row r="45" spans="3:14" ht="9.9499999999999993" customHeight="1" x14ac:dyDescent="0.25">
      <c r="C45" s="73" t="s">
        <v>586</v>
      </c>
      <c r="D45" s="65">
        <v>104.7</v>
      </c>
      <c r="E45" s="65">
        <v>103.5</v>
      </c>
      <c r="F45" s="181">
        <v>101.1</v>
      </c>
      <c r="G45" s="65">
        <v>7.553191489361688</v>
      </c>
      <c r="I45" s="300"/>
      <c r="J45" s="300"/>
      <c r="K45" s="300"/>
      <c r="L45" s="300"/>
      <c r="M45" s="300"/>
      <c r="N45" s="300"/>
    </row>
    <row r="46" spans="3:14" ht="9.9499999999999993" customHeight="1" x14ac:dyDescent="0.25">
      <c r="C46" s="47"/>
      <c r="F46" s="182"/>
      <c r="I46" s="300"/>
      <c r="J46" s="300"/>
      <c r="K46" s="300"/>
      <c r="L46" s="300"/>
      <c r="M46" s="300"/>
      <c r="N46" s="300"/>
    </row>
    <row r="47" spans="3:14" ht="9.9499999999999993" customHeight="1" x14ac:dyDescent="0.25">
      <c r="D47" s="235">
        <v>45688</v>
      </c>
      <c r="E47" s="235">
        <v>45716</v>
      </c>
      <c r="F47" s="236">
        <v>45747</v>
      </c>
      <c r="I47" s="300"/>
      <c r="J47" s="300"/>
      <c r="K47" s="300"/>
      <c r="L47" s="300"/>
      <c r="M47" s="300"/>
      <c r="N47" s="300"/>
    </row>
    <row r="48" spans="3:14" ht="9.9499999999999993" customHeight="1" x14ac:dyDescent="0.25">
      <c r="F48" s="182"/>
      <c r="I48" s="300"/>
      <c r="J48" s="300"/>
      <c r="K48" s="300"/>
      <c r="L48" s="300"/>
      <c r="M48" s="300"/>
      <c r="N48" s="300"/>
    </row>
    <row r="49" spans="3:14" ht="9.9499999999999993" customHeight="1" x14ac:dyDescent="0.25">
      <c r="C49" s="73" t="s">
        <v>587</v>
      </c>
      <c r="D49" s="72">
        <v>20.28</v>
      </c>
      <c r="E49" s="72">
        <v>21.62</v>
      </c>
      <c r="F49" s="239">
        <v>21.55</v>
      </c>
      <c r="G49" s="65">
        <v>-9.1866835229667103</v>
      </c>
      <c r="I49" s="300"/>
      <c r="J49" s="300"/>
      <c r="K49" s="300"/>
      <c r="L49" s="300"/>
      <c r="M49" s="300"/>
      <c r="N49" s="300"/>
    </row>
    <row r="50" spans="3:14" ht="9.9499999999999993" customHeight="1" x14ac:dyDescent="0.25">
      <c r="C50" s="98"/>
      <c r="F50" s="182"/>
      <c r="I50" s="300"/>
      <c r="J50" s="300"/>
      <c r="K50" s="300"/>
      <c r="L50" s="300"/>
      <c r="M50" s="300"/>
      <c r="N50" s="300"/>
    </row>
    <row r="51" spans="3:14" ht="20.100000000000001" customHeight="1" x14ac:dyDescent="0.25">
      <c r="C51" s="234" t="s">
        <v>588</v>
      </c>
      <c r="D51" s="235">
        <v>45657</v>
      </c>
      <c r="E51" s="235">
        <v>45688</v>
      </c>
      <c r="F51" s="236">
        <v>45716</v>
      </c>
      <c r="G51" s="292" t="s">
        <v>555</v>
      </c>
      <c r="I51" s="300"/>
      <c r="J51" s="300"/>
      <c r="K51" s="300"/>
      <c r="L51" s="300"/>
      <c r="M51" s="300"/>
      <c r="N51" s="300"/>
    </row>
    <row r="52" spans="3:14" ht="9.9499999999999993" customHeight="1" x14ac:dyDescent="0.25">
      <c r="C52" s="98"/>
      <c r="F52" s="182"/>
      <c r="I52" s="300"/>
      <c r="J52" s="300"/>
      <c r="K52" s="300"/>
      <c r="L52" s="300"/>
      <c r="M52" s="300"/>
      <c r="N52" s="300"/>
    </row>
    <row r="53" spans="3:14" ht="9.9499999999999993" customHeight="1" x14ac:dyDescent="0.25">
      <c r="C53" s="73" t="s">
        <v>589</v>
      </c>
      <c r="D53" s="65">
        <v>103.65949999999999</v>
      </c>
      <c r="E53" s="65">
        <v>104.88106999999999</v>
      </c>
      <c r="F53" s="181" t="s">
        <v>558</v>
      </c>
      <c r="G53" s="65">
        <v>7.1818243227292689</v>
      </c>
      <c r="I53" s="300"/>
      <c r="J53" s="300"/>
      <c r="K53" s="300"/>
      <c r="L53" s="300"/>
      <c r="M53" s="300"/>
      <c r="N53" s="300"/>
    </row>
    <row r="54" spans="3:14" ht="9.9499999999999993" customHeight="1" x14ac:dyDescent="0.25">
      <c r="C54" s="73" t="s">
        <v>590</v>
      </c>
      <c r="D54" s="65">
        <v>90.688100000000006</v>
      </c>
      <c r="E54" s="65">
        <v>90.558899999999994</v>
      </c>
      <c r="F54" s="181" t="s">
        <v>558</v>
      </c>
      <c r="G54" s="65">
        <v>-0.96163310301383698</v>
      </c>
      <c r="I54" s="300"/>
      <c r="J54" s="300"/>
      <c r="K54" s="300"/>
      <c r="L54" s="300"/>
      <c r="M54" s="300"/>
      <c r="N54" s="300"/>
    </row>
    <row r="55" spans="3:14" ht="9.9499999999999993" customHeight="1" x14ac:dyDescent="0.25">
      <c r="C55" s="73" t="s">
        <v>591</v>
      </c>
      <c r="D55" s="65">
        <v>99.8</v>
      </c>
      <c r="E55" s="65">
        <v>109.3</v>
      </c>
      <c r="F55" s="181">
        <v>107.1</v>
      </c>
      <c r="G55" s="65">
        <v>10.526315789473673</v>
      </c>
      <c r="I55" s="300"/>
      <c r="J55" s="300"/>
      <c r="K55" s="300"/>
      <c r="L55" s="300"/>
      <c r="M55" s="300"/>
      <c r="N55" s="300"/>
    </row>
    <row r="56" spans="3:14" ht="9.9499999999999993" customHeight="1" x14ac:dyDescent="0.25">
      <c r="C56" s="73" t="s">
        <v>592</v>
      </c>
      <c r="D56" s="65">
        <v>91.9</v>
      </c>
      <c r="E56" s="65">
        <v>94.7</v>
      </c>
      <c r="F56" s="181">
        <v>91.6</v>
      </c>
      <c r="G56" s="65">
        <v>-10.721247563352831</v>
      </c>
      <c r="I56" s="300"/>
      <c r="J56" s="300"/>
      <c r="K56" s="300"/>
      <c r="L56" s="300"/>
      <c r="M56" s="300"/>
      <c r="N56" s="300"/>
    </row>
    <row r="57" spans="3:14" ht="9.9499999999999993" customHeight="1" x14ac:dyDescent="0.25">
      <c r="D57" s="65"/>
      <c r="E57" s="65"/>
      <c r="F57" s="181"/>
      <c r="G57" s="65"/>
      <c r="I57" s="300"/>
      <c r="J57" s="300"/>
      <c r="K57" s="300"/>
      <c r="L57" s="300"/>
      <c r="M57" s="300"/>
      <c r="N57" s="300"/>
    </row>
    <row r="58" spans="3:14" ht="9.9499999999999993" customHeight="1" x14ac:dyDescent="0.25">
      <c r="C58" s="73" t="s">
        <v>593</v>
      </c>
      <c r="D58" s="65">
        <v>81.3</v>
      </c>
      <c r="E58" s="65">
        <v>84</v>
      </c>
      <c r="F58" s="181" t="s">
        <v>558</v>
      </c>
      <c r="G58" s="65">
        <v>0.96153846153845812</v>
      </c>
      <c r="I58" s="300"/>
      <c r="J58" s="300"/>
      <c r="K58" s="300"/>
      <c r="L58" s="300"/>
      <c r="M58" s="300"/>
      <c r="N58" s="300"/>
    </row>
    <row r="59" spans="3:14" ht="9.9499999999999993" customHeight="1" x14ac:dyDescent="0.25">
      <c r="C59" s="73" t="s">
        <v>594</v>
      </c>
      <c r="D59" s="65">
        <v>92.4</v>
      </c>
      <c r="E59" s="65">
        <v>90.7</v>
      </c>
      <c r="F59" s="181" t="s">
        <v>558</v>
      </c>
      <c r="G59" s="65">
        <v>-3.0982905982905873</v>
      </c>
      <c r="I59" s="300"/>
      <c r="J59" s="300"/>
      <c r="K59" s="300"/>
      <c r="L59" s="300"/>
      <c r="M59" s="300"/>
      <c r="N59" s="300"/>
    </row>
    <row r="60" spans="3:14" ht="9.9499999999999993" customHeight="1" x14ac:dyDescent="0.25">
      <c r="C60" s="73" t="s">
        <v>595</v>
      </c>
      <c r="D60" s="65">
        <v>90.8</v>
      </c>
      <c r="E60" s="65">
        <v>91</v>
      </c>
      <c r="F60" s="181" t="s">
        <v>558</v>
      </c>
      <c r="G60" s="65">
        <v>-3.4994697773064631</v>
      </c>
      <c r="I60" s="300"/>
      <c r="J60" s="300"/>
      <c r="K60" s="300"/>
      <c r="L60" s="300"/>
      <c r="M60" s="300"/>
      <c r="N60" s="300"/>
    </row>
    <row r="61" spans="3:14" ht="9.9499999999999993" customHeight="1" x14ac:dyDescent="0.25">
      <c r="F61" s="182"/>
      <c r="I61" s="300"/>
      <c r="J61" s="300"/>
      <c r="K61" s="300"/>
      <c r="L61" s="300"/>
      <c r="M61" s="300"/>
      <c r="N61" s="300"/>
    </row>
    <row r="62" spans="3:14" ht="9.9499999999999993" customHeight="1" x14ac:dyDescent="0.25">
      <c r="D62" s="235">
        <v>45625</v>
      </c>
      <c r="E62" s="235">
        <v>45657</v>
      </c>
      <c r="F62" s="236">
        <v>45688</v>
      </c>
      <c r="I62" s="300"/>
      <c r="J62" s="300"/>
      <c r="K62" s="300"/>
      <c r="L62" s="300"/>
      <c r="M62" s="300"/>
      <c r="N62" s="300"/>
    </row>
    <row r="63" spans="3:14" ht="9.9499999999999993" customHeight="1" x14ac:dyDescent="0.25">
      <c r="F63" s="182"/>
      <c r="I63" s="300"/>
      <c r="J63" s="300"/>
      <c r="K63" s="300"/>
      <c r="L63" s="300"/>
      <c r="M63" s="300"/>
      <c r="N63" s="300"/>
    </row>
    <row r="64" spans="3:14" ht="9.9499999999999993" customHeight="1" x14ac:dyDescent="0.25">
      <c r="C64" s="73" t="s">
        <v>596</v>
      </c>
      <c r="D64" s="65">
        <v>115</v>
      </c>
      <c r="E64" s="65">
        <v>113.3</v>
      </c>
      <c r="F64" s="181">
        <v>114.4</v>
      </c>
      <c r="G64" s="65">
        <v>3.4358047016274984</v>
      </c>
      <c r="I64" s="300"/>
      <c r="J64" s="300"/>
      <c r="K64" s="300"/>
      <c r="L64" s="300"/>
      <c r="M64" s="300"/>
      <c r="N64" s="300"/>
    </row>
    <row r="65" spans="3:14" ht="9.9499999999999993" customHeight="1" x14ac:dyDescent="0.25">
      <c r="C65" s="240" t="s">
        <v>597</v>
      </c>
      <c r="D65" s="163">
        <v>96.4</v>
      </c>
      <c r="E65" s="163">
        <v>96.4</v>
      </c>
      <c r="F65" s="163" t="s">
        <v>558</v>
      </c>
      <c r="G65" s="191">
        <v>0.20790020790020236</v>
      </c>
      <c r="I65" s="300"/>
      <c r="J65" s="300"/>
      <c r="K65" s="300"/>
      <c r="L65" s="300"/>
      <c r="M65" s="300"/>
      <c r="N65" s="300"/>
    </row>
  </sheetData>
  <mergeCells count="1">
    <mergeCell ref="I3:N6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FO118"/>
  <sheetViews>
    <sheetView zoomScale="80" zoomScaleNormal="80" workbookViewId="0"/>
  </sheetViews>
  <sheetFormatPr defaultColWidth="7.7109375" defaultRowHeight="15.95" customHeight="1" x14ac:dyDescent="0.25"/>
  <cols>
    <col min="1" max="1" width="7.7109375" style="248"/>
    <col min="2" max="2" width="7.7109375" style="19"/>
    <col min="3" max="3" width="7.7109375" style="5" customWidth="1"/>
    <col min="4" max="16" width="7.7109375" style="5"/>
    <col min="17" max="17" width="7.7109375" style="248"/>
    <col min="18" max="18" width="7.7109375" style="5"/>
    <col min="19" max="19" width="7.7109375" style="5" customWidth="1"/>
    <col min="20" max="32" width="7.7109375" style="5"/>
    <col min="33" max="33" width="7.7109375" style="248"/>
    <col min="34" max="34" width="7.7109375" style="5"/>
    <col min="35" max="35" width="7.7109375" style="5" customWidth="1"/>
    <col min="36" max="48" width="7.7109375" style="5"/>
    <col min="49" max="49" width="7.7109375" style="248"/>
    <col min="50" max="50" width="7.7109375" style="5"/>
    <col min="51" max="51" width="7.7109375" style="5" customWidth="1"/>
    <col min="52" max="63" width="7.7109375" style="5"/>
    <col min="65" max="65" width="7.7109375" style="248"/>
    <col min="67" max="67" width="7.7109375" style="5"/>
    <col min="68" max="68" width="7.7109375" style="21"/>
    <col min="69" max="69" width="7.7109375" style="5"/>
    <col min="70" max="70" width="7.7109375" style="21"/>
    <col min="71" max="71" width="7.7109375" style="5"/>
    <col min="72" max="72" width="7.7109375" style="21"/>
    <col min="73" max="73" width="7.7109375" style="5"/>
    <col min="74" max="74" width="7.7109375" style="21"/>
    <col min="75" max="75" width="7.7109375" style="5"/>
    <col min="76" max="76" width="7.7109375" style="21"/>
    <col min="77" max="77" width="7.7109375" style="5"/>
    <col min="78" max="78" width="7.7109375" style="21"/>
    <col min="79" max="80" width="7.7109375" style="5"/>
    <col min="81" max="81" width="7.7109375" style="248"/>
    <col min="82" max="95" width="7.7109375" style="5"/>
    <col min="96" max="96" width="7.7109375" style="248"/>
    <col min="97" max="98" width="7.7109375" style="5"/>
    <col min="99" max="99" width="7.7109375" style="20"/>
    <col min="100" max="100" width="7.7109375" style="5"/>
    <col min="101" max="101" width="7.7109375" style="20"/>
    <col min="102" max="102" width="7.7109375" style="5"/>
    <col min="103" max="103" width="7.7109375" style="20"/>
    <col min="104" max="104" width="7.7109375" style="5"/>
    <col min="105" max="105" width="7.7109375" style="20"/>
    <col min="106" max="106" width="7.7109375" style="5"/>
    <col min="107" max="107" width="7.7109375" style="20"/>
    <col min="108" max="108" width="7.7109375" style="5"/>
    <col min="109" max="109" width="7.7109375" style="20"/>
    <col min="110" max="111" width="7.7109375" style="5"/>
    <col min="112" max="112" width="7.7109375" style="248"/>
    <col min="113" max="114" width="7.7109375" style="5"/>
    <col min="115" max="115" width="7.7109375" style="20"/>
    <col min="116" max="116" width="7.7109375" style="5"/>
    <col min="117" max="117" width="7.7109375" style="20"/>
    <col min="118" max="118" width="7.7109375" style="5"/>
    <col min="119" max="119" width="7.7109375" style="20"/>
    <col min="120" max="120" width="7.7109375" style="5"/>
    <col min="121" max="121" width="7.7109375" style="20"/>
    <col min="122" max="122" width="7.7109375" style="5"/>
    <col min="123" max="123" width="7.7109375" style="20"/>
    <col min="124" max="124" width="7.7109375" style="5"/>
    <col min="125" max="125" width="7.7109375" style="20"/>
    <col min="126" max="126" width="7.7109375" style="5"/>
    <col min="127" max="127" width="7.7109375" style="248"/>
    <col min="128" max="142" width="7.7109375" style="5"/>
    <col min="143" max="143" width="7.7109375" style="248"/>
    <col min="144" max="16384" width="7.7109375" style="5"/>
  </cols>
  <sheetData>
    <row r="1" spans="1:157" s="1" customFormat="1" ht="15.95" customHeight="1" x14ac:dyDescent="0.25">
      <c r="A1" s="248" t="s">
        <v>160</v>
      </c>
      <c r="B1" s="19"/>
      <c r="C1" s="1" t="s">
        <v>9</v>
      </c>
      <c r="D1" s="19"/>
      <c r="E1" s="19"/>
      <c r="F1" s="19"/>
      <c r="G1" s="19"/>
      <c r="H1" s="19"/>
      <c r="I1" s="19"/>
      <c r="J1" s="19"/>
      <c r="K1" s="19"/>
      <c r="L1" s="19"/>
      <c r="M1" s="19"/>
      <c r="N1" s="19"/>
      <c r="O1" s="19"/>
      <c r="Q1" s="248"/>
      <c r="S1" s="1" t="s">
        <v>10</v>
      </c>
      <c r="T1" s="19"/>
      <c r="U1" s="19"/>
      <c r="V1" s="19"/>
      <c r="W1" s="19"/>
      <c r="X1" s="19"/>
      <c r="Y1" s="19"/>
      <c r="Z1" s="19"/>
      <c r="AA1" s="19"/>
      <c r="AB1" s="19"/>
      <c r="AC1" s="19"/>
      <c r="AD1" s="19"/>
      <c r="AE1" s="19"/>
      <c r="AG1" s="248"/>
      <c r="AI1" s="1" t="s">
        <v>12</v>
      </c>
      <c r="AJ1" s="19"/>
      <c r="AK1" s="19"/>
      <c r="AL1" s="19"/>
      <c r="AM1" s="19"/>
      <c r="AN1" s="19"/>
      <c r="AO1" s="19"/>
      <c r="AP1" s="19"/>
      <c r="AQ1" s="19"/>
      <c r="AR1" s="19"/>
      <c r="AS1" s="19"/>
      <c r="AT1" s="19"/>
      <c r="AU1" s="19"/>
      <c r="AW1" s="248"/>
      <c r="AY1" s="1" t="s">
        <v>11</v>
      </c>
      <c r="AZ1" s="19"/>
      <c r="BA1" s="19"/>
      <c r="BB1" s="19"/>
      <c r="BC1" s="19"/>
      <c r="BD1" s="19"/>
      <c r="BE1" s="19"/>
      <c r="BF1" s="19"/>
      <c r="BG1" s="19"/>
      <c r="BH1" s="19"/>
      <c r="BI1" s="19"/>
      <c r="BJ1" s="19"/>
      <c r="BK1" s="19"/>
      <c r="BM1" s="248"/>
      <c r="BO1" s="1" t="s">
        <v>13</v>
      </c>
      <c r="BP1" s="13"/>
      <c r="BR1" s="13"/>
      <c r="BT1" s="13"/>
      <c r="BV1" s="13"/>
      <c r="BX1" s="13"/>
      <c r="BZ1" s="13"/>
      <c r="CC1" s="248"/>
      <c r="CE1" s="1" t="s">
        <v>14</v>
      </c>
      <c r="CR1" s="248"/>
      <c r="CT1" s="1" t="s">
        <v>36</v>
      </c>
      <c r="CU1" s="3"/>
      <c r="CW1" s="3"/>
      <c r="CY1" s="3"/>
      <c r="DA1" s="3"/>
      <c r="DC1" s="3"/>
      <c r="DE1" s="3"/>
      <c r="DH1" s="248"/>
      <c r="DJ1" s="1" t="s">
        <v>102</v>
      </c>
      <c r="DK1" s="3"/>
      <c r="DM1" s="3"/>
      <c r="DO1" s="3"/>
      <c r="DQ1" s="3"/>
      <c r="DS1" s="3"/>
      <c r="DU1" s="3"/>
      <c r="DW1" s="248"/>
      <c r="DY1" s="1" t="s">
        <v>103</v>
      </c>
      <c r="EM1" s="248"/>
      <c r="EO1" s="1" t="s">
        <v>159</v>
      </c>
    </row>
    <row r="2" spans="1:157" ht="15.95" customHeight="1" x14ac:dyDescent="0.25">
      <c r="A2" s="248" t="s">
        <v>277</v>
      </c>
    </row>
    <row r="3" spans="1:157" s="8" customFormat="1" ht="21" customHeight="1" x14ac:dyDescent="0.25">
      <c r="A3" s="248" t="s">
        <v>278</v>
      </c>
      <c r="B3" s="23"/>
      <c r="C3" s="312" t="s">
        <v>476</v>
      </c>
      <c r="D3" s="312"/>
      <c r="E3" s="312"/>
      <c r="F3" s="312"/>
      <c r="G3" s="312"/>
      <c r="H3" s="312"/>
      <c r="I3" s="312"/>
      <c r="J3" s="312"/>
      <c r="K3" s="312"/>
      <c r="L3" s="312"/>
      <c r="M3" s="312"/>
      <c r="N3" s="312"/>
      <c r="O3" s="312"/>
      <c r="Q3" s="249"/>
      <c r="S3" s="312" t="s">
        <v>478</v>
      </c>
      <c r="T3" s="312"/>
      <c r="U3" s="312"/>
      <c r="V3" s="312"/>
      <c r="W3" s="312"/>
      <c r="X3" s="312"/>
      <c r="Y3" s="312"/>
      <c r="Z3" s="312"/>
      <c r="AA3" s="312"/>
      <c r="AB3" s="312"/>
      <c r="AC3" s="312"/>
      <c r="AD3" s="312"/>
      <c r="AE3" s="312"/>
      <c r="AG3" s="249"/>
      <c r="AI3" s="312" t="s">
        <v>479</v>
      </c>
      <c r="AJ3" s="312"/>
      <c r="AK3" s="312"/>
      <c r="AL3" s="312"/>
      <c r="AM3" s="312"/>
      <c r="AN3" s="312"/>
      <c r="AO3" s="312"/>
      <c r="AP3" s="312"/>
      <c r="AQ3" s="312"/>
      <c r="AR3" s="312"/>
      <c r="AS3" s="312"/>
      <c r="AT3" s="312"/>
      <c r="AU3" s="312"/>
      <c r="AW3" s="249"/>
      <c r="AY3" s="312" t="s">
        <v>480</v>
      </c>
      <c r="AZ3" s="312"/>
      <c r="BA3" s="312"/>
      <c r="BB3" s="312"/>
      <c r="BC3" s="312"/>
      <c r="BD3" s="312"/>
      <c r="BE3" s="312"/>
      <c r="BF3" s="312"/>
      <c r="BG3" s="312"/>
      <c r="BH3" s="312"/>
      <c r="BI3" s="312"/>
      <c r="BJ3" s="312"/>
      <c r="BK3" s="312"/>
      <c r="BM3" s="249"/>
      <c r="BO3" s="303" t="s">
        <v>481</v>
      </c>
      <c r="BP3" s="303"/>
      <c r="BQ3" s="303"/>
      <c r="BR3" s="303"/>
      <c r="BS3" s="303"/>
      <c r="BT3" s="303"/>
      <c r="BU3" s="303"/>
      <c r="BV3" s="303"/>
      <c r="BW3" s="303"/>
      <c r="BX3" s="303"/>
      <c r="BY3" s="303"/>
      <c r="BZ3" s="303"/>
      <c r="CA3" s="303"/>
      <c r="CC3" s="249"/>
      <c r="CE3" s="303" t="s">
        <v>284</v>
      </c>
      <c r="CF3" s="303"/>
      <c r="CG3" s="303"/>
      <c r="CH3" s="303"/>
      <c r="CI3" s="303"/>
      <c r="CJ3" s="303"/>
      <c r="CK3" s="303"/>
      <c r="CL3" s="303"/>
      <c r="CM3" s="303"/>
      <c r="CN3" s="303"/>
      <c r="CO3" s="303"/>
      <c r="CP3" s="303"/>
      <c r="CR3" s="249"/>
      <c r="CT3" s="312" t="s">
        <v>433</v>
      </c>
      <c r="CU3" s="312"/>
      <c r="CV3" s="312"/>
      <c r="CW3" s="312"/>
      <c r="CX3" s="312"/>
      <c r="CY3" s="312"/>
      <c r="CZ3" s="312"/>
      <c r="DA3" s="312"/>
      <c r="DB3" s="312"/>
      <c r="DC3" s="312"/>
      <c r="DD3" s="312"/>
      <c r="DE3" s="312"/>
      <c r="DF3" s="312"/>
      <c r="DH3" s="255" t="s">
        <v>180</v>
      </c>
      <c r="DI3" s="8" t="s">
        <v>44</v>
      </c>
      <c r="DJ3" s="304" t="s">
        <v>71</v>
      </c>
      <c r="DK3" s="304"/>
      <c r="DL3" s="304"/>
      <c r="DM3" s="304"/>
      <c r="DN3" s="304"/>
      <c r="DO3" s="304"/>
      <c r="DP3" s="304"/>
      <c r="DQ3" s="303" t="s">
        <v>482</v>
      </c>
      <c r="DR3" s="303"/>
      <c r="DS3" s="303"/>
      <c r="DT3" s="303"/>
      <c r="DU3" s="303"/>
      <c r="DV3" s="17"/>
      <c r="DW3" s="249"/>
      <c r="DY3" s="303" t="s">
        <v>209</v>
      </c>
      <c r="DZ3" s="303"/>
      <c r="EA3" s="303"/>
      <c r="EB3" s="303"/>
      <c r="EC3" s="303"/>
      <c r="ED3" s="303"/>
      <c r="EE3" s="303"/>
      <c r="EF3" s="303"/>
      <c r="EG3" s="303"/>
      <c r="EH3" s="303"/>
      <c r="EI3" s="303"/>
      <c r="EJ3" s="303"/>
      <c r="EK3" s="303"/>
      <c r="EM3" s="249"/>
      <c r="EO3" s="303" t="s">
        <v>228</v>
      </c>
      <c r="EP3" s="303"/>
      <c r="EQ3" s="303"/>
      <c r="ER3" s="303"/>
      <c r="ES3" s="303"/>
      <c r="ET3" s="303"/>
      <c r="EU3" s="303"/>
      <c r="EV3" s="303" t="s">
        <v>211</v>
      </c>
      <c r="EW3" s="303"/>
      <c r="EX3" s="303"/>
      <c r="EY3" s="303"/>
      <c r="EZ3" s="303"/>
      <c r="FA3" s="303"/>
    </row>
    <row r="4" spans="1:157" s="7" customFormat="1" ht="21" customHeight="1" x14ac:dyDescent="0.25">
      <c r="A4" s="248" t="s">
        <v>279</v>
      </c>
      <c r="B4" s="25" t="s">
        <v>44</v>
      </c>
      <c r="C4" s="313" t="s">
        <v>253</v>
      </c>
      <c r="D4" s="313"/>
      <c r="E4" s="313"/>
      <c r="F4" s="313"/>
      <c r="G4" s="313"/>
      <c r="H4" s="313"/>
      <c r="I4" s="313"/>
      <c r="J4" s="313"/>
      <c r="K4" s="313"/>
      <c r="L4" s="313"/>
      <c r="M4" s="313"/>
      <c r="N4" s="313"/>
      <c r="O4" s="313"/>
      <c r="Q4" s="255" t="str">
        <f>LOWER(AI4)</f>
        <v>index (2015 = 100)</v>
      </c>
      <c r="R4" s="7" t="s">
        <v>44</v>
      </c>
      <c r="S4" s="313" t="s">
        <v>254</v>
      </c>
      <c r="T4" s="313"/>
      <c r="U4" s="313"/>
      <c r="V4" s="313"/>
      <c r="W4" s="313"/>
      <c r="X4" s="313"/>
      <c r="Y4" s="313"/>
      <c r="Z4" s="313"/>
      <c r="AA4" s="313"/>
      <c r="AB4" s="313"/>
      <c r="AC4" s="313"/>
      <c r="AD4" s="313"/>
      <c r="AE4" s="313"/>
      <c r="AG4" s="255" t="s">
        <v>177</v>
      </c>
      <c r="AH4" s="7" t="s">
        <v>44</v>
      </c>
      <c r="AI4" s="313" t="s">
        <v>252</v>
      </c>
      <c r="AJ4" s="313"/>
      <c r="AK4" s="313"/>
      <c r="AL4" s="313"/>
      <c r="AM4" s="313"/>
      <c r="AN4" s="313"/>
      <c r="AO4" s="313"/>
      <c r="AP4" s="313"/>
      <c r="AQ4" s="313"/>
      <c r="AR4" s="313"/>
      <c r="AS4" s="313"/>
      <c r="AT4" s="313"/>
      <c r="AU4" s="313"/>
      <c r="AW4" s="255" t="str">
        <f>$AG$4</f>
        <v>y-o-y % change</v>
      </c>
      <c r="AX4" s="7" t="s">
        <v>44</v>
      </c>
      <c r="AY4" s="313" t="s">
        <v>252</v>
      </c>
      <c r="AZ4" s="313"/>
      <c r="BA4" s="313"/>
      <c r="BB4" s="313"/>
      <c r="BC4" s="313"/>
      <c r="BD4" s="313"/>
      <c r="BE4" s="313"/>
      <c r="BF4" s="313"/>
      <c r="BG4" s="313"/>
      <c r="BH4" s="313"/>
      <c r="BI4" s="313"/>
      <c r="BJ4" s="313"/>
      <c r="BK4" s="313"/>
      <c r="BM4" s="255" t="s">
        <v>195</v>
      </c>
      <c r="BN4" s="7" t="s">
        <v>44</v>
      </c>
      <c r="BO4" s="28"/>
      <c r="BP4" s="306" t="s">
        <v>287</v>
      </c>
      <c r="BQ4" s="306"/>
      <c r="BR4" s="306" t="s">
        <v>286</v>
      </c>
      <c r="BS4" s="306"/>
      <c r="BT4" s="306" t="s">
        <v>4</v>
      </c>
      <c r="BU4" s="306"/>
      <c r="BV4" s="306" t="s">
        <v>35</v>
      </c>
      <c r="BW4" s="306"/>
      <c r="BX4" s="306" t="s">
        <v>34</v>
      </c>
      <c r="BY4" s="306"/>
      <c r="BZ4" s="306" t="s">
        <v>33</v>
      </c>
      <c r="CA4" s="306"/>
      <c r="CC4" s="255" t="s">
        <v>5</v>
      </c>
      <c r="CE4" s="308" t="s">
        <v>206</v>
      </c>
      <c r="CF4" s="308"/>
      <c r="CG4" s="308"/>
      <c r="CH4" s="308"/>
      <c r="CI4" s="308"/>
      <c r="CJ4" s="308"/>
      <c r="CK4" s="308"/>
      <c r="CL4" s="308"/>
      <c r="CM4" s="308"/>
      <c r="CN4" s="308"/>
      <c r="CO4" s="308"/>
      <c r="CP4" s="308"/>
      <c r="CR4" s="255" t="str">
        <f>AG4</f>
        <v>y-o-y % change</v>
      </c>
      <c r="CS4" s="7" t="s">
        <v>44</v>
      </c>
      <c r="CT4" s="313" t="s">
        <v>254</v>
      </c>
      <c r="CU4" s="313"/>
      <c r="CV4" s="313"/>
      <c r="CW4" s="313"/>
      <c r="CX4" s="313"/>
      <c r="CY4" s="313"/>
      <c r="CZ4" s="313"/>
      <c r="DA4" s="313"/>
      <c r="DB4" s="313"/>
      <c r="DC4" s="313"/>
      <c r="DD4" s="313"/>
      <c r="DE4" s="313"/>
      <c r="DF4" s="313"/>
      <c r="DH4" s="255" t="s">
        <v>181</v>
      </c>
      <c r="DI4" s="7" t="s">
        <v>44</v>
      </c>
      <c r="DJ4" s="301" t="s">
        <v>207</v>
      </c>
      <c r="DK4" s="301"/>
      <c r="DL4" s="301"/>
      <c r="DM4" s="301"/>
      <c r="DN4" s="301"/>
      <c r="DO4" s="301"/>
      <c r="DP4" s="302"/>
      <c r="DQ4" s="301" t="s">
        <v>208</v>
      </c>
      <c r="DR4" s="301"/>
      <c r="DS4" s="301"/>
      <c r="DT4" s="301"/>
      <c r="DU4" s="301"/>
      <c r="DV4" s="24"/>
      <c r="DW4" s="255" t="str">
        <f>$AG$4</f>
        <v>y-o-y % change</v>
      </c>
      <c r="DX4" s="7" t="s">
        <v>44</v>
      </c>
      <c r="DY4" s="308" t="s">
        <v>210</v>
      </c>
      <c r="DZ4" s="308"/>
      <c r="EA4" s="308"/>
      <c r="EB4" s="308"/>
      <c r="EC4" s="308"/>
      <c r="ED4" s="308"/>
      <c r="EE4" s="308"/>
      <c r="EF4" s="308"/>
      <c r="EG4" s="308"/>
      <c r="EH4" s="308"/>
      <c r="EI4" s="308"/>
      <c r="EJ4" s="308"/>
      <c r="EK4" s="308"/>
      <c r="EM4" s="255" t="s">
        <v>179</v>
      </c>
      <c r="EO4" s="308" t="s">
        <v>101</v>
      </c>
      <c r="EP4" s="308"/>
      <c r="EQ4" s="308"/>
      <c r="ER4" s="308"/>
      <c r="ES4" s="308"/>
      <c r="ET4" s="308"/>
      <c r="EU4" s="308"/>
      <c r="EV4" s="308" t="s">
        <v>95</v>
      </c>
      <c r="EW4" s="308"/>
      <c r="EX4" s="308"/>
      <c r="EY4" s="308"/>
      <c r="EZ4" s="308"/>
      <c r="FA4" s="308"/>
    </row>
    <row r="5" spans="1:157" s="57" customFormat="1" ht="21" customHeight="1" x14ac:dyDescent="0.25">
      <c r="A5" s="251"/>
      <c r="B5" s="101"/>
      <c r="C5" s="61"/>
      <c r="D5" s="305" t="s">
        <v>477</v>
      </c>
      <c r="E5" s="305"/>
      <c r="F5" s="305" t="s">
        <v>286</v>
      </c>
      <c r="G5" s="305"/>
      <c r="H5" s="305" t="s">
        <v>4</v>
      </c>
      <c r="I5" s="305"/>
      <c r="J5" s="305" t="s">
        <v>35</v>
      </c>
      <c r="K5" s="305"/>
      <c r="L5" s="305" t="s">
        <v>34</v>
      </c>
      <c r="M5" s="305"/>
      <c r="N5" s="305" t="s">
        <v>33</v>
      </c>
      <c r="O5" s="305"/>
      <c r="Q5" s="251"/>
      <c r="S5" s="61"/>
      <c r="T5" s="305" t="s">
        <v>287</v>
      </c>
      <c r="U5" s="305"/>
      <c r="V5" s="305" t="s">
        <v>286</v>
      </c>
      <c r="W5" s="305"/>
      <c r="X5" s="305" t="s">
        <v>4</v>
      </c>
      <c r="Y5" s="305"/>
      <c r="Z5" s="305" t="s">
        <v>35</v>
      </c>
      <c r="AA5" s="305"/>
      <c r="AB5" s="305" t="s">
        <v>34</v>
      </c>
      <c r="AC5" s="305"/>
      <c r="AD5" s="305" t="s">
        <v>33</v>
      </c>
      <c r="AE5" s="305"/>
      <c r="AG5" s="251"/>
      <c r="AI5" s="61"/>
      <c r="AJ5" s="305" t="s">
        <v>287</v>
      </c>
      <c r="AK5" s="305"/>
      <c r="AL5" s="305" t="s">
        <v>286</v>
      </c>
      <c r="AM5" s="305"/>
      <c r="AN5" s="305" t="s">
        <v>4</v>
      </c>
      <c r="AO5" s="305"/>
      <c r="AP5" s="305" t="s">
        <v>35</v>
      </c>
      <c r="AQ5" s="305"/>
      <c r="AR5" s="305" t="s">
        <v>34</v>
      </c>
      <c r="AS5" s="305"/>
      <c r="AT5" s="305" t="s">
        <v>33</v>
      </c>
      <c r="AU5" s="305"/>
      <c r="AW5" s="251"/>
      <c r="AY5" s="61"/>
      <c r="AZ5" s="305" t="s">
        <v>287</v>
      </c>
      <c r="BA5" s="305"/>
      <c r="BB5" s="305" t="s">
        <v>286</v>
      </c>
      <c r="BC5" s="305"/>
      <c r="BD5" s="305" t="s">
        <v>4</v>
      </c>
      <c r="BE5" s="305"/>
      <c r="BF5" s="305" t="s">
        <v>35</v>
      </c>
      <c r="BG5" s="305"/>
      <c r="BH5" s="305" t="s">
        <v>34</v>
      </c>
      <c r="BI5" s="305"/>
      <c r="BJ5" s="305" t="s">
        <v>33</v>
      </c>
      <c r="BK5" s="305"/>
      <c r="BM5" s="251"/>
      <c r="BP5" s="316" t="s">
        <v>203</v>
      </c>
      <c r="BQ5" s="305"/>
      <c r="BR5" s="305" t="s">
        <v>201</v>
      </c>
      <c r="BS5" s="305"/>
      <c r="BT5" s="305" t="s">
        <v>202</v>
      </c>
      <c r="BU5" s="305"/>
      <c r="BV5" s="305" t="s">
        <v>204</v>
      </c>
      <c r="BW5" s="305"/>
      <c r="BX5" s="305" t="s">
        <v>170</v>
      </c>
      <c r="BY5" s="305"/>
      <c r="BZ5" s="305" t="s">
        <v>205</v>
      </c>
      <c r="CA5" s="305"/>
      <c r="CC5" s="251"/>
      <c r="CE5" s="130"/>
      <c r="CF5" s="314" t="s">
        <v>246</v>
      </c>
      <c r="CG5" s="314"/>
      <c r="CH5" s="314"/>
      <c r="CI5" s="314"/>
      <c r="CJ5" s="314"/>
      <c r="CK5" s="314"/>
      <c r="CL5" s="315"/>
      <c r="CM5" s="314" t="s">
        <v>247</v>
      </c>
      <c r="CN5" s="314"/>
      <c r="CO5" s="314"/>
      <c r="CP5" s="314"/>
      <c r="CR5" s="251"/>
      <c r="CT5" s="61"/>
      <c r="CU5" s="305" t="s">
        <v>287</v>
      </c>
      <c r="CV5" s="305"/>
      <c r="CW5" s="305" t="s">
        <v>286</v>
      </c>
      <c r="CX5" s="305"/>
      <c r="CY5" s="305" t="s">
        <v>4</v>
      </c>
      <c r="CZ5" s="305"/>
      <c r="DA5" s="305" t="s">
        <v>35</v>
      </c>
      <c r="DB5" s="305"/>
      <c r="DC5" s="305" t="s">
        <v>34</v>
      </c>
      <c r="DD5" s="305"/>
      <c r="DE5" s="305" t="s">
        <v>33</v>
      </c>
      <c r="DF5" s="305"/>
      <c r="DH5" s="251"/>
      <c r="DK5" s="305" t="s">
        <v>287</v>
      </c>
      <c r="DL5" s="305"/>
      <c r="DM5" s="305" t="s">
        <v>286</v>
      </c>
      <c r="DN5" s="305"/>
      <c r="DO5" s="305" t="s">
        <v>4</v>
      </c>
      <c r="DP5" s="307"/>
      <c r="DQ5" s="305" t="s">
        <v>287</v>
      </c>
      <c r="DR5" s="305" t="s">
        <v>286</v>
      </c>
      <c r="DS5" s="305" t="s">
        <v>4</v>
      </c>
      <c r="DT5" s="305" t="s">
        <v>35</v>
      </c>
      <c r="DU5" s="305" t="s">
        <v>483</v>
      </c>
      <c r="DW5" s="251"/>
      <c r="DZ5" s="305" t="s">
        <v>484</v>
      </c>
      <c r="EA5" s="305"/>
      <c r="EB5" s="305" t="s">
        <v>485</v>
      </c>
      <c r="EC5" s="305"/>
      <c r="ED5" s="305" t="s">
        <v>486</v>
      </c>
      <c r="EE5" s="305"/>
      <c r="EF5" s="305" t="s">
        <v>487</v>
      </c>
      <c r="EG5" s="305"/>
      <c r="EH5" s="305" t="s">
        <v>488</v>
      </c>
      <c r="EI5" s="305"/>
      <c r="EJ5" s="305" t="s">
        <v>489</v>
      </c>
      <c r="EK5" s="305"/>
      <c r="EM5" s="251"/>
      <c r="EO5" s="122"/>
      <c r="EP5" s="309" t="s">
        <v>490</v>
      </c>
      <c r="EQ5" s="310" t="s">
        <v>485</v>
      </c>
      <c r="ER5" s="310" t="s">
        <v>486</v>
      </c>
      <c r="ES5" s="310" t="s">
        <v>487</v>
      </c>
      <c r="ET5" s="310" t="s">
        <v>488</v>
      </c>
      <c r="EU5" s="311" t="s">
        <v>489</v>
      </c>
      <c r="EV5" s="309" t="s">
        <v>490</v>
      </c>
      <c r="EW5" s="310" t="s">
        <v>485</v>
      </c>
      <c r="EX5" s="310" t="s">
        <v>486</v>
      </c>
      <c r="EY5" s="310" t="s">
        <v>487</v>
      </c>
      <c r="EZ5" s="310" t="s">
        <v>488</v>
      </c>
      <c r="FA5" s="310" t="s">
        <v>489</v>
      </c>
    </row>
    <row r="6" spans="1:157" s="9" customFormat="1" ht="15.95" customHeight="1" x14ac:dyDescent="0.25">
      <c r="A6" s="252"/>
      <c r="B6" s="11"/>
      <c r="D6" s="9" t="s">
        <v>7</v>
      </c>
      <c r="E6" s="9" t="s">
        <v>178</v>
      </c>
      <c r="F6" s="9" t="s">
        <v>7</v>
      </c>
      <c r="G6" s="9" t="s">
        <v>178</v>
      </c>
      <c r="H6" s="9" t="s">
        <v>7</v>
      </c>
      <c r="I6" s="9" t="s">
        <v>178</v>
      </c>
      <c r="J6" s="9" t="s">
        <v>7</v>
      </c>
      <c r="K6" s="9" t="s">
        <v>178</v>
      </c>
      <c r="L6" s="9" t="s">
        <v>7</v>
      </c>
      <c r="M6" s="9" t="s">
        <v>178</v>
      </c>
      <c r="N6" s="9" t="s">
        <v>7</v>
      </c>
      <c r="O6" s="9" t="s">
        <v>178</v>
      </c>
      <c r="Q6" s="252"/>
      <c r="T6" s="9" t="s">
        <v>7</v>
      </c>
      <c r="U6" s="9" t="s">
        <v>178</v>
      </c>
      <c r="V6" s="9" t="s">
        <v>7</v>
      </c>
      <c r="W6" s="9" t="s">
        <v>178</v>
      </c>
      <c r="X6" s="9" t="s">
        <v>7</v>
      </c>
      <c r="Y6" s="9" t="s">
        <v>178</v>
      </c>
      <c r="Z6" s="9" t="s">
        <v>7</v>
      </c>
      <c r="AA6" s="9" t="s">
        <v>178</v>
      </c>
      <c r="AB6" s="9" t="s">
        <v>7</v>
      </c>
      <c r="AC6" s="9" t="s">
        <v>178</v>
      </c>
      <c r="AD6" s="9" t="s">
        <v>7</v>
      </c>
      <c r="AE6" s="9" t="s">
        <v>178</v>
      </c>
      <c r="AG6" s="252"/>
      <c r="AJ6" s="9" t="s">
        <v>7</v>
      </c>
      <c r="AK6" s="9" t="s">
        <v>178</v>
      </c>
      <c r="AL6" s="9" t="s">
        <v>7</v>
      </c>
      <c r="AM6" s="9" t="s">
        <v>178</v>
      </c>
      <c r="AN6" s="9" t="s">
        <v>7</v>
      </c>
      <c r="AO6" s="9" t="s">
        <v>178</v>
      </c>
      <c r="AP6" s="9" t="s">
        <v>7</v>
      </c>
      <c r="AQ6" s="9" t="s">
        <v>178</v>
      </c>
      <c r="AR6" s="9" t="s">
        <v>7</v>
      </c>
      <c r="AS6" s="9" t="s">
        <v>178</v>
      </c>
      <c r="AT6" s="9" t="s">
        <v>7</v>
      </c>
      <c r="AU6" s="9" t="s">
        <v>178</v>
      </c>
      <c r="AW6" s="252"/>
      <c r="AZ6" s="9" t="s">
        <v>7</v>
      </c>
      <c r="BA6" s="9" t="s">
        <v>178</v>
      </c>
      <c r="BB6" s="9" t="s">
        <v>7</v>
      </c>
      <c r="BC6" s="9" t="s">
        <v>178</v>
      </c>
      <c r="BD6" s="9" t="s">
        <v>7</v>
      </c>
      <c r="BE6" s="9" t="s">
        <v>178</v>
      </c>
      <c r="BF6" s="9" t="s">
        <v>7</v>
      </c>
      <c r="BG6" s="9" t="s">
        <v>178</v>
      </c>
      <c r="BH6" s="9" t="s">
        <v>7</v>
      </c>
      <c r="BI6" s="9" t="s">
        <v>178</v>
      </c>
      <c r="BJ6" s="9" t="s">
        <v>7</v>
      </c>
      <c r="BK6" s="9" t="s">
        <v>178</v>
      </c>
      <c r="BM6" s="252"/>
      <c r="BP6" s="79" t="s">
        <v>7</v>
      </c>
      <c r="BQ6" s="9" t="s">
        <v>178</v>
      </c>
      <c r="BR6" s="79" t="s">
        <v>7</v>
      </c>
      <c r="BS6" s="9" t="s">
        <v>178</v>
      </c>
      <c r="BT6" s="79" t="s">
        <v>7</v>
      </c>
      <c r="BU6" s="9" t="s">
        <v>178</v>
      </c>
      <c r="BV6" s="79" t="s">
        <v>7</v>
      </c>
      <c r="BW6" s="9" t="s">
        <v>178</v>
      </c>
      <c r="BX6" s="79" t="s">
        <v>7</v>
      </c>
      <c r="BY6" s="9" t="s">
        <v>178</v>
      </c>
      <c r="BZ6" s="79" t="s">
        <v>7</v>
      </c>
      <c r="CA6" s="9" t="s">
        <v>178</v>
      </c>
      <c r="CC6" s="252"/>
      <c r="CF6" s="9" t="s">
        <v>287</v>
      </c>
      <c r="CG6" s="9" t="s">
        <v>491</v>
      </c>
      <c r="CH6" s="9" t="s">
        <v>492</v>
      </c>
      <c r="CI6" s="9" t="s">
        <v>4</v>
      </c>
      <c r="CJ6" s="9" t="s">
        <v>35</v>
      </c>
      <c r="CK6" s="9" t="s">
        <v>34</v>
      </c>
      <c r="CL6" s="170" t="s">
        <v>33</v>
      </c>
      <c r="CM6" s="9" t="s">
        <v>287</v>
      </c>
      <c r="CN6" s="9" t="s">
        <v>491</v>
      </c>
      <c r="CO6" s="9" t="s">
        <v>492</v>
      </c>
      <c r="CP6" s="9" t="s">
        <v>4</v>
      </c>
      <c r="CR6" s="252"/>
      <c r="CU6" s="9" t="s">
        <v>7</v>
      </c>
      <c r="CV6" s="9" t="s">
        <v>178</v>
      </c>
      <c r="CW6" s="9" t="s">
        <v>7</v>
      </c>
      <c r="CX6" s="9" t="s">
        <v>178</v>
      </c>
      <c r="CY6" s="9" t="s">
        <v>7</v>
      </c>
      <c r="CZ6" s="9" t="s">
        <v>178</v>
      </c>
      <c r="DA6" s="9" t="s">
        <v>7</v>
      </c>
      <c r="DB6" s="9" t="s">
        <v>178</v>
      </c>
      <c r="DC6" s="9" t="s">
        <v>7</v>
      </c>
      <c r="DD6" s="9" t="s">
        <v>178</v>
      </c>
      <c r="DE6" s="9" t="s">
        <v>7</v>
      </c>
      <c r="DF6" s="9" t="s">
        <v>178</v>
      </c>
      <c r="DH6" s="252"/>
      <c r="DK6" s="12" t="s">
        <v>157</v>
      </c>
      <c r="DL6" s="9" t="s">
        <v>178</v>
      </c>
      <c r="DM6" s="12" t="s">
        <v>157</v>
      </c>
      <c r="DN6" s="9" t="s">
        <v>178</v>
      </c>
      <c r="DO6" s="12" t="s">
        <v>157</v>
      </c>
      <c r="DP6" s="170" t="s">
        <v>178</v>
      </c>
      <c r="DQ6" s="306"/>
      <c r="DR6" s="306"/>
      <c r="DS6" s="306"/>
      <c r="DT6" s="306"/>
      <c r="DU6" s="306"/>
      <c r="DW6" s="252"/>
      <c r="DZ6" s="12" t="s">
        <v>250</v>
      </c>
      <c r="EA6" s="9" t="s">
        <v>178</v>
      </c>
      <c r="EB6" s="12" t="s">
        <v>97</v>
      </c>
      <c r="EC6" s="9" t="s">
        <v>178</v>
      </c>
      <c r="ED6" s="12" t="s">
        <v>98</v>
      </c>
      <c r="EE6" s="9" t="s">
        <v>178</v>
      </c>
      <c r="EF6" s="12" t="s">
        <v>96</v>
      </c>
      <c r="EG6" s="9" t="s">
        <v>178</v>
      </c>
      <c r="EH6" s="12" t="s">
        <v>99</v>
      </c>
      <c r="EI6" s="9" t="s">
        <v>178</v>
      </c>
      <c r="EJ6" s="12" t="s">
        <v>100</v>
      </c>
      <c r="EK6" s="9" t="s">
        <v>178</v>
      </c>
      <c r="EM6" s="252"/>
      <c r="EO6" s="122"/>
      <c r="EP6" s="310"/>
      <c r="EQ6" s="310"/>
      <c r="ER6" s="310"/>
      <c r="ES6" s="310"/>
      <c r="ET6" s="310"/>
      <c r="EU6" s="311"/>
      <c r="EV6" s="310"/>
      <c r="EW6" s="310"/>
      <c r="EX6" s="310"/>
      <c r="EY6" s="310"/>
      <c r="EZ6" s="310"/>
      <c r="FA6" s="310"/>
    </row>
    <row r="7" spans="1:157" ht="15.95" customHeight="1" x14ac:dyDescent="0.25">
      <c r="C7" s="127" t="s">
        <v>8</v>
      </c>
      <c r="D7" s="128"/>
      <c r="E7" s="128"/>
      <c r="F7" s="128"/>
      <c r="G7" s="128"/>
      <c r="H7" s="128"/>
      <c r="I7" s="128"/>
      <c r="J7" s="128"/>
      <c r="K7" s="128"/>
      <c r="L7" s="128"/>
      <c r="M7" s="128"/>
      <c r="N7" s="128"/>
      <c r="O7" s="128"/>
      <c r="S7" s="127" t="s">
        <v>8</v>
      </c>
      <c r="T7" s="128"/>
      <c r="U7" s="128"/>
      <c r="V7" s="128"/>
      <c r="W7" s="128"/>
      <c r="X7" s="128"/>
      <c r="Y7" s="128"/>
      <c r="Z7" s="128"/>
      <c r="AA7" s="128"/>
      <c r="AB7" s="128"/>
      <c r="AC7" s="128"/>
      <c r="AD7" s="128"/>
      <c r="AE7" s="128"/>
      <c r="AI7" s="127" t="s">
        <v>8</v>
      </c>
      <c r="AJ7" s="128"/>
      <c r="AK7" s="128"/>
      <c r="AL7" s="128"/>
      <c r="AM7" s="128"/>
      <c r="AN7" s="128"/>
      <c r="AO7" s="128"/>
      <c r="AP7" s="128"/>
      <c r="AQ7" s="128"/>
      <c r="AR7" s="128"/>
      <c r="AS7" s="128"/>
      <c r="AT7" s="128"/>
      <c r="AU7" s="128"/>
      <c r="AY7" s="127" t="s">
        <v>8</v>
      </c>
      <c r="AZ7" s="128"/>
      <c r="BA7" s="128"/>
      <c r="BB7" s="128"/>
      <c r="BC7" s="128"/>
      <c r="BD7" s="128"/>
      <c r="BE7" s="128"/>
      <c r="BF7" s="128"/>
      <c r="BG7" s="128"/>
      <c r="BH7" s="128"/>
      <c r="BI7" s="128"/>
      <c r="BJ7" s="128"/>
      <c r="BK7" s="128"/>
      <c r="BO7" s="127" t="s">
        <v>8</v>
      </c>
      <c r="BP7" s="129"/>
      <c r="BQ7" s="128"/>
      <c r="BR7" s="129"/>
      <c r="BS7" s="128"/>
      <c r="BT7" s="129"/>
      <c r="BU7" s="128"/>
      <c r="BV7" s="129"/>
      <c r="BW7" s="128"/>
      <c r="BX7" s="129"/>
      <c r="BY7" s="128"/>
      <c r="BZ7" s="129"/>
      <c r="CA7" s="128"/>
      <c r="CE7" s="127" t="s">
        <v>8</v>
      </c>
      <c r="CF7" s="128"/>
      <c r="CG7" s="128"/>
      <c r="CH7" s="128"/>
      <c r="CI7" s="128"/>
      <c r="CJ7" s="131"/>
      <c r="CK7" s="128"/>
      <c r="CL7" s="171"/>
      <c r="CM7" s="128"/>
      <c r="CN7" s="128"/>
      <c r="CO7" s="128"/>
      <c r="CP7" s="128"/>
      <c r="CT7" s="127" t="s">
        <v>8</v>
      </c>
      <c r="CU7" s="128"/>
      <c r="CV7" s="128"/>
      <c r="CW7" s="128"/>
      <c r="CX7" s="128"/>
      <c r="CY7" s="128"/>
      <c r="CZ7" s="128"/>
      <c r="DA7" s="128"/>
      <c r="DB7" s="128"/>
      <c r="DC7" s="128"/>
      <c r="DD7" s="128"/>
      <c r="DE7" s="128"/>
      <c r="DF7" s="128"/>
      <c r="DJ7" s="127" t="s">
        <v>8</v>
      </c>
      <c r="DK7" s="132"/>
      <c r="DL7" s="128"/>
      <c r="DM7" s="132"/>
      <c r="DN7" s="128"/>
      <c r="DO7" s="132"/>
      <c r="DP7" s="171"/>
      <c r="DQ7" s="132"/>
      <c r="DR7" s="128"/>
      <c r="DS7" s="132"/>
      <c r="DT7" s="128"/>
      <c r="DU7" s="132"/>
      <c r="DV7" s="9"/>
      <c r="DY7" s="127" t="s">
        <v>8</v>
      </c>
      <c r="DZ7" s="132"/>
      <c r="EA7" s="128"/>
      <c r="EB7" s="132"/>
      <c r="EC7" s="128"/>
      <c r="ED7" s="132"/>
      <c r="EE7" s="128"/>
      <c r="EF7" s="132"/>
      <c r="EG7" s="128"/>
      <c r="EH7" s="132"/>
      <c r="EI7" s="128"/>
      <c r="EJ7" s="132"/>
      <c r="EK7" s="128"/>
      <c r="EO7" s="127" t="s">
        <v>8</v>
      </c>
      <c r="EP7" s="132"/>
      <c r="EQ7" s="128"/>
      <c r="ER7" s="132"/>
      <c r="ES7" s="128"/>
      <c r="ET7" s="132"/>
      <c r="EU7" s="171"/>
      <c r="EV7" s="132"/>
      <c r="EW7" s="128"/>
      <c r="EX7" s="132"/>
      <c r="EY7" s="128"/>
      <c r="EZ7" s="132"/>
      <c r="FA7" s="128"/>
    </row>
    <row r="8" spans="1:157" ht="15.95" customHeight="1" x14ac:dyDescent="0.25">
      <c r="A8" s="248">
        <f t="shared" ref="A8:A15" si="0">A9-1</f>
        <v>13</v>
      </c>
      <c r="C8" s="77">
        <v>42004</v>
      </c>
      <c r="D8" s="12">
        <v>98.883141666666674</v>
      </c>
      <c r="E8" s="12">
        <v>1.8325605480534968</v>
      </c>
      <c r="F8" s="12">
        <v>97.89244166666667</v>
      </c>
      <c r="G8" s="12">
        <v>2.6696340726589662</v>
      </c>
      <c r="H8" s="12">
        <v>99.160933333333332</v>
      </c>
      <c r="I8" s="12">
        <v>0.91212877878408261</v>
      </c>
      <c r="J8" s="12">
        <v>101.67193000000002</v>
      </c>
      <c r="K8" s="12">
        <v>-1.0099079246699505</v>
      </c>
      <c r="L8" s="12">
        <v>93.621091666666658</v>
      </c>
      <c r="M8" s="12">
        <v>8.456640536229699</v>
      </c>
      <c r="N8" s="12">
        <v>93.34600833333333</v>
      </c>
      <c r="O8" s="12">
        <v>7.5186406728293909</v>
      </c>
      <c r="Q8" s="248">
        <f t="shared" ref="Q8:Q15" si="1">Q9-1</f>
        <v>14</v>
      </c>
      <c r="S8" s="77">
        <v>42369</v>
      </c>
      <c r="T8" s="12">
        <v>100.03508333333333</v>
      </c>
      <c r="U8" s="12">
        <v>2.5467961947979179</v>
      </c>
      <c r="V8" s="12">
        <v>99.962541666666652</v>
      </c>
      <c r="W8" s="12">
        <v>-1.4109030430407454</v>
      </c>
      <c r="X8" s="12">
        <v>100.03783333333332</v>
      </c>
      <c r="Y8" s="12">
        <v>-1.1031886278725977</v>
      </c>
      <c r="Z8" s="12">
        <v>100.00391666666667</v>
      </c>
      <c r="AA8" s="12">
        <v>-8.2649296801781897</v>
      </c>
      <c r="AB8" s="12">
        <v>100.03691666666667</v>
      </c>
      <c r="AC8" s="12">
        <v>2.5377263645938175</v>
      </c>
      <c r="AD8" s="12">
        <v>99.997608333333346</v>
      </c>
      <c r="AE8" s="12">
        <v>6.0517491886847186</v>
      </c>
      <c r="AG8" s="248">
        <f t="shared" ref="AG8:AG15" si="2">AG9-1</f>
        <v>14</v>
      </c>
      <c r="AI8" s="77">
        <v>42369</v>
      </c>
      <c r="AJ8" s="12">
        <v>100.00000000000001</v>
      </c>
      <c r="AK8" s="12">
        <v>-2.629016553067165</v>
      </c>
      <c r="AL8" s="12">
        <v>100.01516666666669</v>
      </c>
      <c r="AM8" s="12">
        <v>-0.87931491564867681</v>
      </c>
      <c r="AN8" s="12">
        <v>100.00833333333334</v>
      </c>
      <c r="AO8" s="12">
        <v>-2.2945833374040325</v>
      </c>
      <c r="AP8" s="12">
        <v>100.05827499999999</v>
      </c>
      <c r="AQ8" s="12">
        <v>5.9836158255424321</v>
      </c>
      <c r="AR8" s="12">
        <v>100.03758333333332</v>
      </c>
      <c r="AS8" s="12">
        <v>-3.8906462286847687</v>
      </c>
      <c r="AT8" s="12">
        <v>99.99356052968011</v>
      </c>
      <c r="AU8" s="12">
        <v>-4.2582548914662404</v>
      </c>
      <c r="AW8" s="248">
        <f t="shared" ref="AW8:AW15" si="3">AW9-1</f>
        <v>14</v>
      </c>
      <c r="AY8" s="77">
        <v>42369</v>
      </c>
      <c r="AZ8" s="12">
        <v>100</v>
      </c>
      <c r="BA8" s="12">
        <v>0.18868869704611324</v>
      </c>
      <c r="BB8" s="12">
        <v>99.998333333333335</v>
      </c>
      <c r="BC8" s="12">
        <v>0.11764018789057751</v>
      </c>
      <c r="BD8" s="12">
        <v>100.00845058333334</v>
      </c>
      <c r="BE8" s="12">
        <v>0.7952796190523026</v>
      </c>
      <c r="BF8" s="12">
        <v>100</v>
      </c>
      <c r="BG8" s="12">
        <v>9.0304467522555498</v>
      </c>
      <c r="BH8" s="12">
        <v>99.999166666666682</v>
      </c>
      <c r="BI8" s="12">
        <v>5.8724402918574947</v>
      </c>
      <c r="BJ8" s="12">
        <v>100</v>
      </c>
      <c r="BK8" s="12">
        <v>1.4370245139476046</v>
      </c>
      <c r="BM8" s="248">
        <f t="shared" ref="BM8:BM15" si="4">BM9-1</f>
        <v>14</v>
      </c>
      <c r="BO8" s="77">
        <v>42369</v>
      </c>
      <c r="BP8" s="79">
        <v>3445.317333333333</v>
      </c>
      <c r="BQ8" s="12">
        <v>9.5358494850050555</v>
      </c>
      <c r="BR8" s="79">
        <v>2061.2008333333333</v>
      </c>
      <c r="BS8" s="12">
        <v>6.7285694190220013</v>
      </c>
      <c r="BT8" s="79">
        <v>19165.877499999999</v>
      </c>
      <c r="BU8" s="12">
        <v>23.846880182094708</v>
      </c>
      <c r="BV8" s="79">
        <v>49778.869166666664</v>
      </c>
      <c r="BW8" s="12">
        <v>-5.4479107314041713</v>
      </c>
      <c r="BX8" s="79">
        <v>6866.5808333333334</v>
      </c>
      <c r="BY8" s="12">
        <v>17.009619901426689</v>
      </c>
      <c r="BZ8" s="79">
        <v>3871.7858333333334</v>
      </c>
      <c r="CA8" s="12">
        <v>65.777675857815083</v>
      </c>
      <c r="CE8" s="77">
        <v>42369</v>
      </c>
      <c r="CF8" s="38">
        <v>-1.9416666666666665E-2</v>
      </c>
      <c r="CG8" s="38">
        <v>0.27524999999999999</v>
      </c>
      <c r="CH8" s="38">
        <v>0.7020333333333334</v>
      </c>
      <c r="CI8" s="38">
        <v>0.1701341666666667</v>
      </c>
      <c r="CJ8" s="38">
        <v>13.336666666666664</v>
      </c>
      <c r="CK8" s="38">
        <v>7.6798333333333337</v>
      </c>
      <c r="CL8" s="172">
        <v>3.8321333333333336</v>
      </c>
      <c r="CM8" s="38">
        <v>1.2692166666666669</v>
      </c>
      <c r="CN8" s="38">
        <v>2.105833333333333</v>
      </c>
      <c r="CO8" s="38">
        <v>1.8124166666666666</v>
      </c>
      <c r="CP8" s="38">
        <v>0.38041666666666663</v>
      </c>
      <c r="CR8" s="248">
        <f t="shared" ref="CR8:CR15" si="5">CR9-1</f>
        <v>19</v>
      </c>
      <c r="CT8" s="77">
        <v>42369</v>
      </c>
      <c r="CU8" s="12">
        <v>100.90522413999999</v>
      </c>
      <c r="CV8" s="12">
        <v>2.3575108028930369</v>
      </c>
      <c r="CW8" s="12">
        <v>108.10409902500001</v>
      </c>
      <c r="CX8" s="12">
        <v>2.9455490356005809</v>
      </c>
      <c r="CY8" s="12">
        <v>99.994124999999997</v>
      </c>
      <c r="CZ8" s="12">
        <v>1.5941309686248628</v>
      </c>
      <c r="DA8" s="12">
        <v>99.983717499999997</v>
      </c>
      <c r="DB8" s="12">
        <v>-3.5421450549484423</v>
      </c>
      <c r="DC8" s="12">
        <v>100.00099999999999</v>
      </c>
      <c r="DD8" s="12">
        <v>7.4799954858853157</v>
      </c>
      <c r="DE8" s="12">
        <v>101.9041</v>
      </c>
      <c r="DF8" s="12">
        <v>7.0296706554358268</v>
      </c>
      <c r="DH8" s="248">
        <f t="shared" ref="DH8:DH15" si="6">DH9-1</f>
        <v>19</v>
      </c>
      <c r="DJ8" s="77">
        <v>42369</v>
      </c>
      <c r="DK8" s="12">
        <v>153.34611249999998</v>
      </c>
      <c r="DL8" s="12">
        <v>0.93978922391855235</v>
      </c>
      <c r="DM8" s="12">
        <v>148.844675</v>
      </c>
      <c r="DN8" s="12">
        <v>1.7263688315930947</v>
      </c>
      <c r="DO8" s="12">
        <v>64.021665000000013</v>
      </c>
      <c r="DP8" s="174">
        <v>0.48525409006296982</v>
      </c>
      <c r="DQ8" s="12">
        <v>10.96665</v>
      </c>
      <c r="DR8" s="12">
        <v>5.2749750000000004</v>
      </c>
      <c r="DS8" s="12">
        <v>3.3750249999999999</v>
      </c>
      <c r="DT8" s="12">
        <v>8.5399999999999991</v>
      </c>
      <c r="DU8" s="12">
        <v>2.7574999999999998</v>
      </c>
      <c r="DV8" s="12"/>
      <c r="DW8" s="248">
        <f t="shared" ref="DW8:DW32" si="7">DW9-1</f>
        <v>24</v>
      </c>
      <c r="DY8" s="77">
        <v>34880</v>
      </c>
      <c r="DZ8" s="65">
        <v>2.34</v>
      </c>
      <c r="EA8" s="65">
        <v>4.024</v>
      </c>
      <c r="EB8" s="65">
        <v>700.85799999999995</v>
      </c>
      <c r="EC8" s="65">
        <v>4.484</v>
      </c>
      <c r="ED8" s="65">
        <v>18167.477999999999</v>
      </c>
      <c r="EE8" s="65">
        <v>2.2360000000000002</v>
      </c>
      <c r="EF8" s="65">
        <v>1861.635</v>
      </c>
      <c r="EG8" s="65">
        <v>4.2869999999999999</v>
      </c>
      <c r="EH8" s="65">
        <v>6126.7920000000004</v>
      </c>
      <c r="EI8" s="65">
        <v>2.762</v>
      </c>
      <c r="EJ8" s="65">
        <v>342.03899999999999</v>
      </c>
      <c r="EK8" s="65">
        <v>15</v>
      </c>
      <c r="EO8" s="77">
        <v>34880</v>
      </c>
      <c r="EP8" s="65">
        <v>43.645000000000003</v>
      </c>
      <c r="EQ8" s="65">
        <v>9.3610000000000007</v>
      </c>
      <c r="ER8" s="65">
        <v>72.728999999999999</v>
      </c>
      <c r="ES8" s="65">
        <v>1.554</v>
      </c>
      <c r="ET8" s="65">
        <v>541.80100000000004</v>
      </c>
      <c r="EU8" s="177">
        <v>2672.23</v>
      </c>
      <c r="EV8" s="65">
        <v>-2.7440000000000002</v>
      </c>
      <c r="EW8" s="65">
        <v>0.64300000000000002</v>
      </c>
      <c r="EX8" s="65">
        <v>-2.391</v>
      </c>
      <c r="EY8" s="65">
        <v>-13.214</v>
      </c>
      <c r="EZ8" s="65">
        <v>6.0999999999999999E-2</v>
      </c>
      <c r="FA8" s="65">
        <v>-5.327</v>
      </c>
    </row>
    <row r="9" spans="1:157" ht="15.95" customHeight="1" x14ac:dyDescent="0.25">
      <c r="A9" s="248">
        <f t="shared" si="0"/>
        <v>14</v>
      </c>
      <c r="C9" s="77">
        <v>42369</v>
      </c>
      <c r="D9" s="12">
        <v>100.42762499999999</v>
      </c>
      <c r="E9" s="12">
        <v>1.5619278547396309</v>
      </c>
      <c r="F9" s="12">
        <v>99.448983333333345</v>
      </c>
      <c r="G9" s="12">
        <v>1.5900529603366742</v>
      </c>
      <c r="H9" s="12">
        <v>100.06398333333334</v>
      </c>
      <c r="I9" s="12">
        <v>0.91069130719492186</v>
      </c>
      <c r="J9" s="12">
        <v>99.040403333333344</v>
      </c>
      <c r="K9" s="12">
        <v>-2.588252890120879</v>
      </c>
      <c r="L9" s="12">
        <v>101.15438333333333</v>
      </c>
      <c r="M9" s="12">
        <v>8.0465753310040355</v>
      </c>
      <c r="N9" s="12">
        <v>100.26489166666668</v>
      </c>
      <c r="O9" s="12">
        <v>7.4120826984121368</v>
      </c>
      <c r="Q9" s="248">
        <f t="shared" si="1"/>
        <v>15</v>
      </c>
      <c r="S9" s="77">
        <v>42735</v>
      </c>
      <c r="T9" s="12">
        <v>100.99366666666667</v>
      </c>
      <c r="U9" s="12">
        <v>0.95824714829213509</v>
      </c>
      <c r="V9" s="12">
        <v>97.814766666666685</v>
      </c>
      <c r="W9" s="12">
        <v>-2.1485798221916985</v>
      </c>
      <c r="X9" s="12">
        <v>100.18108333333333</v>
      </c>
      <c r="Y9" s="12">
        <v>0.14319582424651145</v>
      </c>
      <c r="Z9" s="12">
        <v>93.41983333333333</v>
      </c>
      <c r="AA9" s="12">
        <v>-6.5838254668358909</v>
      </c>
      <c r="AB9" s="12">
        <v>105.24616666666664</v>
      </c>
      <c r="AC9" s="12">
        <v>5.2073276282172287</v>
      </c>
      <c r="AD9" s="12">
        <v>106.08670833333336</v>
      </c>
      <c r="AE9" s="12">
        <v>6.0892456344580959</v>
      </c>
      <c r="AG9" s="248">
        <f t="shared" si="2"/>
        <v>15</v>
      </c>
      <c r="AI9" s="77">
        <v>42735</v>
      </c>
      <c r="AJ9" s="12">
        <v>97.841666666666654</v>
      </c>
      <c r="AK9" s="12">
        <v>-2.1583333333333621</v>
      </c>
      <c r="AL9" s="12">
        <v>100.455</v>
      </c>
      <c r="AM9" s="12">
        <v>0.43976663539360139</v>
      </c>
      <c r="AN9" s="12">
        <v>96.489416666666656</v>
      </c>
      <c r="AO9" s="12">
        <v>-3.5186234480460099</v>
      </c>
      <c r="AP9" s="12">
        <v>103.97535833333335</v>
      </c>
      <c r="AQ9" s="12">
        <v>3.9148019824780667</v>
      </c>
      <c r="AR9" s="12">
        <v>99.984916666666663</v>
      </c>
      <c r="AS9" s="12">
        <v>-5.2646880214168856E-2</v>
      </c>
      <c r="AT9" s="12">
        <v>98.956250039691554</v>
      </c>
      <c r="AU9" s="12">
        <v>-1.0373772915913571</v>
      </c>
      <c r="AW9" s="248">
        <f t="shared" si="3"/>
        <v>15</v>
      </c>
      <c r="AY9" s="77">
        <v>42735</v>
      </c>
      <c r="AZ9" s="12">
        <v>100.22750000000001</v>
      </c>
      <c r="BA9" s="12">
        <v>0.2275000000000027</v>
      </c>
      <c r="BB9" s="12">
        <v>101.26249999999999</v>
      </c>
      <c r="BC9" s="12">
        <v>1.2641877364622633</v>
      </c>
      <c r="BD9" s="12">
        <v>99.881180999999984</v>
      </c>
      <c r="BE9" s="12">
        <v>-0.12725882921994502</v>
      </c>
      <c r="BF9" s="12">
        <v>108.73916666666666</v>
      </c>
      <c r="BG9" s="12">
        <v>8.7391666666666534</v>
      </c>
      <c r="BH9" s="12">
        <v>104.94166666666668</v>
      </c>
      <c r="BI9" s="12">
        <v>4.9425411878432302</v>
      </c>
      <c r="BJ9" s="12">
        <v>102</v>
      </c>
      <c r="BK9" s="12">
        <v>2.0000000000000018</v>
      </c>
      <c r="BM9" s="248">
        <f t="shared" si="4"/>
        <v>15</v>
      </c>
      <c r="BO9" s="77">
        <v>42735</v>
      </c>
      <c r="BP9" s="79">
        <v>3005.0558333333338</v>
      </c>
      <c r="BQ9" s="12">
        <v>-12.778547152695729</v>
      </c>
      <c r="BR9" s="79">
        <v>2092.8700000000003</v>
      </c>
      <c r="BS9" s="12">
        <v>1.5364425510857371</v>
      </c>
      <c r="BT9" s="79">
        <v>16924.04</v>
      </c>
      <c r="BU9" s="12">
        <v>-11.697025090554803</v>
      </c>
      <c r="BV9" s="79">
        <v>53120.189166666656</v>
      </c>
      <c r="BW9" s="12">
        <v>6.7123260450388855</v>
      </c>
      <c r="BX9" s="79">
        <v>6854.3150000000014</v>
      </c>
      <c r="BY9" s="12">
        <v>-0.17863087366259967</v>
      </c>
      <c r="BZ9" s="79">
        <v>3140.2836666666667</v>
      </c>
      <c r="CA9" s="12">
        <v>-18.893146422742479</v>
      </c>
      <c r="CE9" s="77">
        <v>42735</v>
      </c>
      <c r="CF9" s="38">
        <v>-0.26383333333333331</v>
      </c>
      <c r="CG9" s="38">
        <v>0.58374999999999999</v>
      </c>
      <c r="CH9" s="38">
        <v>0.63425833333333348</v>
      </c>
      <c r="CI9" s="38">
        <v>7.7070000000000027E-2</v>
      </c>
      <c r="CJ9" s="38">
        <v>14.059999999999997</v>
      </c>
      <c r="CK9" s="38">
        <v>6.7147499999999996</v>
      </c>
      <c r="CL9" s="172">
        <v>3.170183333333334</v>
      </c>
      <c r="CM9" s="38">
        <v>0.92941666666666667</v>
      </c>
      <c r="CN9" s="38">
        <v>1.8366666666666662</v>
      </c>
      <c r="CO9" s="38">
        <v>1.232</v>
      </c>
      <c r="CP9" s="38">
        <v>-3.075E-2</v>
      </c>
      <c r="CR9" s="248">
        <f t="shared" si="5"/>
        <v>20</v>
      </c>
      <c r="CT9" s="77">
        <v>42735</v>
      </c>
      <c r="CU9" s="12">
        <v>102.70721141250002</v>
      </c>
      <c r="CV9" s="12">
        <v>1.7858215844205327</v>
      </c>
      <c r="CW9" s="12">
        <v>110.07100210000002</v>
      </c>
      <c r="CX9" s="12">
        <v>1.81945281699738</v>
      </c>
      <c r="CY9" s="12">
        <v>100.723525</v>
      </c>
      <c r="CZ9" s="12">
        <v>0.72944285476772563</v>
      </c>
      <c r="DA9" s="12">
        <v>96.510095000000007</v>
      </c>
      <c r="DB9" s="12">
        <v>-3.4741881846911626</v>
      </c>
      <c r="DC9" s="12">
        <v>109.0035</v>
      </c>
      <c r="DD9" s="12">
        <v>9.0024099759002496</v>
      </c>
      <c r="DE9" s="12">
        <v>108.77669999999999</v>
      </c>
      <c r="DF9" s="12">
        <v>6.7441839925969527</v>
      </c>
      <c r="DH9" s="248">
        <f t="shared" si="6"/>
        <v>20</v>
      </c>
      <c r="DJ9" s="77">
        <v>42735</v>
      </c>
      <c r="DK9" s="12">
        <v>155.55120125000002</v>
      </c>
      <c r="DL9" s="12">
        <v>1.4379815138776397</v>
      </c>
      <c r="DM9" s="12">
        <v>151.43642499999999</v>
      </c>
      <c r="DN9" s="12">
        <v>1.7412446901442724</v>
      </c>
      <c r="DO9" s="12">
        <v>64.704999999999998</v>
      </c>
      <c r="DP9" s="174">
        <v>1.0673496229752777</v>
      </c>
      <c r="DQ9" s="12">
        <v>10.108325000000001</v>
      </c>
      <c r="DR9" s="12">
        <v>4.875</v>
      </c>
      <c r="DS9" s="12">
        <v>3.1083250000000002</v>
      </c>
      <c r="DT9" s="12">
        <v>11.579999999999998</v>
      </c>
      <c r="DU9" s="12">
        <v>2.84</v>
      </c>
      <c r="DV9" s="12"/>
      <c r="DW9" s="248">
        <f t="shared" si="7"/>
        <v>25</v>
      </c>
      <c r="DY9" s="77">
        <v>35246</v>
      </c>
      <c r="DZ9" s="65">
        <v>2.5569999999999999</v>
      </c>
      <c r="EA9" s="65">
        <v>4.7549999999999999</v>
      </c>
      <c r="EB9" s="65">
        <v>2391.9899999999998</v>
      </c>
      <c r="EC9" s="65">
        <v>4.8789999999999996</v>
      </c>
      <c r="ED9" s="65">
        <v>21177.919999999998</v>
      </c>
      <c r="EE9" s="65">
        <v>4.0519999999999996</v>
      </c>
      <c r="EF9" s="65">
        <v>3629.97</v>
      </c>
      <c r="EG9" s="65">
        <v>4.4790000000000001</v>
      </c>
      <c r="EH9" s="65">
        <v>6008.25</v>
      </c>
      <c r="EI9" s="65">
        <v>-1.9350000000000001</v>
      </c>
      <c r="EJ9" s="65">
        <v>4586.49</v>
      </c>
      <c r="EK9" s="65">
        <v>11.208</v>
      </c>
      <c r="EO9" s="77">
        <v>35246</v>
      </c>
      <c r="EP9" s="65">
        <v>42.534999999999997</v>
      </c>
      <c r="EQ9" s="65">
        <v>7.0949999999999998</v>
      </c>
      <c r="ER9" s="65">
        <v>29.291</v>
      </c>
      <c r="ES9" s="65">
        <v>6.8140000000000001</v>
      </c>
      <c r="ET9" s="65">
        <v>617</v>
      </c>
      <c r="EU9" s="177">
        <v>4146.01</v>
      </c>
      <c r="EV9" s="65">
        <v>0.14899999999999999</v>
      </c>
      <c r="EW9" s="65">
        <v>-0.25900000000000001</v>
      </c>
      <c r="EX9" s="65">
        <v>2.0310000000000001</v>
      </c>
      <c r="EY9" s="65">
        <v>0.36399999999999999</v>
      </c>
      <c r="EZ9" s="65">
        <v>-0.11600000000000001</v>
      </c>
      <c r="FA9" s="65">
        <v>31.077999999999999</v>
      </c>
    </row>
    <row r="10" spans="1:157" ht="15.95" customHeight="1" x14ac:dyDescent="0.25">
      <c r="A10" s="248">
        <f t="shared" si="0"/>
        <v>15</v>
      </c>
      <c r="C10" s="77">
        <v>42735</v>
      </c>
      <c r="D10" s="12">
        <v>102.07975833333332</v>
      </c>
      <c r="E10" s="12">
        <v>1.6450984809541547</v>
      </c>
      <c r="F10" s="12">
        <v>101.16114166666667</v>
      </c>
      <c r="G10" s="12">
        <v>1.7216448835826847</v>
      </c>
      <c r="H10" s="12">
        <v>100.62060000000001</v>
      </c>
      <c r="I10" s="12">
        <v>0.5562607524951968</v>
      </c>
      <c r="J10" s="12">
        <v>100.0736625</v>
      </c>
      <c r="K10" s="12">
        <v>1.0432703542099686</v>
      </c>
      <c r="L10" s="12">
        <v>106.870925</v>
      </c>
      <c r="M10" s="12">
        <v>5.6513039556862266</v>
      </c>
      <c r="N10" s="12">
        <v>106.71496666666667</v>
      </c>
      <c r="O10" s="12">
        <v>6.4330344278867191</v>
      </c>
      <c r="Q10" s="248">
        <f t="shared" si="1"/>
        <v>16</v>
      </c>
      <c r="S10" s="77">
        <v>43100</v>
      </c>
      <c r="T10" s="12">
        <v>104.22766666666666</v>
      </c>
      <c r="U10" s="12">
        <v>3.2021809948478586</v>
      </c>
      <c r="V10" s="12">
        <v>99.108033333333324</v>
      </c>
      <c r="W10" s="12">
        <v>1.3221589241978471</v>
      </c>
      <c r="X10" s="12">
        <v>103.07674999999999</v>
      </c>
      <c r="Y10" s="12">
        <v>2.8904325750120696</v>
      </c>
      <c r="Z10" s="12">
        <v>96.07016666666668</v>
      </c>
      <c r="AA10" s="12">
        <v>2.8370135535102481</v>
      </c>
      <c r="AB10" s="12">
        <v>108.97441666666664</v>
      </c>
      <c r="AC10" s="12">
        <v>3.5424093039018167</v>
      </c>
      <c r="AD10" s="12">
        <v>112.98927499999998</v>
      </c>
      <c r="AE10" s="12">
        <v>6.5065329814722572</v>
      </c>
      <c r="AG10" s="248">
        <f t="shared" si="2"/>
        <v>16</v>
      </c>
      <c r="AI10" s="77">
        <v>43100</v>
      </c>
      <c r="AJ10" s="12">
        <v>100.79166666666667</v>
      </c>
      <c r="AK10" s="12">
        <v>3.0150753768844352</v>
      </c>
      <c r="AL10" s="12">
        <v>102.78308333333332</v>
      </c>
      <c r="AM10" s="12">
        <v>2.3175385330081344</v>
      </c>
      <c r="AN10" s="12">
        <v>98.72108333333334</v>
      </c>
      <c r="AO10" s="12">
        <v>2.3128616005382518</v>
      </c>
      <c r="AP10" s="12">
        <v>106.70898333333334</v>
      </c>
      <c r="AQ10" s="12">
        <v>2.6291085155352834</v>
      </c>
      <c r="AR10" s="12">
        <v>103.42241666666666</v>
      </c>
      <c r="AS10" s="12">
        <v>3.4380185678006381</v>
      </c>
      <c r="AT10" s="12">
        <v>104.97086191741533</v>
      </c>
      <c r="AU10" s="12">
        <v>6.0780515382417022</v>
      </c>
      <c r="AW10" s="248">
        <f t="shared" si="3"/>
        <v>16</v>
      </c>
      <c r="AY10" s="77">
        <v>43100</v>
      </c>
      <c r="AZ10" s="12">
        <v>101.76916666666666</v>
      </c>
      <c r="BA10" s="12">
        <v>1.538167335977314</v>
      </c>
      <c r="BB10" s="12">
        <v>103.42</v>
      </c>
      <c r="BC10" s="12">
        <v>2.1306011603505981</v>
      </c>
      <c r="BD10" s="12">
        <v>100.37329016666666</v>
      </c>
      <c r="BE10" s="12">
        <v>0.49269458144141076</v>
      </c>
      <c r="BF10" s="12">
        <v>112.48666666666666</v>
      </c>
      <c r="BG10" s="12">
        <v>3.4463203230973294</v>
      </c>
      <c r="BH10" s="12">
        <v>107.55416666666667</v>
      </c>
      <c r="BI10" s="12">
        <v>2.4894782815850114</v>
      </c>
      <c r="BJ10" s="12">
        <v>103.625</v>
      </c>
      <c r="BK10" s="12">
        <v>1.5931372549019551</v>
      </c>
      <c r="BM10" s="248">
        <f t="shared" si="4"/>
        <v>16</v>
      </c>
      <c r="BO10" s="77">
        <v>43100</v>
      </c>
      <c r="BP10" s="79">
        <v>3489.857</v>
      </c>
      <c r="BQ10" s="12">
        <v>16.132850554357404</v>
      </c>
      <c r="BR10" s="79">
        <v>2448.0383333333334</v>
      </c>
      <c r="BS10" s="12">
        <v>16.970396313833767</v>
      </c>
      <c r="BT10" s="79">
        <v>20199.102499999997</v>
      </c>
      <c r="BU10" s="12">
        <v>19.351540766861785</v>
      </c>
      <c r="BV10" s="79">
        <v>68118.886666666673</v>
      </c>
      <c r="BW10" s="12">
        <v>28.235399262116758</v>
      </c>
      <c r="BX10" s="79">
        <v>8402.149166666668</v>
      </c>
      <c r="BY10" s="12">
        <v>22.581894276330551</v>
      </c>
      <c r="BZ10" s="79">
        <v>3401.4018333333333</v>
      </c>
      <c r="CA10" s="12">
        <v>8.3151139955403242</v>
      </c>
      <c r="CE10" s="77">
        <v>43100</v>
      </c>
      <c r="CF10" s="38">
        <v>-0.32900000000000001</v>
      </c>
      <c r="CG10" s="38">
        <v>1.0883333333333332</v>
      </c>
      <c r="CH10" s="38">
        <v>0.46083333333333326</v>
      </c>
      <c r="CI10" s="38">
        <v>5.809000000000001E-2</v>
      </c>
      <c r="CJ10" s="38">
        <v>10.065000000000001</v>
      </c>
      <c r="CK10" s="38">
        <v>6.1439166666666658</v>
      </c>
      <c r="CL10" s="172">
        <v>4.7283999999999997</v>
      </c>
      <c r="CM10" s="38">
        <v>1.1703750000000002</v>
      </c>
      <c r="CN10" s="38">
        <v>2.3441666666666667</v>
      </c>
      <c r="CO10" s="38">
        <v>1.1903333333333332</v>
      </c>
      <c r="CP10" s="38">
        <v>6.0916666666666654E-2</v>
      </c>
      <c r="CR10" s="248">
        <f t="shared" si="5"/>
        <v>21</v>
      </c>
      <c r="CT10" s="77">
        <v>43100</v>
      </c>
      <c r="CU10" s="12">
        <v>105.52281955750001</v>
      </c>
      <c r="CV10" s="12">
        <v>2.7413928450376712</v>
      </c>
      <c r="CW10" s="12">
        <v>112.77613302499999</v>
      </c>
      <c r="CX10" s="12">
        <v>2.4576236005758867</v>
      </c>
      <c r="CY10" s="12">
        <v>102.434425</v>
      </c>
      <c r="CZ10" s="12">
        <v>1.6986101310493273</v>
      </c>
      <c r="DA10" s="12">
        <v>98.080707499999988</v>
      </c>
      <c r="DB10" s="12">
        <v>1.6274074748346079</v>
      </c>
      <c r="DC10" s="12">
        <v>115.65125</v>
      </c>
      <c r="DD10" s="12">
        <v>6.0986573825611012</v>
      </c>
      <c r="DE10" s="12">
        <v>116.28879999999999</v>
      </c>
      <c r="DF10" s="12">
        <v>6.9059826231169019</v>
      </c>
      <c r="DH10" s="248">
        <f t="shared" si="6"/>
        <v>21</v>
      </c>
      <c r="DJ10" s="77">
        <v>43100</v>
      </c>
      <c r="DK10" s="12">
        <v>158.00403200024999</v>
      </c>
      <c r="DL10" s="12">
        <v>1.5768639075360191</v>
      </c>
      <c r="DM10" s="12">
        <v>153.33459999999999</v>
      </c>
      <c r="DN10" s="12">
        <v>1.2534467846820885</v>
      </c>
      <c r="DO10" s="12">
        <v>65.42416750000001</v>
      </c>
      <c r="DP10" s="174">
        <v>1.1114558380341588</v>
      </c>
      <c r="DQ10" s="12">
        <v>9.1249749999999992</v>
      </c>
      <c r="DR10" s="12">
        <v>4.3583499999999997</v>
      </c>
      <c r="DS10" s="12">
        <v>2.816675</v>
      </c>
      <c r="DT10" s="12">
        <v>12.792499999999999</v>
      </c>
      <c r="DU10" s="12">
        <v>2.895</v>
      </c>
      <c r="DV10" s="12"/>
      <c r="DW10" s="248">
        <f t="shared" si="7"/>
        <v>26</v>
      </c>
      <c r="DY10" s="77">
        <v>35611</v>
      </c>
      <c r="DZ10" s="65">
        <v>2.536</v>
      </c>
      <c r="EA10" s="65">
        <v>3.4180000000000001</v>
      </c>
      <c r="EB10" s="65">
        <v>2533.5700000000002</v>
      </c>
      <c r="EC10" s="65">
        <v>5.9189999999999996</v>
      </c>
      <c r="ED10" s="65">
        <v>21789.1</v>
      </c>
      <c r="EE10" s="65">
        <v>2.8860000000000001</v>
      </c>
      <c r="EF10" s="65">
        <v>3644.89</v>
      </c>
      <c r="EG10" s="65">
        <v>0.41099999999999998</v>
      </c>
      <c r="EH10" s="65">
        <v>5537.21</v>
      </c>
      <c r="EI10" s="65">
        <v>-7.84</v>
      </c>
      <c r="EJ10" s="65">
        <v>4920.13</v>
      </c>
      <c r="EK10" s="65">
        <v>7.274</v>
      </c>
      <c r="EO10" s="77">
        <v>35611</v>
      </c>
      <c r="EP10" s="65">
        <v>17.975000000000001</v>
      </c>
      <c r="EQ10" s="65">
        <v>6.1669999999999998</v>
      </c>
      <c r="ER10" s="65">
        <v>10.673</v>
      </c>
      <c r="ES10" s="65">
        <v>11.321999999999999</v>
      </c>
      <c r="ET10" s="65">
        <v>199</v>
      </c>
      <c r="EU10" s="177">
        <v>221.49199999999999</v>
      </c>
      <c r="EV10" s="65">
        <v>-1.3149999999999999</v>
      </c>
      <c r="EW10" s="65">
        <v>0.14899999999999999</v>
      </c>
      <c r="EX10" s="65">
        <v>0.29399999999999998</v>
      </c>
      <c r="EY10" s="65">
        <v>0.34499999999999997</v>
      </c>
      <c r="EZ10" s="65">
        <v>-0.69499999999999995</v>
      </c>
      <c r="FA10" s="65">
        <v>-7.1580000000000004</v>
      </c>
    </row>
    <row r="11" spans="1:157" ht="15.95" customHeight="1" x14ac:dyDescent="0.25">
      <c r="A11" s="248">
        <f t="shared" si="0"/>
        <v>16</v>
      </c>
      <c r="C11" s="77">
        <v>43100</v>
      </c>
      <c r="D11" s="12">
        <v>105.325575</v>
      </c>
      <c r="E11" s="12">
        <v>3.1796868641359222</v>
      </c>
      <c r="F11" s="12">
        <v>104.59282500000002</v>
      </c>
      <c r="G11" s="12">
        <v>3.3922939943096031</v>
      </c>
      <c r="H11" s="12">
        <v>102.09808333333335</v>
      </c>
      <c r="I11" s="12">
        <v>1.4683706252331508</v>
      </c>
      <c r="J11" s="12">
        <v>102.57250166666667</v>
      </c>
      <c r="K11" s="12">
        <v>2.4969998141785466</v>
      </c>
      <c r="L11" s="12">
        <v>113.97199999999998</v>
      </c>
      <c r="M11" s="12">
        <v>6.6445340489005522</v>
      </c>
      <c r="N11" s="12">
        <v>114.88345833333334</v>
      </c>
      <c r="O11" s="12">
        <v>7.6544948865342022</v>
      </c>
      <c r="Q11" s="248">
        <f t="shared" si="1"/>
        <v>17</v>
      </c>
      <c r="S11" s="77">
        <v>43465</v>
      </c>
      <c r="T11" s="12">
        <v>105.07333333333332</v>
      </c>
      <c r="U11" s="12">
        <v>0.81136486473520897</v>
      </c>
      <c r="V11" s="12">
        <v>102.23645</v>
      </c>
      <c r="W11" s="12">
        <v>3.1565722388464446</v>
      </c>
      <c r="X11" s="12">
        <v>103.69524999999999</v>
      </c>
      <c r="Y11" s="12">
        <v>0.60003832095987253</v>
      </c>
      <c r="Z11" s="12">
        <v>96.816833333333349</v>
      </c>
      <c r="AA11" s="12">
        <v>0.77720971303960606</v>
      </c>
      <c r="AB11" s="12">
        <v>114.589</v>
      </c>
      <c r="AC11" s="12">
        <v>5.1522031547160063</v>
      </c>
      <c r="AD11" s="12">
        <v>120.07129166666668</v>
      </c>
      <c r="AE11" s="12">
        <v>6.2678662790487838</v>
      </c>
      <c r="AG11" s="248">
        <f t="shared" si="2"/>
        <v>17</v>
      </c>
      <c r="AI11" s="77">
        <v>43465</v>
      </c>
      <c r="AJ11" s="12">
        <v>104.08333333333333</v>
      </c>
      <c r="AK11" s="12">
        <v>3.2658123191401378</v>
      </c>
      <c r="AL11" s="12">
        <v>105.76275000000003</v>
      </c>
      <c r="AM11" s="12">
        <v>2.8989854848033847</v>
      </c>
      <c r="AN11" s="12">
        <v>101.27875000000002</v>
      </c>
      <c r="AO11" s="12">
        <v>2.5908008505444391</v>
      </c>
      <c r="AP11" s="12">
        <v>118.74156666666666</v>
      </c>
      <c r="AQ11" s="12">
        <v>11.276073445237888</v>
      </c>
      <c r="AR11" s="12">
        <v>107.83466666666668</v>
      </c>
      <c r="AS11" s="12">
        <v>4.2662414418537686</v>
      </c>
      <c r="AT11" s="12">
        <v>108.60222552055076</v>
      </c>
      <c r="AU11" s="12">
        <v>3.4594015299144187</v>
      </c>
      <c r="AW11" s="248">
        <f t="shared" si="3"/>
        <v>17</v>
      </c>
      <c r="AY11" s="77">
        <v>43465</v>
      </c>
      <c r="AZ11" s="12">
        <v>103.55333333333333</v>
      </c>
      <c r="BA11" s="12">
        <v>1.7531505121885393</v>
      </c>
      <c r="BB11" s="12">
        <v>105.94499999999998</v>
      </c>
      <c r="BC11" s="12">
        <v>2.441500676851649</v>
      </c>
      <c r="BD11" s="12">
        <v>101.35750849999999</v>
      </c>
      <c r="BE11" s="12">
        <v>0.98055800671579263</v>
      </c>
      <c r="BF11" s="12">
        <v>116.60833333333333</v>
      </c>
      <c r="BG11" s="12">
        <v>3.6641379719077882</v>
      </c>
      <c r="BH11" s="12">
        <v>112.78250000000001</v>
      </c>
      <c r="BI11" s="12">
        <v>4.8611164916902316</v>
      </c>
      <c r="BJ11" s="12">
        <v>105.77500000000002</v>
      </c>
      <c r="BK11" s="12">
        <v>2.0747889022919352</v>
      </c>
      <c r="BM11" s="248">
        <f t="shared" si="4"/>
        <v>17</v>
      </c>
      <c r="BO11" s="77">
        <v>43465</v>
      </c>
      <c r="BP11" s="79">
        <v>3382.0421666666666</v>
      </c>
      <c r="BQ11" s="12">
        <v>-3.0893768235584873</v>
      </c>
      <c r="BR11" s="79">
        <v>2743.2841666666668</v>
      </c>
      <c r="BS11" s="12">
        <v>12.06050695012264</v>
      </c>
      <c r="BT11" s="79">
        <v>22302.251666666663</v>
      </c>
      <c r="BU11" s="12">
        <v>10.412092154424514</v>
      </c>
      <c r="BV11" s="79">
        <v>81703.875833333339</v>
      </c>
      <c r="BW11" s="12">
        <v>19.943058131797621</v>
      </c>
      <c r="BX11" s="79">
        <v>9268.7358333333341</v>
      </c>
      <c r="BY11" s="12">
        <v>10.313869100356165</v>
      </c>
      <c r="BZ11" s="79">
        <v>3086.3674166666665</v>
      </c>
      <c r="CA11" s="12">
        <v>-9.2618994198029441</v>
      </c>
      <c r="CE11" s="77">
        <v>43465</v>
      </c>
      <c r="CF11" s="38">
        <v>-0.32200000000000001</v>
      </c>
      <c r="CG11" s="38">
        <v>2.0423333333333331</v>
      </c>
      <c r="CH11" s="38">
        <v>0.7956833333333333</v>
      </c>
      <c r="CI11" s="38">
        <v>7.1196666666666672E-2</v>
      </c>
      <c r="CJ11" s="38">
        <v>6.4758333333333349</v>
      </c>
      <c r="CK11" s="38">
        <v>6.5534166666666662</v>
      </c>
      <c r="CL11" s="172">
        <v>4.1546166666666666</v>
      </c>
      <c r="CM11" s="38">
        <v>1.2647416666666669</v>
      </c>
      <c r="CN11" s="38">
        <v>2.8766666666666669</v>
      </c>
      <c r="CO11" s="38">
        <v>1.3833333333333331</v>
      </c>
      <c r="CP11" s="38">
        <v>8.1583333333333327E-2</v>
      </c>
      <c r="CR11" s="248">
        <f t="shared" si="5"/>
        <v>22</v>
      </c>
      <c r="CT11" s="77">
        <v>43465</v>
      </c>
      <c r="CU11" s="12">
        <v>107.345403615</v>
      </c>
      <c r="CV11" s="12">
        <v>1.7271942364152304</v>
      </c>
      <c r="CW11" s="12">
        <v>116.12163545</v>
      </c>
      <c r="CX11" s="12">
        <v>2.9664986156764162</v>
      </c>
      <c r="CY11" s="12">
        <v>103.08047500000001</v>
      </c>
      <c r="CZ11" s="12">
        <v>0.63069617465028038</v>
      </c>
      <c r="DA11" s="12">
        <v>99.709392500000007</v>
      </c>
      <c r="DB11" s="12">
        <v>1.6605559253332514</v>
      </c>
      <c r="DC11" s="12">
        <v>124.06725000000002</v>
      </c>
      <c r="DD11" s="12">
        <v>7.2770506155359405</v>
      </c>
      <c r="DE11" s="12">
        <v>124.11547499999999</v>
      </c>
      <c r="DF11" s="12">
        <v>6.7303773020273683</v>
      </c>
      <c r="DH11" s="248">
        <f t="shared" si="6"/>
        <v>22</v>
      </c>
      <c r="DJ11" s="77">
        <v>43465</v>
      </c>
      <c r="DK11" s="12">
        <v>160.61840314599999</v>
      </c>
      <c r="DL11" s="12">
        <v>1.6546230578127874</v>
      </c>
      <c r="DM11" s="12">
        <v>155.76297499999998</v>
      </c>
      <c r="DN11" s="12">
        <v>1.5837097432673142</v>
      </c>
      <c r="DO11" s="12">
        <v>66.820834999999988</v>
      </c>
      <c r="DP11" s="174">
        <v>2.134788341020899</v>
      </c>
      <c r="DQ11" s="12">
        <v>8.2166499999999996</v>
      </c>
      <c r="DR11" s="12">
        <v>3.8916499999999998</v>
      </c>
      <c r="DS11" s="12">
        <v>2.4333499999999999</v>
      </c>
      <c r="DT11" s="12">
        <v>12.332500000000001</v>
      </c>
      <c r="DU11" s="12">
        <v>2.915</v>
      </c>
      <c r="DV11" s="12"/>
      <c r="DW11" s="248">
        <f t="shared" si="7"/>
        <v>27</v>
      </c>
      <c r="DY11" s="77">
        <v>35976</v>
      </c>
      <c r="DZ11" s="65">
        <v>2.6019999999999999</v>
      </c>
      <c r="EA11" s="65">
        <v>2.3780000000000001</v>
      </c>
      <c r="EB11" s="65">
        <v>2724.68</v>
      </c>
      <c r="EC11" s="65">
        <v>7.5430000000000001</v>
      </c>
      <c r="ED11" s="65">
        <v>22332.87</v>
      </c>
      <c r="EE11" s="65">
        <v>2.496</v>
      </c>
      <c r="EF11" s="65">
        <v>3753.6</v>
      </c>
      <c r="EG11" s="65">
        <v>2.9830000000000001</v>
      </c>
      <c r="EH11" s="65">
        <v>5322.64</v>
      </c>
      <c r="EI11" s="65">
        <v>-3.875</v>
      </c>
      <c r="EJ11" s="65">
        <v>5150.9399999999996</v>
      </c>
      <c r="EK11" s="65">
        <v>4.6909999999999998</v>
      </c>
      <c r="EO11" s="77">
        <v>35976</v>
      </c>
      <c r="EP11" s="65">
        <v>10.013999999999999</v>
      </c>
      <c r="EQ11" s="65">
        <v>5.0410000000000004</v>
      </c>
      <c r="ER11" s="65">
        <v>7.8620000000000001</v>
      </c>
      <c r="ES11" s="65">
        <v>5.4160000000000004</v>
      </c>
      <c r="ET11" s="65">
        <v>29.145</v>
      </c>
      <c r="EU11" s="177">
        <v>107.429</v>
      </c>
      <c r="EV11" s="65">
        <v>-2.7429999999999999</v>
      </c>
      <c r="EW11" s="65">
        <v>-2.7789999999999999</v>
      </c>
      <c r="EX11" s="65">
        <v>-2.024</v>
      </c>
      <c r="EY11" s="65">
        <v>1.3640000000000001</v>
      </c>
      <c r="EZ11" s="65">
        <v>-2.0209999999999999</v>
      </c>
      <c r="FA11" s="65">
        <v>-17.844000000000001</v>
      </c>
    </row>
    <row r="12" spans="1:157" ht="15.95" customHeight="1" x14ac:dyDescent="0.25">
      <c r="A12" s="248">
        <f t="shared" si="0"/>
        <v>17</v>
      </c>
      <c r="C12" s="77">
        <v>43465</v>
      </c>
      <c r="D12" s="12">
        <v>106.693225</v>
      </c>
      <c r="E12" s="12">
        <v>1.2984975396526321</v>
      </c>
      <c r="F12" s="12">
        <v>107.75080833333334</v>
      </c>
      <c r="G12" s="12">
        <v>3.0193116337887682</v>
      </c>
      <c r="H12" s="12">
        <v>102.53203333333333</v>
      </c>
      <c r="I12" s="12">
        <v>0.42503246469691724</v>
      </c>
      <c r="J12" s="12">
        <v>104.45183833333334</v>
      </c>
      <c r="K12" s="12">
        <v>1.8322032085890116</v>
      </c>
      <c r="L12" s="12">
        <v>122.73760833333334</v>
      </c>
      <c r="M12" s="12">
        <v>7.691019139203803</v>
      </c>
      <c r="N12" s="12">
        <v>120.899525</v>
      </c>
      <c r="O12" s="12">
        <v>5.2366691897549833</v>
      </c>
      <c r="Q12" s="248">
        <f t="shared" si="1"/>
        <v>18</v>
      </c>
      <c r="S12" s="77">
        <v>43830</v>
      </c>
      <c r="T12" s="12">
        <v>104.00983333333333</v>
      </c>
      <c r="U12" s="12">
        <v>-1.012150244273835</v>
      </c>
      <c r="V12" s="12">
        <v>101.51819999999999</v>
      </c>
      <c r="W12" s="12">
        <v>-0.70253808695431852</v>
      </c>
      <c r="X12" s="12">
        <v>101.24425000000001</v>
      </c>
      <c r="Y12" s="12">
        <v>-2.3636569659651552</v>
      </c>
      <c r="Z12" s="12">
        <v>95.748416666666643</v>
      </c>
      <c r="AA12" s="12">
        <v>-1.1035443216658725</v>
      </c>
      <c r="AB12" s="12">
        <v>115.34783333333336</v>
      </c>
      <c r="AC12" s="12">
        <v>0.66222179557666738</v>
      </c>
      <c r="AD12" s="12">
        <v>127.04564166666667</v>
      </c>
      <c r="AE12" s="12">
        <v>5.8085075151533161</v>
      </c>
      <c r="AG12" s="248">
        <f t="shared" si="2"/>
        <v>18</v>
      </c>
      <c r="AI12" s="77">
        <v>43830</v>
      </c>
      <c r="AJ12" s="12">
        <v>104.72500000000001</v>
      </c>
      <c r="AK12" s="12">
        <v>0.61649319455565621</v>
      </c>
      <c r="AL12" s="12">
        <v>107.52925</v>
      </c>
      <c r="AM12" s="12">
        <v>1.6702477951830774</v>
      </c>
      <c r="AN12" s="12">
        <v>101.47116666666665</v>
      </c>
      <c r="AO12" s="12">
        <v>0.1899872052791185</v>
      </c>
      <c r="AP12" s="12">
        <v>124.07209166666668</v>
      </c>
      <c r="AQ12" s="12">
        <v>4.489181968572109</v>
      </c>
      <c r="AR12" s="12">
        <v>109.86699999999998</v>
      </c>
      <c r="AS12" s="12">
        <v>1.8846753054057697</v>
      </c>
      <c r="AT12" s="12">
        <v>108.25804789474773</v>
      </c>
      <c r="AU12" s="12">
        <v>-0.31691581286968917</v>
      </c>
      <c r="AW12" s="248">
        <f t="shared" si="3"/>
        <v>18</v>
      </c>
      <c r="AY12" s="77">
        <v>43830</v>
      </c>
      <c r="AZ12" s="12">
        <v>104.79</v>
      </c>
      <c r="BA12" s="12">
        <v>1.1942316358720229</v>
      </c>
      <c r="BB12" s="12">
        <v>107.86500000000001</v>
      </c>
      <c r="BC12" s="12">
        <v>1.8122610788616988</v>
      </c>
      <c r="BD12" s="12">
        <v>101.83264825000002</v>
      </c>
      <c r="BE12" s="12">
        <v>0.46877607493678308</v>
      </c>
      <c r="BF12" s="12">
        <v>120.96250000000002</v>
      </c>
      <c r="BG12" s="12">
        <v>3.7340098620739059</v>
      </c>
      <c r="BH12" s="12">
        <v>121.4225</v>
      </c>
      <c r="BI12" s="12">
        <v>7.6607629729789517</v>
      </c>
      <c r="BJ12" s="12">
        <v>108.84166666666668</v>
      </c>
      <c r="BK12" s="12">
        <v>2.8992357992594364</v>
      </c>
      <c r="BM12" s="248">
        <f t="shared" si="4"/>
        <v>18</v>
      </c>
      <c r="BO12" s="77">
        <v>43830</v>
      </c>
      <c r="BP12" s="79">
        <v>3436.4432500000003</v>
      </c>
      <c r="BQ12" s="12">
        <v>1.6085276484577804</v>
      </c>
      <c r="BR12" s="79">
        <v>2912.5008333333335</v>
      </c>
      <c r="BS12" s="12">
        <v>6.1683973072421461</v>
      </c>
      <c r="BT12" s="79">
        <v>21694.056666666667</v>
      </c>
      <c r="BU12" s="12">
        <v>-2.7270564833102307</v>
      </c>
      <c r="BV12" s="79">
        <v>100742.91083333333</v>
      </c>
      <c r="BW12" s="12">
        <v>23.30248694546324</v>
      </c>
      <c r="BX12" s="79">
        <v>9382.0583333333325</v>
      </c>
      <c r="BY12" s="12">
        <v>1.2226316731614562</v>
      </c>
      <c r="BZ12" s="79">
        <v>3054.0095833333339</v>
      </c>
      <c r="CA12" s="12">
        <v>-1.0484115779150982</v>
      </c>
      <c r="CE12" s="77">
        <v>43830</v>
      </c>
      <c r="CF12" s="38">
        <v>-0.35633333333333334</v>
      </c>
      <c r="CG12" s="38">
        <v>2.2671666666666668</v>
      </c>
      <c r="CH12" s="38">
        <v>0.83534166666666687</v>
      </c>
      <c r="CI12" s="38">
        <v>3.12225E-2</v>
      </c>
      <c r="CJ12" s="38">
        <v>5.94</v>
      </c>
      <c r="CK12" s="38">
        <v>5.8229166666666679</v>
      </c>
      <c r="CL12" s="172">
        <v>3.2395166666666668</v>
      </c>
      <c r="CM12" s="38">
        <v>0.58443333333333325</v>
      </c>
      <c r="CN12" s="38">
        <v>2.1558333333333333</v>
      </c>
      <c r="CO12" s="38">
        <v>0.86683333333333346</v>
      </c>
      <c r="CP12" s="38">
        <v>-9.0083333333333349E-2</v>
      </c>
      <c r="CR12" s="248">
        <f t="shared" si="5"/>
        <v>23</v>
      </c>
      <c r="CT12" s="77">
        <v>43830</v>
      </c>
      <c r="CU12" s="12">
        <v>109.096428985</v>
      </c>
      <c r="CV12" s="12">
        <v>1.6312066572315986</v>
      </c>
      <c r="CW12" s="12">
        <v>119.122022925</v>
      </c>
      <c r="CX12" s="12">
        <v>2.5838315688310409</v>
      </c>
      <c r="CY12" s="12">
        <v>102.6708</v>
      </c>
      <c r="CZ12" s="12">
        <v>-0.39743220042399718</v>
      </c>
      <c r="DA12" s="12">
        <v>100.9207725</v>
      </c>
      <c r="DB12" s="12">
        <v>1.2149106213840355</v>
      </c>
      <c r="DC12" s="12">
        <v>129.76525000000001</v>
      </c>
      <c r="DD12" s="12">
        <v>4.592670507325658</v>
      </c>
      <c r="DE12" s="12">
        <v>131.69692500000002</v>
      </c>
      <c r="DF12" s="12">
        <v>6.1083841479074419</v>
      </c>
      <c r="DH12" s="248">
        <f t="shared" si="6"/>
        <v>23</v>
      </c>
      <c r="DJ12" s="77">
        <v>43830</v>
      </c>
      <c r="DK12" s="12">
        <v>162.75664248149999</v>
      </c>
      <c r="DL12" s="12">
        <v>1.3312542607937461</v>
      </c>
      <c r="DM12" s="12">
        <v>157.53710000000001</v>
      </c>
      <c r="DN12" s="12">
        <v>1.1389901868528396</v>
      </c>
      <c r="DO12" s="12">
        <v>67.493334999999988</v>
      </c>
      <c r="DP12" s="174">
        <v>1.0064226225248385</v>
      </c>
      <c r="DQ12" s="12">
        <v>7.5916749999999995</v>
      </c>
      <c r="DR12" s="12">
        <v>3.6749999999999998</v>
      </c>
      <c r="DS12" s="12">
        <v>2.3583249999999998</v>
      </c>
      <c r="DT12" s="12">
        <v>11.940000000000001</v>
      </c>
      <c r="DU12" s="12">
        <v>3.04</v>
      </c>
      <c r="DV12" s="12"/>
      <c r="DW12" s="248">
        <f t="shared" si="7"/>
        <v>28</v>
      </c>
      <c r="DY12" s="77">
        <v>36341</v>
      </c>
      <c r="DZ12" s="65">
        <v>2.57</v>
      </c>
      <c r="EA12" s="65">
        <v>2.3090000000000002</v>
      </c>
      <c r="EB12" s="65">
        <v>2891.15</v>
      </c>
      <c r="EC12" s="65">
        <v>6.11</v>
      </c>
      <c r="ED12" s="65">
        <v>22449.41</v>
      </c>
      <c r="EE12" s="65">
        <v>0.52200000000000002</v>
      </c>
      <c r="EF12" s="65">
        <v>3836.16</v>
      </c>
      <c r="EG12" s="65">
        <v>2.1989999999999998</v>
      </c>
      <c r="EH12" s="65">
        <v>5120.25</v>
      </c>
      <c r="EI12" s="65">
        <v>-3.802</v>
      </c>
      <c r="EJ12" s="65">
        <v>5263.31</v>
      </c>
      <c r="EK12" s="65">
        <v>2.181</v>
      </c>
      <c r="EO12" s="77">
        <v>36341</v>
      </c>
      <c r="EP12" s="65">
        <v>14.699</v>
      </c>
      <c r="EQ12" s="65">
        <v>3.7450000000000001</v>
      </c>
      <c r="ER12" s="65">
        <v>6.6180000000000003</v>
      </c>
      <c r="ES12" s="65">
        <v>5.7789999999999999</v>
      </c>
      <c r="ET12" s="65">
        <v>284.89999999999998</v>
      </c>
      <c r="EU12" s="177">
        <v>248.24799999999999</v>
      </c>
      <c r="EV12" s="65">
        <v>-1.859</v>
      </c>
      <c r="EW12" s="65">
        <v>-1.8140000000000001</v>
      </c>
      <c r="EX12" s="65">
        <v>0.88</v>
      </c>
      <c r="EY12" s="65">
        <v>5.6890000000000001</v>
      </c>
      <c r="EZ12" s="65">
        <v>-0.58799999999999997</v>
      </c>
      <c r="FA12" s="65">
        <v>-17.285</v>
      </c>
    </row>
    <row r="13" spans="1:157" ht="15.95" customHeight="1" x14ac:dyDescent="0.25">
      <c r="A13" s="248">
        <f t="shared" si="0"/>
        <v>18</v>
      </c>
      <c r="C13" s="77">
        <v>43830</v>
      </c>
      <c r="D13" s="12">
        <v>105.80007499999998</v>
      </c>
      <c r="E13" s="12">
        <v>-0.8371196952758897</v>
      </c>
      <c r="F13" s="12">
        <v>108.75301666666667</v>
      </c>
      <c r="G13" s="12">
        <v>0.93011676555867506</v>
      </c>
      <c r="H13" s="12">
        <v>101.832725</v>
      </c>
      <c r="I13" s="12">
        <v>-0.68203888150727421</v>
      </c>
      <c r="J13" s="12">
        <v>105.97087083333334</v>
      </c>
      <c r="K13" s="12">
        <v>1.4542898662562198</v>
      </c>
      <c r="L13" s="12">
        <v>127.57979999999999</v>
      </c>
      <c r="M13" s="12">
        <v>3.9451572606141516</v>
      </c>
      <c r="N13" s="12">
        <v>128.56621666666669</v>
      </c>
      <c r="O13" s="12">
        <v>6.3413745146365885</v>
      </c>
      <c r="Q13" s="248">
        <f t="shared" si="1"/>
        <v>19</v>
      </c>
      <c r="S13" s="77">
        <v>44196</v>
      </c>
      <c r="T13" s="12">
        <v>96.06</v>
      </c>
      <c r="U13" s="12">
        <v>-7.6433478244845361</v>
      </c>
      <c r="V13" s="12">
        <v>94.275549999999996</v>
      </c>
      <c r="W13" s="12">
        <v>-7.1343365032082939</v>
      </c>
      <c r="X13" s="12">
        <v>90.203750000000014</v>
      </c>
      <c r="Y13" s="12">
        <v>-10.90481681675749</v>
      </c>
      <c r="Z13" s="12">
        <v>91.303999999999988</v>
      </c>
      <c r="AA13" s="12">
        <v>-4.641765181495594</v>
      </c>
      <c r="AB13" s="12">
        <v>102.69674999999999</v>
      </c>
      <c r="AC13" s="12">
        <v>-10.967768503092845</v>
      </c>
      <c r="AD13" s="12">
        <v>129.78514166666665</v>
      </c>
      <c r="AE13" s="12">
        <v>2.1563116719798048</v>
      </c>
      <c r="AG13" s="248">
        <f t="shared" si="2"/>
        <v>19</v>
      </c>
      <c r="AI13" s="77">
        <v>44196</v>
      </c>
      <c r="AJ13" s="12">
        <v>101.96666666666668</v>
      </c>
      <c r="AK13" s="12">
        <v>-2.6338823903875208</v>
      </c>
      <c r="AL13" s="12">
        <v>107.7795</v>
      </c>
      <c r="AM13" s="12">
        <v>0.23272737417958655</v>
      </c>
      <c r="AN13" s="12">
        <v>100.30074999999999</v>
      </c>
      <c r="AO13" s="12">
        <v>-1.1534475310720271</v>
      </c>
      <c r="AP13" s="12">
        <v>137.9651666666667</v>
      </c>
      <c r="AQ13" s="12">
        <v>11.197582641973437</v>
      </c>
      <c r="AR13" s="12">
        <v>110.45641666666666</v>
      </c>
      <c r="AS13" s="12">
        <v>0.53648198882891851</v>
      </c>
      <c r="AT13" s="12">
        <v>106.8486912875502</v>
      </c>
      <c r="AU13" s="12">
        <v>-1.3018492708900209</v>
      </c>
      <c r="AW13" s="248">
        <f t="shared" si="3"/>
        <v>19</v>
      </c>
      <c r="AY13" s="77">
        <v>44196</v>
      </c>
      <c r="AZ13" s="12">
        <v>105.05416666666667</v>
      </c>
      <c r="BA13" s="12">
        <v>0.25209148455640484</v>
      </c>
      <c r="BB13" s="12">
        <v>109.19499999999999</v>
      </c>
      <c r="BC13" s="12">
        <v>1.2330227599313792</v>
      </c>
      <c r="BD13" s="12">
        <v>101.841133</v>
      </c>
      <c r="BE13" s="12">
        <v>8.3320527805019751E-3</v>
      </c>
      <c r="BF13" s="12">
        <v>124.84749999999998</v>
      </c>
      <c r="BG13" s="12">
        <v>3.2117391753642366</v>
      </c>
      <c r="BH13" s="12">
        <v>128.17583333333334</v>
      </c>
      <c r="BI13" s="12">
        <v>5.5618467197869892</v>
      </c>
      <c r="BJ13" s="12">
        <v>111.47500000000001</v>
      </c>
      <c r="BK13" s="12">
        <v>2.4194165837225334</v>
      </c>
      <c r="BM13" s="248">
        <f t="shared" si="4"/>
        <v>19</v>
      </c>
      <c r="BO13" s="77">
        <v>44196</v>
      </c>
      <c r="BP13" s="79">
        <v>3273.8553333333334</v>
      </c>
      <c r="BQ13" s="12">
        <v>-4.7312847859968805</v>
      </c>
      <c r="BR13" s="79">
        <v>3219.4908333333333</v>
      </c>
      <c r="BS13" s="12">
        <v>10.540426168690642</v>
      </c>
      <c r="BT13" s="79">
        <v>22678.863333333338</v>
      </c>
      <c r="BU13" s="12">
        <v>4.5395228831491163</v>
      </c>
      <c r="BV13" s="79">
        <v>98788.351666666684</v>
      </c>
      <c r="BW13" s="12">
        <v>-1.9401456147125073</v>
      </c>
      <c r="BX13" s="79">
        <v>9133.0825000000004</v>
      </c>
      <c r="BY13" s="12">
        <v>-2.6537442476641915</v>
      </c>
      <c r="BZ13" s="79">
        <v>3268.9650000000001</v>
      </c>
      <c r="CA13" s="12">
        <v>7.0384656891629982</v>
      </c>
      <c r="CE13" s="77">
        <v>44196</v>
      </c>
      <c r="CF13" s="38">
        <v>-0.42491666666666666</v>
      </c>
      <c r="CG13" s="38">
        <v>0.43416666666666676</v>
      </c>
      <c r="CH13" s="38">
        <v>0.37053333333333338</v>
      </c>
      <c r="CI13" s="38">
        <v>-3.3389166666666664E-2</v>
      </c>
      <c r="CJ13" s="38">
        <v>2.7891666666666661</v>
      </c>
      <c r="CK13" s="38">
        <v>3.7443333333333335</v>
      </c>
      <c r="CL13" s="172">
        <v>2.982191666666667</v>
      </c>
      <c r="CM13" s="38">
        <v>0.2131916666666667</v>
      </c>
      <c r="CN13" s="38">
        <v>0.90666666666666662</v>
      </c>
      <c r="CO13" s="38">
        <v>0.29199999999999998</v>
      </c>
      <c r="CP13" s="38">
        <v>5.416666666666666E-3</v>
      </c>
      <c r="CR13" s="248">
        <f t="shared" si="5"/>
        <v>24</v>
      </c>
      <c r="CT13" s="77">
        <v>44196</v>
      </c>
      <c r="CU13" s="12">
        <v>102.38975678</v>
      </c>
      <c r="CV13" s="12">
        <v>-6.1474717984784988</v>
      </c>
      <c r="CW13" s="12">
        <v>116.54537462499999</v>
      </c>
      <c r="CX13" s="12">
        <v>-2.1630326926384336</v>
      </c>
      <c r="CY13" s="12">
        <v>98.3506</v>
      </c>
      <c r="CZ13" s="12">
        <v>-4.2078176073430784</v>
      </c>
      <c r="DA13" s="12">
        <v>97.322010000000006</v>
      </c>
      <c r="DB13" s="12">
        <v>-3.5659284118143231</v>
      </c>
      <c r="DC13" s="12">
        <v>122.063</v>
      </c>
      <c r="DD13" s="12">
        <v>-5.935525882314419</v>
      </c>
      <c r="DE13" s="12">
        <v>134.38572500000001</v>
      </c>
      <c r="DF13" s="12">
        <v>2.0416573887355183</v>
      </c>
      <c r="DH13" s="248">
        <f t="shared" si="6"/>
        <v>24</v>
      </c>
      <c r="DJ13" s="77">
        <v>44196</v>
      </c>
      <c r="DK13" s="12">
        <v>160.42537153125002</v>
      </c>
      <c r="DL13" s="12">
        <v>-1.4323660863887366</v>
      </c>
      <c r="DM13" s="12">
        <v>147.81327500000003</v>
      </c>
      <c r="DN13" s="12">
        <v>-6.1724031989924821</v>
      </c>
      <c r="DO13" s="12">
        <v>67.100834999999989</v>
      </c>
      <c r="DP13" s="174">
        <v>-0.58153890306353873</v>
      </c>
      <c r="DQ13" s="12">
        <v>7.9666750000000004</v>
      </c>
      <c r="DR13" s="12">
        <v>8.1000000000000014</v>
      </c>
      <c r="DS13" s="12">
        <v>2.8</v>
      </c>
      <c r="DT13" s="12">
        <v>13.6975</v>
      </c>
      <c r="DU13" s="12">
        <v>3.36</v>
      </c>
      <c r="DV13" s="12"/>
      <c r="DW13" s="248">
        <f t="shared" si="7"/>
        <v>29</v>
      </c>
      <c r="DY13" s="77">
        <v>36707</v>
      </c>
      <c r="DZ13" s="65">
        <v>2.5379999999999998</v>
      </c>
      <c r="EA13" s="65">
        <v>3.8439999999999999</v>
      </c>
      <c r="EB13" s="65">
        <v>3046.79</v>
      </c>
      <c r="EC13" s="65">
        <v>5.383</v>
      </c>
      <c r="ED13" s="65">
        <v>23688.28</v>
      </c>
      <c r="EE13" s="65">
        <v>5.5179999999999998</v>
      </c>
      <c r="EF13" s="65">
        <v>3849.46</v>
      </c>
      <c r="EG13" s="65">
        <v>0.34699999999999998</v>
      </c>
      <c r="EH13" s="65">
        <v>4703.67</v>
      </c>
      <c r="EI13" s="65">
        <v>-8.1359999999999992</v>
      </c>
      <c r="EJ13" s="65">
        <v>5424.08</v>
      </c>
      <c r="EK13" s="65">
        <v>3.0550000000000002</v>
      </c>
      <c r="EO13" s="77">
        <v>36707</v>
      </c>
      <c r="EP13" s="65">
        <v>18.085999999999999</v>
      </c>
      <c r="EQ13" s="65">
        <v>2.8490000000000002</v>
      </c>
      <c r="ER13" s="65">
        <v>6.9379999999999997</v>
      </c>
      <c r="ES13" s="65">
        <v>9.9749999999999996</v>
      </c>
      <c r="ET13" s="65">
        <v>550</v>
      </c>
      <c r="EU13" s="177">
        <v>325.029</v>
      </c>
      <c r="EV13" s="65">
        <v>1.119</v>
      </c>
      <c r="EW13" s="65">
        <v>-1.1100000000000001</v>
      </c>
      <c r="EX13" s="65">
        <v>10.951000000000001</v>
      </c>
      <c r="EY13" s="65">
        <v>-1.095</v>
      </c>
      <c r="EZ13" s="65">
        <v>1.0269999999999999</v>
      </c>
      <c r="FA13" s="65">
        <v>6.2910000000000004</v>
      </c>
    </row>
    <row r="14" spans="1:157" ht="15.95" customHeight="1" x14ac:dyDescent="0.25">
      <c r="A14" s="248">
        <f t="shared" si="0"/>
        <v>19</v>
      </c>
      <c r="C14" s="77">
        <v>44196</v>
      </c>
      <c r="D14" s="12">
        <v>104.88561666666668</v>
      </c>
      <c r="E14" s="12">
        <v>-0.86432673448795239</v>
      </c>
      <c r="F14" s="12">
        <v>109.75229166666666</v>
      </c>
      <c r="G14" s="12">
        <v>0.91884807486566356</v>
      </c>
      <c r="H14" s="12">
        <v>100.22223333333331</v>
      </c>
      <c r="I14" s="12">
        <v>-1.581506992635906</v>
      </c>
      <c r="J14" s="12">
        <v>105.65264416666666</v>
      </c>
      <c r="K14" s="12">
        <v>-0.300296358956198</v>
      </c>
      <c r="L14" s="12">
        <v>124.19315833333336</v>
      </c>
      <c r="M14" s="12">
        <v>-2.6545281201778237</v>
      </c>
      <c r="N14" s="12">
        <v>136.39455833333332</v>
      </c>
      <c r="O14" s="12">
        <v>6.0889570134611271</v>
      </c>
      <c r="Q14" s="248">
        <f t="shared" si="1"/>
        <v>20</v>
      </c>
      <c r="S14" s="77">
        <v>44561</v>
      </c>
      <c r="T14" s="12">
        <v>104.59383333333334</v>
      </c>
      <c r="U14" s="12">
        <v>8.8838573114025987</v>
      </c>
      <c r="V14" s="12">
        <v>98.414375000000021</v>
      </c>
      <c r="W14" s="12">
        <v>4.3901361487681756</v>
      </c>
      <c r="X14" s="12">
        <v>95.415083333333328</v>
      </c>
      <c r="Y14" s="12">
        <v>5.7772912249582919</v>
      </c>
      <c r="Z14" s="12">
        <v>95.13900000000001</v>
      </c>
      <c r="AA14" s="12">
        <v>4.2002540962061019</v>
      </c>
      <c r="AB14" s="12">
        <v>115.77516666666666</v>
      </c>
      <c r="AC14" s="12">
        <v>12.734985933504884</v>
      </c>
      <c r="AD14" s="12">
        <v>143.55440833333333</v>
      </c>
      <c r="AE14" s="12">
        <v>10.609278142201317</v>
      </c>
      <c r="AG14" s="248">
        <f t="shared" si="2"/>
        <v>20</v>
      </c>
      <c r="AI14" s="77">
        <v>44561</v>
      </c>
      <c r="AJ14" s="12">
        <v>114.52499999999999</v>
      </c>
      <c r="AK14" s="12">
        <v>12.316116377901242</v>
      </c>
      <c r="AL14" s="12">
        <v>115.30166666666666</v>
      </c>
      <c r="AM14" s="12">
        <v>6.9792183733146551</v>
      </c>
      <c r="AN14" s="12">
        <v>104.92308333333335</v>
      </c>
      <c r="AO14" s="12">
        <v>4.6084733497340435</v>
      </c>
      <c r="AP14" s="12">
        <v>181.40980833333333</v>
      </c>
      <c r="AQ14" s="12">
        <v>31.489572851118176</v>
      </c>
      <c r="AR14" s="12">
        <v>122.34808333333335</v>
      </c>
      <c r="AS14" s="12">
        <v>10.765935583944518</v>
      </c>
      <c r="AT14" s="12">
        <v>108.04999999999997</v>
      </c>
      <c r="AU14" s="12">
        <v>1.1243083073585014</v>
      </c>
      <c r="AW14" s="248">
        <f t="shared" si="3"/>
        <v>20</v>
      </c>
      <c r="AY14" s="77">
        <v>44561</v>
      </c>
      <c r="AZ14" s="12">
        <v>107.77249999999999</v>
      </c>
      <c r="BA14" s="12">
        <v>2.5875540395827512</v>
      </c>
      <c r="BB14" s="12">
        <v>114.32416666666666</v>
      </c>
      <c r="BC14" s="12">
        <v>4.6972541477784402</v>
      </c>
      <c r="BD14" s="12">
        <v>101.56113983333331</v>
      </c>
      <c r="BE14" s="12">
        <v>-0.27493131548986804</v>
      </c>
      <c r="BF14" s="12">
        <v>135.21083333333334</v>
      </c>
      <c r="BG14" s="12">
        <v>8.300793634901261</v>
      </c>
      <c r="BH14" s="12">
        <v>134.4425</v>
      </c>
      <c r="BI14" s="12">
        <v>4.8891171632718056</v>
      </c>
      <c r="BJ14" s="12">
        <v>112.5686</v>
      </c>
      <c r="BK14" s="12">
        <v>0.98102713612917558</v>
      </c>
      <c r="BM14" s="248">
        <f t="shared" si="4"/>
        <v>20</v>
      </c>
      <c r="BO14" s="77">
        <v>44561</v>
      </c>
      <c r="BP14" s="79">
        <v>4017.340083333334</v>
      </c>
      <c r="BQ14" s="12">
        <v>22.709761864859445</v>
      </c>
      <c r="BR14" s="79">
        <v>4267.0549999999994</v>
      </c>
      <c r="BS14" s="12">
        <v>32.538193798242922</v>
      </c>
      <c r="BT14" s="79">
        <v>28838.414166666669</v>
      </c>
      <c r="BU14" s="12">
        <v>27.159874561614551</v>
      </c>
      <c r="BV14" s="79">
        <v>116883.75916666667</v>
      </c>
      <c r="BW14" s="12">
        <v>18.317349358209569</v>
      </c>
      <c r="BX14" s="79">
        <v>13600.472500000002</v>
      </c>
      <c r="BY14" s="12">
        <v>48.914372557129539</v>
      </c>
      <c r="BZ14" s="79">
        <v>3712.628916666667</v>
      </c>
      <c r="CA14" s="12">
        <v>13.571999598241845</v>
      </c>
      <c r="CE14" s="77">
        <v>44561</v>
      </c>
      <c r="CF14" s="38">
        <v>-0.54874999999999996</v>
      </c>
      <c r="CG14" s="38">
        <v>6.1000000000000006E-2</v>
      </c>
      <c r="CH14" s="38">
        <v>0.12676666666666667</v>
      </c>
      <c r="CI14" s="38">
        <v>-6.4270833333333319E-2</v>
      </c>
      <c r="CJ14" s="38">
        <v>4.4191666666666665</v>
      </c>
      <c r="CK14" s="38">
        <v>3.3936666666666668</v>
      </c>
      <c r="CL14" s="172">
        <v>3.2508250000000003</v>
      </c>
      <c r="CM14" s="38">
        <v>0.19989999999999999</v>
      </c>
      <c r="CN14" s="38">
        <v>1.4075</v>
      </c>
      <c r="CO14" s="38">
        <v>0.76108333333333344</v>
      </c>
      <c r="CP14" s="38">
        <v>6.5166666666666664E-2</v>
      </c>
      <c r="CR14" s="248">
        <f t="shared" si="5"/>
        <v>25</v>
      </c>
      <c r="CT14" s="77">
        <v>44561</v>
      </c>
      <c r="CU14" s="12">
        <v>108.7896792025</v>
      </c>
      <c r="CV14" s="12">
        <v>6.2505494922223681</v>
      </c>
      <c r="CW14" s="12">
        <v>123.60226170000001</v>
      </c>
      <c r="CX14" s="12">
        <v>6.0550554646261023</v>
      </c>
      <c r="CY14" s="12">
        <v>101.08029999999999</v>
      </c>
      <c r="CZ14" s="12">
        <v>2.775478746443838</v>
      </c>
      <c r="DA14" s="12">
        <v>102.28829250000001</v>
      </c>
      <c r="DB14" s="12">
        <v>5.1029386877644578</v>
      </c>
      <c r="DC14" s="12">
        <v>133.54925</v>
      </c>
      <c r="DD14" s="12">
        <v>9.4100997026125732</v>
      </c>
      <c r="DE14" s="12">
        <v>146.42104999999998</v>
      </c>
      <c r="DF14" s="12">
        <v>8.9558061319384699</v>
      </c>
      <c r="DH14" s="248">
        <f t="shared" si="6"/>
        <v>25</v>
      </c>
      <c r="DJ14" s="77">
        <v>44561</v>
      </c>
      <c r="DK14" s="12">
        <v>162.91949266149999</v>
      </c>
      <c r="DL14" s="12">
        <v>1.5546924444953758</v>
      </c>
      <c r="DM14" s="12">
        <v>152.58375000000001</v>
      </c>
      <c r="DN14" s="12">
        <v>3.2273657423529611</v>
      </c>
      <c r="DO14" s="12">
        <v>67.123334999999997</v>
      </c>
      <c r="DP14" s="174">
        <v>3.3531624457427966E-2</v>
      </c>
      <c r="DQ14" s="12">
        <v>7.7666750000000011</v>
      </c>
      <c r="DR14" s="12">
        <v>5.3583249999999998</v>
      </c>
      <c r="DS14" s="12">
        <v>2.816675</v>
      </c>
      <c r="DT14" s="12">
        <v>13.16</v>
      </c>
      <c r="DU14" s="12">
        <v>3.335</v>
      </c>
      <c r="DV14" s="12"/>
      <c r="DW14" s="248">
        <f t="shared" si="7"/>
        <v>30</v>
      </c>
      <c r="DY14" s="77">
        <v>37071</v>
      </c>
      <c r="DZ14" s="65">
        <v>2.5870000000000002</v>
      </c>
      <c r="EA14" s="65">
        <v>4.6310000000000002</v>
      </c>
      <c r="EB14" s="65">
        <v>3154.16</v>
      </c>
      <c r="EC14" s="65">
        <v>3.524</v>
      </c>
      <c r="ED14" s="65">
        <v>25267.54</v>
      </c>
      <c r="EE14" s="65">
        <v>6.6669999999999998</v>
      </c>
      <c r="EF14" s="65">
        <v>4002.63</v>
      </c>
      <c r="EG14" s="65">
        <v>3.9790000000000001</v>
      </c>
      <c r="EH14" s="65">
        <v>4604.88</v>
      </c>
      <c r="EI14" s="65">
        <v>-2.1</v>
      </c>
      <c r="EJ14" s="65">
        <v>5652.22</v>
      </c>
      <c r="EK14" s="65">
        <v>4.2060000000000004</v>
      </c>
      <c r="EO14" s="77">
        <v>37071</v>
      </c>
      <c r="EP14" s="65">
        <v>15.093</v>
      </c>
      <c r="EQ14" s="65">
        <v>2.4169999999999998</v>
      </c>
      <c r="ER14" s="65">
        <v>18.869</v>
      </c>
      <c r="ES14" s="65">
        <v>5.7320000000000002</v>
      </c>
      <c r="ET14" s="65">
        <v>357.28</v>
      </c>
      <c r="EU14" s="177">
        <v>152.58600000000001</v>
      </c>
      <c r="EV14" s="65">
        <v>-0.79800000000000004</v>
      </c>
      <c r="EW14" s="65">
        <v>-3.3000000000000002E-2</v>
      </c>
      <c r="EX14" s="65">
        <v>3.3879999999999999</v>
      </c>
      <c r="EY14" s="65">
        <v>-1.7130000000000001</v>
      </c>
      <c r="EZ14" s="65">
        <v>3.8079999999999998</v>
      </c>
      <c r="FA14" s="65">
        <v>-11.56</v>
      </c>
    </row>
    <row r="15" spans="1:157" ht="15.95" customHeight="1" x14ac:dyDescent="0.25">
      <c r="A15" s="248">
        <f t="shared" si="0"/>
        <v>20</v>
      </c>
      <c r="C15" s="77">
        <v>44561</v>
      </c>
      <c r="D15" s="12">
        <v>110.04336666666666</v>
      </c>
      <c r="E15" s="12">
        <v>4.9174998097133216</v>
      </c>
      <c r="F15" s="12">
        <v>116.15790000000003</v>
      </c>
      <c r="G15" s="12">
        <v>5.8364233093082918</v>
      </c>
      <c r="H15" s="12">
        <v>102.54755</v>
      </c>
      <c r="I15" s="12">
        <v>2.3201604966562872</v>
      </c>
      <c r="J15" s="12">
        <v>110.01387000000001</v>
      </c>
      <c r="K15" s="12">
        <v>4.1278908518877611</v>
      </c>
      <c r="L15" s="12">
        <v>140.0238416666667</v>
      </c>
      <c r="M15" s="12">
        <v>12.746824016540369</v>
      </c>
      <c r="N15" s="12">
        <v>151.99089999999998</v>
      </c>
      <c r="O15" s="12">
        <v>11.434724271441187</v>
      </c>
      <c r="Q15" s="248">
        <f t="shared" si="1"/>
        <v>21</v>
      </c>
      <c r="S15" s="77">
        <v>44926</v>
      </c>
      <c r="T15" s="12">
        <v>106.35458333333332</v>
      </c>
      <c r="U15" s="12">
        <v>1.6834166450220733</v>
      </c>
      <c r="V15" s="12">
        <v>101.79668333333332</v>
      </c>
      <c r="W15" s="12">
        <v>3.436803143172229</v>
      </c>
      <c r="X15" s="12">
        <v>95.422333333333327</v>
      </c>
      <c r="Y15" s="12">
        <v>7.5983793617506734E-3</v>
      </c>
      <c r="Z15" s="12">
        <v>94.485416666666652</v>
      </c>
      <c r="AA15" s="12">
        <v>-0.68697729988055345</v>
      </c>
      <c r="AB15" s="12">
        <v>121.05074999999999</v>
      </c>
      <c r="AC15" s="12">
        <v>4.5567486406843161</v>
      </c>
      <c r="AD15" s="12">
        <v>148.79413333333335</v>
      </c>
      <c r="AE15" s="12">
        <v>3.649992404157576</v>
      </c>
      <c r="AG15" s="248">
        <f t="shared" si="2"/>
        <v>21</v>
      </c>
      <c r="AI15" s="77">
        <v>44926</v>
      </c>
      <c r="AJ15" s="12">
        <v>132.72499999999999</v>
      </c>
      <c r="AK15" s="12">
        <v>15.891726697227693</v>
      </c>
      <c r="AL15" s="12">
        <v>126.22866666666665</v>
      </c>
      <c r="AM15" s="12">
        <v>9.4768794900333742</v>
      </c>
      <c r="AN15" s="12">
        <v>115.22083333333335</v>
      </c>
      <c r="AO15" s="12">
        <v>9.814570514750077</v>
      </c>
      <c r="AP15" s="12">
        <v>207.01363333333333</v>
      </c>
      <c r="AQ15" s="12">
        <v>14.113804118547989</v>
      </c>
      <c r="AR15" s="12">
        <v>137.17883333333333</v>
      </c>
      <c r="AS15" s="12">
        <v>12.121767334592469</v>
      </c>
      <c r="AT15" s="12">
        <v>112.04166666666664</v>
      </c>
      <c r="AU15" s="12">
        <v>3.6942773407373286</v>
      </c>
      <c r="AW15" s="248">
        <f t="shared" si="3"/>
        <v>21</v>
      </c>
      <c r="AY15" s="77">
        <v>44926</v>
      </c>
      <c r="AZ15" s="12">
        <v>116.82499999999999</v>
      </c>
      <c r="BA15" s="12">
        <v>8.3996381266092879</v>
      </c>
      <c r="BB15" s="12">
        <v>123.47416666666668</v>
      </c>
      <c r="BC15" s="12">
        <v>8.003557136505135</v>
      </c>
      <c r="BD15" s="12">
        <v>104.12350116666664</v>
      </c>
      <c r="BE15" s="12">
        <v>2.5229741784488446</v>
      </c>
      <c r="BF15" s="12">
        <v>147.76000000000002</v>
      </c>
      <c r="BG15" s="12">
        <v>9.2811843232482705</v>
      </c>
      <c r="BH15" s="12">
        <v>142.37416666666667</v>
      </c>
      <c r="BI15" s="12">
        <v>5.8996721026957077</v>
      </c>
      <c r="BJ15" s="12">
        <v>114.79021666666669</v>
      </c>
      <c r="BK15" s="12">
        <v>1.9735669331116146</v>
      </c>
      <c r="BM15" s="248">
        <f t="shared" si="4"/>
        <v>21</v>
      </c>
      <c r="BO15" s="77">
        <v>44926</v>
      </c>
      <c r="BP15" s="79">
        <v>3760.6255000000001</v>
      </c>
      <c r="BQ15" s="12">
        <v>-6.3901630931959446</v>
      </c>
      <c r="BR15" s="79">
        <v>4100.3900000000003</v>
      </c>
      <c r="BS15" s="12">
        <v>-3.9058554436256165</v>
      </c>
      <c r="BT15" s="79">
        <v>27260.824999999997</v>
      </c>
      <c r="BU15" s="12">
        <v>-5.4704435464074663</v>
      </c>
      <c r="BV15" s="79">
        <v>109723.74833333334</v>
      </c>
      <c r="BW15" s="12">
        <v>-6.1257533847142493</v>
      </c>
      <c r="BX15" s="79">
        <v>14795.424166666664</v>
      </c>
      <c r="BY15" s="12">
        <v>8.7861040612130292</v>
      </c>
      <c r="BZ15" s="79">
        <v>3380.85475</v>
      </c>
      <c r="CA15" s="12">
        <v>-8.9363675743964759</v>
      </c>
      <c r="CE15" s="77">
        <v>44926</v>
      </c>
      <c r="CF15" s="38">
        <v>0.34199999999999992</v>
      </c>
      <c r="CG15" s="38">
        <v>2.137</v>
      </c>
      <c r="CH15" s="38">
        <v>2.0326666666666666</v>
      </c>
      <c r="CI15" s="38">
        <v>-2.8042499999999998E-2</v>
      </c>
      <c r="CJ15" s="38">
        <v>12.430833333333334</v>
      </c>
      <c r="CK15" s="38">
        <v>5.05525</v>
      </c>
      <c r="CL15" s="172">
        <v>2.6926749999999999</v>
      </c>
      <c r="CM15" s="38">
        <v>2.0413250000000001</v>
      </c>
      <c r="CN15" s="38">
        <v>2.7900000000000005</v>
      </c>
      <c r="CO15" s="38">
        <v>2.375</v>
      </c>
      <c r="CP15" s="38">
        <v>0.21099999999999999</v>
      </c>
      <c r="CR15" s="248">
        <f t="shared" si="5"/>
        <v>26</v>
      </c>
      <c r="CT15" s="77">
        <v>44926</v>
      </c>
      <c r="CU15" s="12">
        <v>112.685961155</v>
      </c>
      <c r="CV15" s="12">
        <v>3.5814812407411356</v>
      </c>
      <c r="CW15" s="12">
        <v>126.707617275</v>
      </c>
      <c r="CX15" s="12">
        <v>2.5123776315170598</v>
      </c>
      <c r="CY15" s="12">
        <v>102.0051</v>
      </c>
      <c r="CZ15" s="12">
        <v>0.91491616071579518</v>
      </c>
      <c r="DA15" s="12">
        <v>105.49249</v>
      </c>
      <c r="DB15" s="12">
        <v>3.1325163630040898</v>
      </c>
      <c r="DC15" s="12">
        <v>142.85375000000002</v>
      </c>
      <c r="DD15" s="12">
        <v>6.967092664316743</v>
      </c>
      <c r="DE15" s="12">
        <v>151.03507500000001</v>
      </c>
      <c r="DF15" s="12">
        <v>3.151203327663632</v>
      </c>
      <c r="DH15" s="248">
        <f t="shared" si="6"/>
        <v>26</v>
      </c>
      <c r="DJ15" s="77">
        <v>44926</v>
      </c>
      <c r="DK15" s="12">
        <v>166.84351091725</v>
      </c>
      <c r="DL15" s="12">
        <v>2.4085627764033113</v>
      </c>
      <c r="DM15" s="12">
        <v>158.2946</v>
      </c>
      <c r="DN15" s="12">
        <v>3.7427642196498745</v>
      </c>
      <c r="DO15" s="12">
        <v>67.224165000000013</v>
      </c>
      <c r="DP15" s="174">
        <v>0.15021601653137928</v>
      </c>
      <c r="DQ15" s="12">
        <v>6.7416499999999999</v>
      </c>
      <c r="DR15" s="12">
        <v>3.6416500000000003</v>
      </c>
      <c r="DS15" s="12">
        <v>2.5916500000000005</v>
      </c>
      <c r="DT15" s="12">
        <v>9.23</v>
      </c>
      <c r="DU15" s="12">
        <v>3.4199999999999995</v>
      </c>
      <c r="DV15" s="12"/>
      <c r="DW15" s="248">
        <f t="shared" si="7"/>
        <v>31</v>
      </c>
      <c r="DY15" s="77">
        <v>37435</v>
      </c>
      <c r="DZ15" s="65">
        <v>2.665</v>
      </c>
      <c r="EA15" s="65">
        <v>6.2069999999999999</v>
      </c>
      <c r="EB15" s="65">
        <v>3254.64</v>
      </c>
      <c r="EC15" s="65">
        <v>3.1859999999999999</v>
      </c>
      <c r="ED15" s="65">
        <v>28957.71</v>
      </c>
      <c r="EE15" s="65">
        <v>14.603999999999999</v>
      </c>
      <c r="EF15" s="65">
        <v>4021.9</v>
      </c>
      <c r="EG15" s="65">
        <v>0.48099999999999998</v>
      </c>
      <c r="EH15" s="65">
        <v>4740.62</v>
      </c>
      <c r="EI15" s="65">
        <v>2.948</v>
      </c>
      <c r="EJ15" s="65">
        <v>6424.63</v>
      </c>
      <c r="EK15" s="65">
        <v>13.666</v>
      </c>
      <c r="EO15" s="77">
        <v>37435</v>
      </c>
      <c r="EP15" s="65">
        <v>11.16</v>
      </c>
      <c r="EQ15" s="65">
        <v>2.258</v>
      </c>
      <c r="ER15" s="65">
        <v>12.882999999999999</v>
      </c>
      <c r="ES15" s="65">
        <v>1.966</v>
      </c>
      <c r="ET15" s="65">
        <v>25.315999999999999</v>
      </c>
      <c r="EU15" s="177">
        <v>108.893</v>
      </c>
      <c r="EV15" s="65">
        <v>-0.85499999999999998</v>
      </c>
      <c r="EW15" s="65">
        <v>0.68</v>
      </c>
      <c r="EX15" s="65">
        <v>1.1519999999999999</v>
      </c>
      <c r="EY15" s="65">
        <v>-0.61799999999999999</v>
      </c>
      <c r="EZ15" s="65">
        <v>4.7969999999999997</v>
      </c>
      <c r="FA15" s="65">
        <v>-0.86699999999999999</v>
      </c>
    </row>
    <row r="16" spans="1:157" ht="15.95" customHeight="1" x14ac:dyDescent="0.25">
      <c r="A16" s="248">
        <f>A17-1</f>
        <v>21</v>
      </c>
      <c r="C16" s="77">
        <v>44926</v>
      </c>
      <c r="D16" s="12">
        <v>108.26437499999999</v>
      </c>
      <c r="E16" s="12">
        <v>-1.6166278082489383</v>
      </c>
      <c r="F16" s="12">
        <v>117.3502083333333</v>
      </c>
      <c r="G16" s="12">
        <v>1.0264547941494007</v>
      </c>
      <c r="H16" s="12">
        <v>102.82184166666667</v>
      </c>
      <c r="I16" s="12">
        <v>0.26747754253189093</v>
      </c>
      <c r="J16" s="12">
        <v>108.60711916666666</v>
      </c>
      <c r="K16" s="12">
        <v>-1.2787031610953625</v>
      </c>
      <c r="L16" s="12">
        <v>146.75036666666668</v>
      </c>
      <c r="M16" s="12">
        <v>4.8038426313232963</v>
      </c>
      <c r="N16" s="12">
        <v>157.85449166666669</v>
      </c>
      <c r="O16" s="12">
        <v>3.8578570603021056</v>
      </c>
      <c r="Q16" s="248">
        <f>Q17-1</f>
        <v>22</v>
      </c>
      <c r="S16" s="77">
        <v>45291</v>
      </c>
      <c r="T16" s="12">
        <v>104.64608333333332</v>
      </c>
      <c r="U16" s="12">
        <v>-1.6064187799460172</v>
      </c>
      <c r="V16" s="12">
        <v>101.95896666666668</v>
      </c>
      <c r="W16" s="12">
        <v>0.15941907734062788</v>
      </c>
      <c r="X16" s="12">
        <v>94.102666666666664</v>
      </c>
      <c r="Y16" s="12">
        <v>-1.382974635567491</v>
      </c>
      <c r="Z16" s="12">
        <v>94.720916666666696</v>
      </c>
      <c r="AA16" s="12">
        <v>0.24924481291208611</v>
      </c>
      <c r="AB16" s="12">
        <v>128.03558333333334</v>
      </c>
      <c r="AC16" s="12">
        <v>5.77016939864754</v>
      </c>
      <c r="AD16" s="12">
        <v>155.34980833333336</v>
      </c>
      <c r="AE16" s="12">
        <v>4.4058692726236526</v>
      </c>
      <c r="AG16" s="248">
        <f>AG17-1</f>
        <v>22</v>
      </c>
      <c r="AI16" s="77">
        <v>45291</v>
      </c>
      <c r="AJ16" s="12">
        <v>129.99999999999997</v>
      </c>
      <c r="AK16" s="12">
        <v>-2.0531173478998133</v>
      </c>
      <c r="AL16" s="12">
        <v>128.81116666666665</v>
      </c>
      <c r="AM16" s="12">
        <v>2.0458902626450337</v>
      </c>
      <c r="AN16" s="12">
        <v>120.21891666666666</v>
      </c>
      <c r="AO16" s="12">
        <v>4.3378295302498593</v>
      </c>
      <c r="AP16" s="12">
        <v>193.89472499999999</v>
      </c>
      <c r="AQ16" s="12">
        <v>-6.3372194971377915</v>
      </c>
      <c r="AR16" s="12">
        <v>137.18641666666667</v>
      </c>
      <c r="AS16" s="12">
        <v>5.5280637319077286E-3</v>
      </c>
      <c r="AT16" s="12">
        <v>109.09166666666668</v>
      </c>
      <c r="AU16" s="12">
        <v>-2.6329490516920462</v>
      </c>
      <c r="AW16" s="248">
        <f>AW17-1</f>
        <v>22</v>
      </c>
      <c r="AY16" s="77">
        <v>45291</v>
      </c>
      <c r="AZ16" s="12">
        <v>123.16499999999998</v>
      </c>
      <c r="BA16" s="12">
        <v>5.4269206077466103</v>
      </c>
      <c r="BB16" s="12">
        <v>128.55666666666667</v>
      </c>
      <c r="BC16" s="12">
        <v>4.1162456384263857</v>
      </c>
      <c r="BD16" s="12">
        <v>107.5088725</v>
      </c>
      <c r="BE16" s="12">
        <v>3.2513037838734604</v>
      </c>
      <c r="BF16" s="12">
        <v>154.54583333333332</v>
      </c>
      <c r="BG16" s="12">
        <v>4.5924697707994788</v>
      </c>
      <c r="BH16" s="12">
        <v>150.27916666666667</v>
      </c>
      <c r="BI16" s="12">
        <v>5.552271303899925</v>
      </c>
      <c r="BJ16" s="12">
        <v>115.05979166666667</v>
      </c>
      <c r="BK16" s="12">
        <v>0.23484144191727729</v>
      </c>
      <c r="BM16" s="248">
        <f>BM17-1</f>
        <v>22</v>
      </c>
      <c r="BO16" s="77">
        <v>45291</v>
      </c>
      <c r="BP16" s="79">
        <v>4275.59</v>
      </c>
      <c r="BQ16" s="12">
        <v>13.693586346207564</v>
      </c>
      <c r="BR16" s="79">
        <v>4285.1774999999998</v>
      </c>
      <c r="BS16" s="12">
        <v>4.5065835201041793</v>
      </c>
      <c r="BT16" s="79">
        <v>30647.670833333337</v>
      </c>
      <c r="BU16" s="12">
        <v>12.423856700350555</v>
      </c>
      <c r="BV16" s="79">
        <v>114263.44333333334</v>
      </c>
      <c r="BW16" s="12">
        <v>4.1373859979780603</v>
      </c>
      <c r="BX16" s="79">
        <v>16302.851666666669</v>
      </c>
      <c r="BY16" s="12">
        <v>10.188470996297383</v>
      </c>
      <c r="BZ16" s="79">
        <v>3331.6871666666666</v>
      </c>
      <c r="CA16" s="12">
        <v>-1.4542944601016461</v>
      </c>
      <c r="CE16" s="77">
        <v>45291</v>
      </c>
      <c r="CF16" s="38">
        <v>3.4312500000000004</v>
      </c>
      <c r="CG16" s="38">
        <v>5.2237499999999999</v>
      </c>
      <c r="CH16" s="38">
        <v>5.0298500000000006</v>
      </c>
      <c r="CI16" s="38">
        <v>-4.1416666666666745E-4</v>
      </c>
      <c r="CJ16" s="38">
        <v>13.200000000000001</v>
      </c>
      <c r="CK16" s="38">
        <v>6.8005833333333348</v>
      </c>
      <c r="CL16" s="172">
        <v>2.6936083333333336</v>
      </c>
      <c r="CM16" s="38">
        <v>3.2658833333333335</v>
      </c>
      <c r="CN16" s="38">
        <v>3.9733333333333327</v>
      </c>
      <c r="CO16" s="38">
        <v>4.0249999999999995</v>
      </c>
      <c r="CP16" s="38">
        <v>0.57141666666666657</v>
      </c>
      <c r="CR16" s="248">
        <f>CR17-1</f>
        <v>27</v>
      </c>
      <c r="CT16" s="77">
        <v>45291</v>
      </c>
      <c r="CU16" s="12">
        <v>113.82099495750001</v>
      </c>
      <c r="CV16" s="12">
        <v>1.0072539568072303</v>
      </c>
      <c r="CW16" s="12">
        <v>130.36636915000003</v>
      </c>
      <c r="CX16" s="12">
        <v>2.8875547924315015</v>
      </c>
      <c r="CY16" s="12">
        <v>103.522575</v>
      </c>
      <c r="CZ16" s="12">
        <v>1.4876462059250084</v>
      </c>
      <c r="DA16" s="12">
        <v>108.90611250000001</v>
      </c>
      <c r="DB16" s="12">
        <v>3.2358914838392705</v>
      </c>
      <c r="DC16" s="12">
        <v>155.46325000000002</v>
      </c>
      <c r="DD16" s="12">
        <v>8.8268596379164066</v>
      </c>
      <c r="DE16" s="12">
        <v>159.17612500000001</v>
      </c>
      <c r="DF16" s="12">
        <v>5.3901717862556042</v>
      </c>
      <c r="DH16" s="248">
        <f>DH17-1</f>
        <v>27</v>
      </c>
      <c r="DJ16" s="77">
        <v>45291</v>
      </c>
      <c r="DK16" s="12">
        <v>169.228349987</v>
      </c>
      <c r="DL16" s="12">
        <v>1.4293867688583983</v>
      </c>
      <c r="DM16" s="12">
        <v>161.04117499999998</v>
      </c>
      <c r="DN16" s="12">
        <v>1.7351034084548633</v>
      </c>
      <c r="DO16" s="12">
        <v>67.468334999999996</v>
      </c>
      <c r="DP16" s="174">
        <v>0.36321760188464669</v>
      </c>
      <c r="DQ16" s="12">
        <v>6.558325</v>
      </c>
      <c r="DR16" s="12">
        <v>3.6333250000000001</v>
      </c>
      <c r="DS16" s="12">
        <v>2.5750000000000002</v>
      </c>
      <c r="DT16" s="12">
        <v>7.95</v>
      </c>
      <c r="DU16" s="12">
        <v>3.42</v>
      </c>
      <c r="DV16" s="12"/>
      <c r="DW16" s="248">
        <f t="shared" si="7"/>
        <v>32</v>
      </c>
      <c r="DY16" s="77">
        <v>37802</v>
      </c>
      <c r="DZ16" s="65">
        <v>2.6880000000000002</v>
      </c>
      <c r="EA16" s="65">
        <v>4.7359999999999998</v>
      </c>
      <c r="EB16" s="65">
        <v>3358.57</v>
      </c>
      <c r="EC16" s="65">
        <v>3.1930000000000001</v>
      </c>
      <c r="ED16" s="65">
        <v>31709.45</v>
      </c>
      <c r="EE16" s="65">
        <v>9.5030000000000001</v>
      </c>
      <c r="EF16" s="65">
        <v>4140.5</v>
      </c>
      <c r="EG16" s="65">
        <v>2.9489999999999998</v>
      </c>
      <c r="EH16" s="65">
        <v>5055.05</v>
      </c>
      <c r="EI16" s="65">
        <v>6.633</v>
      </c>
      <c r="EJ16" s="65">
        <v>6648.85</v>
      </c>
      <c r="EK16" s="65">
        <v>3.49</v>
      </c>
      <c r="EO16" s="77">
        <v>37802</v>
      </c>
      <c r="EP16" s="65">
        <v>11.827</v>
      </c>
      <c r="EQ16" s="65">
        <v>3.4119999999999999</v>
      </c>
      <c r="ER16" s="65">
        <v>14.032999999999999</v>
      </c>
      <c r="ES16" s="65">
        <v>9.8049999999999997</v>
      </c>
      <c r="ET16" s="65">
        <v>12.817</v>
      </c>
      <c r="EU16" s="177">
        <v>98.218999999999994</v>
      </c>
      <c r="EV16" s="65">
        <v>-0.40600000000000003</v>
      </c>
      <c r="EW16" s="65">
        <v>2.2810000000000001</v>
      </c>
      <c r="EX16" s="65">
        <v>3.294</v>
      </c>
      <c r="EY16" s="65">
        <v>0.61899999999999999</v>
      </c>
      <c r="EZ16" s="65">
        <v>5.32</v>
      </c>
      <c r="FA16" s="65">
        <v>-3.5369999999999999</v>
      </c>
    </row>
    <row r="17" spans="1:157" ht="15.95" customHeight="1" x14ac:dyDescent="0.25">
      <c r="A17" s="253">
        <v>22</v>
      </c>
      <c r="C17" s="77">
        <v>45291</v>
      </c>
      <c r="D17" s="12">
        <v>107.20034166666666</v>
      </c>
      <c r="E17" s="12">
        <v>-0.98281021188486584</v>
      </c>
      <c r="F17" s="12">
        <v>119.29188333333333</v>
      </c>
      <c r="G17" s="12">
        <v>1.654598681652697</v>
      </c>
      <c r="H17" s="12">
        <v>102.93485</v>
      </c>
      <c r="I17" s="12">
        <v>0.10990693368406745</v>
      </c>
      <c r="J17" s="12">
        <v>111.08138750000002</v>
      </c>
      <c r="K17" s="12">
        <v>2.2781824546293183</v>
      </c>
      <c r="L17" s="12">
        <v>154.07258333333334</v>
      </c>
      <c r="M17" s="12">
        <v>4.9895729959561708</v>
      </c>
      <c r="N17" s="12">
        <v>171.53056666666666</v>
      </c>
      <c r="O17" s="12">
        <v>8.6637224291843609</v>
      </c>
      <c r="Q17" s="253">
        <v>23</v>
      </c>
      <c r="S17" s="77">
        <v>45657</v>
      </c>
      <c r="T17" s="12">
        <v>101.54291666666667</v>
      </c>
      <c r="U17" s="12">
        <v>-2.9653920794933231</v>
      </c>
      <c r="V17" s="12">
        <v>101.66070833333333</v>
      </c>
      <c r="W17" s="12">
        <v>-0.29252781102464542</v>
      </c>
      <c r="X17" s="12">
        <v>91.251916666666659</v>
      </c>
      <c r="Y17" s="12">
        <v>-3.029404055145446</v>
      </c>
      <c r="Z17" s="12">
        <v>97.22641666666668</v>
      </c>
      <c r="AA17" s="12">
        <v>2.6451390972250799</v>
      </c>
      <c r="AB17" s="12">
        <v>133.58375000000001</v>
      </c>
      <c r="AC17" s="12">
        <v>4.3333005733432239</v>
      </c>
      <c r="AD17" s="12">
        <v>164.04679999999999</v>
      </c>
      <c r="AE17" s="12">
        <v>5.598327902668232</v>
      </c>
      <c r="AG17" s="253">
        <v>23</v>
      </c>
      <c r="AI17" s="77">
        <v>45657</v>
      </c>
      <c r="AJ17" s="12">
        <v>124.57499999999999</v>
      </c>
      <c r="AK17" s="12">
        <v>-4.1730769230769127</v>
      </c>
      <c r="AL17" s="12">
        <v>131.83958333333331</v>
      </c>
      <c r="AM17" s="12">
        <v>2.3510513451861614</v>
      </c>
      <c r="AN17" s="12">
        <v>123.00233333333334</v>
      </c>
      <c r="AO17" s="12">
        <v>2.3152900923107733</v>
      </c>
      <c r="AP17" s="12">
        <v>198.21684166666668</v>
      </c>
      <c r="AQ17" s="12">
        <v>2.2291048230768995</v>
      </c>
      <c r="AR17" s="12">
        <v>139.57391666666669</v>
      </c>
      <c r="AS17" s="12">
        <v>1.7403326495516902</v>
      </c>
      <c r="AT17" s="12">
        <v>106.74999999999999</v>
      </c>
      <c r="AU17" s="12">
        <v>-2.1465128714384218</v>
      </c>
      <c r="AW17" s="253">
        <v>23</v>
      </c>
      <c r="AY17" s="77">
        <v>45657</v>
      </c>
      <c r="AZ17" s="12">
        <v>126.07833333333333</v>
      </c>
      <c r="BA17" s="12">
        <v>2.3653906006847469</v>
      </c>
      <c r="BB17" s="12">
        <v>132.34916666666669</v>
      </c>
      <c r="BC17" s="12">
        <v>2.9500609329219385</v>
      </c>
      <c r="BD17" s="12">
        <v>110.46152699999999</v>
      </c>
      <c r="BE17" s="12">
        <v>2.7464286726660569</v>
      </c>
      <c r="BF17" s="12">
        <v>161.29583333333332</v>
      </c>
      <c r="BG17" s="12">
        <v>4.3676363538324603</v>
      </c>
      <c r="BH17" s="12">
        <v>155.98999999999998</v>
      </c>
      <c r="BI17" s="12">
        <v>3.8001497213519198</v>
      </c>
      <c r="BJ17" s="12">
        <v>115.31076666666665</v>
      </c>
      <c r="BK17" s="12">
        <v>0.21812572086612469</v>
      </c>
      <c r="BM17" s="253">
        <v>23</v>
      </c>
      <c r="BO17" s="77">
        <v>45657</v>
      </c>
      <c r="BP17" s="79">
        <v>4871.318416666667</v>
      </c>
      <c r="BQ17" s="12">
        <v>13.933244690596315</v>
      </c>
      <c r="BR17" s="79">
        <v>5427.854166666667</v>
      </c>
      <c r="BS17" s="12">
        <v>26.665795446435236</v>
      </c>
      <c r="BT17" s="79">
        <v>38326.060000000005</v>
      </c>
      <c r="BU17" s="12">
        <v>25.053744568136693</v>
      </c>
      <c r="BV17" s="79">
        <v>128111.28416666668</v>
      </c>
      <c r="BW17" s="12">
        <v>12.119222412137475</v>
      </c>
      <c r="BX17" s="79">
        <v>21840.241666666669</v>
      </c>
      <c r="BY17" s="12">
        <v>33.965775517187112</v>
      </c>
      <c r="BZ17" s="79">
        <v>3203.6789999999996</v>
      </c>
      <c r="CA17" s="12">
        <v>-3.8421424420450156</v>
      </c>
      <c r="CE17" s="77">
        <v>45657</v>
      </c>
      <c r="CF17" s="38">
        <v>3.5708333333333329</v>
      </c>
      <c r="CG17" s="38">
        <v>5.1682500000000005</v>
      </c>
      <c r="CH17" s="38">
        <v>5.0991000000000009</v>
      </c>
      <c r="CI17" s="38">
        <v>0.17566749999999998</v>
      </c>
      <c r="CJ17" s="38">
        <v>10.839166666666669</v>
      </c>
      <c r="CK17" s="38">
        <v>6.755749999999999</v>
      </c>
      <c r="CL17" s="172">
        <v>2.2333749999999997</v>
      </c>
      <c r="CM17" s="38">
        <v>2.9752166666666664</v>
      </c>
      <c r="CN17" s="38">
        <v>4.1658333333333326</v>
      </c>
      <c r="CO17" s="38">
        <v>4.1245833333333328</v>
      </c>
      <c r="CP17" s="38">
        <v>0.88308333333333333</v>
      </c>
      <c r="CR17" s="253">
        <v>28</v>
      </c>
      <c r="CT17" s="77">
        <v>45657</v>
      </c>
      <c r="CU17" s="12">
        <v>114.7156492575</v>
      </c>
      <c r="CV17" s="12">
        <v>0.78601869570200655</v>
      </c>
      <c r="CW17" s="12">
        <v>134.01166089999998</v>
      </c>
      <c r="CX17" s="12">
        <v>2.796190285706035</v>
      </c>
      <c r="CY17" s="12">
        <v>103.6112</v>
      </c>
      <c r="CZ17" s="12">
        <v>8.5609346560389099E-2</v>
      </c>
      <c r="DA17" s="12" t="s">
        <v>325</v>
      </c>
      <c r="DB17" s="12" t="s">
        <v>325</v>
      </c>
      <c r="DC17" s="12">
        <v>165.82075</v>
      </c>
      <c r="DD17" s="12">
        <v>6.6623462458169191</v>
      </c>
      <c r="DE17" s="12">
        <v>167.04057500000002</v>
      </c>
      <c r="DF17" s="12">
        <v>4.9407221089218023</v>
      </c>
      <c r="DH17" s="253">
        <v>28</v>
      </c>
      <c r="DJ17" s="77">
        <v>45657</v>
      </c>
      <c r="DK17" s="12">
        <v>170.84578458049998</v>
      </c>
      <c r="DL17" s="12">
        <v>0.95577046849670833</v>
      </c>
      <c r="DM17" s="12">
        <v>161.34897499999997</v>
      </c>
      <c r="DN17" s="12">
        <v>0.1911312432984813</v>
      </c>
      <c r="DO17" s="12">
        <v>67.80666500000001</v>
      </c>
      <c r="DP17" s="174">
        <v>0.5014648723731252</v>
      </c>
      <c r="DQ17" s="12">
        <v>6.3583249999999998</v>
      </c>
      <c r="DR17" s="12">
        <v>4.0333249999999996</v>
      </c>
      <c r="DS17" s="12">
        <v>2.53335</v>
      </c>
      <c r="DT17" s="12">
        <v>7.3049999999999997</v>
      </c>
      <c r="DU17" s="12">
        <v>3.8275000000000001</v>
      </c>
      <c r="DV17" s="12"/>
      <c r="DW17" s="248">
        <f t="shared" si="7"/>
        <v>33</v>
      </c>
      <c r="DY17" s="77">
        <v>38168</v>
      </c>
      <c r="DZ17" s="65">
        <v>2.7280000000000002</v>
      </c>
      <c r="EA17" s="65">
        <v>6.9359999999999999</v>
      </c>
      <c r="EB17" s="65">
        <v>3496.01</v>
      </c>
      <c r="EC17" s="65">
        <v>4.0919999999999996</v>
      </c>
      <c r="ED17" s="65">
        <v>35020.550000000003</v>
      </c>
      <c r="EE17" s="65">
        <v>10.442</v>
      </c>
      <c r="EF17" s="65">
        <v>4332.42</v>
      </c>
      <c r="EG17" s="65">
        <v>4.6349999999999998</v>
      </c>
      <c r="EH17" s="65">
        <v>5442.31</v>
      </c>
      <c r="EI17" s="65">
        <v>7.6609999999999996</v>
      </c>
      <c r="EJ17" s="65">
        <v>7408.15</v>
      </c>
      <c r="EK17" s="65">
        <v>11.42</v>
      </c>
      <c r="EO17" s="77">
        <v>38168</v>
      </c>
      <c r="EP17" s="65">
        <v>9.5670000000000002</v>
      </c>
      <c r="EQ17" s="65">
        <v>8.1509999999999998</v>
      </c>
      <c r="ER17" s="65">
        <v>15.000999999999999</v>
      </c>
      <c r="ES17" s="65">
        <v>11.795</v>
      </c>
      <c r="ET17" s="65">
        <v>4.0010000000000003</v>
      </c>
      <c r="EU17" s="177">
        <v>43.524999999999999</v>
      </c>
      <c r="EV17" s="65">
        <v>1.0780000000000001</v>
      </c>
      <c r="EW17" s="65">
        <v>4.125</v>
      </c>
      <c r="EX17" s="65">
        <v>12.92</v>
      </c>
      <c r="EY17" s="65">
        <v>-0.57799999999999996</v>
      </c>
      <c r="EZ17" s="65">
        <v>2.0419999999999998</v>
      </c>
      <c r="FA17" s="65">
        <v>2.5230000000000001</v>
      </c>
    </row>
    <row r="18" spans="1:157" ht="15.95" customHeight="1" x14ac:dyDescent="0.25">
      <c r="C18" s="127" t="s">
        <v>6</v>
      </c>
      <c r="D18" s="128"/>
      <c r="E18" s="128"/>
      <c r="F18" s="128"/>
      <c r="G18" s="128"/>
      <c r="H18" s="128"/>
      <c r="I18" s="128"/>
      <c r="J18" s="128"/>
      <c r="K18" s="128"/>
      <c r="L18" s="128"/>
      <c r="M18" s="128"/>
      <c r="N18" s="128"/>
      <c r="O18" s="128"/>
      <c r="S18" s="127" t="s">
        <v>6</v>
      </c>
      <c r="T18" s="128"/>
      <c r="U18" s="128"/>
      <c r="V18" s="128"/>
      <c r="W18" s="128"/>
      <c r="X18" s="128"/>
      <c r="Y18" s="128"/>
      <c r="Z18" s="128"/>
      <c r="AA18" s="128"/>
      <c r="AB18" s="128"/>
      <c r="AC18" s="128"/>
      <c r="AD18" s="128"/>
      <c r="AE18" s="128"/>
      <c r="AI18" s="127" t="s">
        <v>6</v>
      </c>
      <c r="AJ18" s="128"/>
      <c r="AK18" s="128"/>
      <c r="AL18" s="128"/>
      <c r="AM18" s="128"/>
      <c r="AN18" s="128"/>
      <c r="AO18" s="128"/>
      <c r="AP18" s="128"/>
      <c r="AQ18" s="128"/>
      <c r="AR18" s="128"/>
      <c r="AS18" s="128"/>
      <c r="AT18" s="128"/>
      <c r="AU18" s="128"/>
      <c r="AY18" s="127" t="s">
        <v>6</v>
      </c>
      <c r="AZ18" s="128"/>
      <c r="BA18" s="128"/>
      <c r="BB18" s="128"/>
      <c r="BC18" s="128"/>
      <c r="BD18" s="128"/>
      <c r="BE18" s="128"/>
      <c r="BF18" s="128"/>
      <c r="BG18" s="128"/>
      <c r="BH18" s="128"/>
      <c r="BI18" s="128"/>
      <c r="BJ18" s="128"/>
      <c r="BK18" s="128"/>
      <c r="BO18" s="127" t="s">
        <v>6</v>
      </c>
      <c r="BP18" s="129"/>
      <c r="BQ18" s="128"/>
      <c r="BR18" s="129"/>
      <c r="BS18" s="128"/>
      <c r="BT18" s="129"/>
      <c r="BU18" s="128"/>
      <c r="BV18" s="129"/>
      <c r="BW18" s="128"/>
      <c r="BX18" s="129"/>
      <c r="BY18" s="128"/>
      <c r="BZ18" s="129"/>
      <c r="CA18" s="128"/>
      <c r="CE18" s="127" t="s">
        <v>6</v>
      </c>
      <c r="CF18" s="128"/>
      <c r="CG18" s="128"/>
      <c r="CH18" s="128"/>
      <c r="CI18" s="128"/>
      <c r="CJ18" s="128"/>
      <c r="CK18" s="128"/>
      <c r="CL18" s="171"/>
      <c r="CM18" s="128"/>
      <c r="CN18" s="128"/>
      <c r="CO18" s="128"/>
      <c r="CP18" s="128"/>
      <c r="CT18" s="127" t="s">
        <v>17</v>
      </c>
      <c r="CU18" s="128"/>
      <c r="CV18" s="128"/>
      <c r="CW18" s="128"/>
      <c r="CX18" s="128"/>
      <c r="CY18" s="128"/>
      <c r="CZ18" s="128"/>
      <c r="DA18" s="128"/>
      <c r="DB18" s="128"/>
      <c r="DC18" s="128"/>
      <c r="DD18" s="128"/>
      <c r="DE18" s="128"/>
      <c r="DF18" s="128"/>
      <c r="DJ18" s="127" t="s">
        <v>17</v>
      </c>
      <c r="DK18" s="132"/>
      <c r="DL18" s="128"/>
      <c r="DM18" s="132"/>
      <c r="DN18" s="128"/>
      <c r="DO18" s="132"/>
      <c r="DP18" s="171"/>
      <c r="DQ18" s="132"/>
      <c r="DR18" s="128"/>
      <c r="DS18" s="132"/>
      <c r="DT18" s="128"/>
      <c r="DU18" s="132"/>
      <c r="DV18" s="9"/>
      <c r="DW18" s="248">
        <f t="shared" si="7"/>
        <v>34</v>
      </c>
      <c r="DY18" s="77">
        <v>38533</v>
      </c>
      <c r="DZ18" s="65">
        <v>2.77</v>
      </c>
      <c r="EA18" s="65">
        <v>6.3</v>
      </c>
      <c r="EB18" s="65">
        <v>3652.34</v>
      </c>
      <c r="EC18" s="65">
        <v>4.4720000000000004</v>
      </c>
      <c r="ED18" s="65">
        <v>37474.949999999997</v>
      </c>
      <c r="EE18" s="65">
        <v>7.008</v>
      </c>
      <c r="EF18" s="65">
        <v>4577.84</v>
      </c>
      <c r="EG18" s="65">
        <v>5.665</v>
      </c>
      <c r="EH18" s="65">
        <v>5975.85</v>
      </c>
      <c r="EI18" s="65">
        <v>9.8040000000000003</v>
      </c>
      <c r="EJ18" s="65">
        <v>8456.4</v>
      </c>
      <c r="EK18" s="65">
        <v>14.15</v>
      </c>
      <c r="EO18" s="77">
        <v>38533</v>
      </c>
      <c r="EP18" s="65">
        <v>9.6039999999999992</v>
      </c>
      <c r="EQ18" s="65">
        <v>8.7029999999999994</v>
      </c>
      <c r="ER18" s="65">
        <v>17.856000000000002</v>
      </c>
      <c r="ES18" s="65">
        <v>9.9120000000000008</v>
      </c>
      <c r="ET18" s="65">
        <v>21.545000000000002</v>
      </c>
      <c r="EU18" s="177">
        <v>22.960999999999999</v>
      </c>
      <c r="EV18" s="65">
        <v>3.6019999999999999</v>
      </c>
      <c r="EW18" s="65">
        <v>3.0920000000000001</v>
      </c>
      <c r="EX18" s="65">
        <v>21.533000000000001</v>
      </c>
      <c r="EY18" s="65">
        <v>-1.046</v>
      </c>
      <c r="EZ18" s="65">
        <v>-3.0550000000000002</v>
      </c>
      <c r="FA18" s="65">
        <v>12.411</v>
      </c>
    </row>
    <row r="19" spans="1:157" ht="15.95" customHeight="1" x14ac:dyDescent="0.25">
      <c r="A19" s="248">
        <f t="shared" ref="A19:A40" si="8">A20-1</f>
        <v>164</v>
      </c>
      <c r="C19" s="78">
        <v>44910</v>
      </c>
      <c r="D19" s="66">
        <v>107.3295</v>
      </c>
      <c r="E19" s="66">
        <v>-2.7286000000000001</v>
      </c>
      <c r="F19" s="66">
        <v>117.51560000000001</v>
      </c>
      <c r="G19" s="66">
        <v>0.13239999999999999</v>
      </c>
      <c r="H19" s="66">
        <v>102.6974</v>
      </c>
      <c r="I19" s="66">
        <v>-0.13639999999999999</v>
      </c>
      <c r="J19" s="66">
        <v>108.93915</v>
      </c>
      <c r="K19" s="66">
        <v>7.4749999999999997E-2</v>
      </c>
      <c r="L19" s="66">
        <v>149.58529999999999</v>
      </c>
      <c r="M19" s="66">
        <v>4.3620000000000001</v>
      </c>
      <c r="N19" s="66">
        <v>163.04669999999999</v>
      </c>
      <c r="O19" s="66">
        <v>5.9478</v>
      </c>
      <c r="Q19" s="248">
        <f t="shared" ref="Q19:Q40" si="9">Q20-1</f>
        <v>167</v>
      </c>
      <c r="S19" s="78">
        <v>45000</v>
      </c>
      <c r="T19" s="66">
        <v>105.43899999999999</v>
      </c>
      <c r="U19" s="66">
        <v>0.59899999999999998</v>
      </c>
      <c r="V19" s="66">
        <v>101.8972</v>
      </c>
      <c r="W19" s="66">
        <v>0.13739999999999999</v>
      </c>
      <c r="X19" s="66">
        <v>94.932000000000002</v>
      </c>
      <c r="Y19" s="66">
        <v>-0.75700000000000001</v>
      </c>
      <c r="Z19" s="66">
        <v>94.819000000000003</v>
      </c>
      <c r="AA19" s="66">
        <v>0.307</v>
      </c>
      <c r="AB19" s="66">
        <v>123.273</v>
      </c>
      <c r="AC19" s="66">
        <v>1.9</v>
      </c>
      <c r="AD19" s="66">
        <v>154.03389999999999</v>
      </c>
      <c r="AE19" s="66">
        <v>3.2724000000000002</v>
      </c>
      <c r="AG19" s="248">
        <f t="shared" ref="AG19:AG40" si="10">AG20-1</f>
        <v>167</v>
      </c>
      <c r="AI19" s="78">
        <v>45000</v>
      </c>
      <c r="AJ19" s="66">
        <v>134.4</v>
      </c>
      <c r="AK19" s="66">
        <v>6.16</v>
      </c>
      <c r="AL19" s="66">
        <v>128.065</v>
      </c>
      <c r="AM19" s="66">
        <v>2.7010000000000001</v>
      </c>
      <c r="AN19" s="66">
        <v>120.16</v>
      </c>
      <c r="AO19" s="66">
        <v>7.444</v>
      </c>
      <c r="AP19" s="66">
        <v>200.15620000000001</v>
      </c>
      <c r="AQ19" s="66">
        <v>-2.3048000000000002</v>
      </c>
      <c r="AR19" s="66">
        <v>136.899</v>
      </c>
      <c r="AS19" s="66">
        <v>1.41</v>
      </c>
      <c r="AT19" s="66">
        <v>110.6</v>
      </c>
      <c r="AU19" s="66">
        <v>-2.4700000000000002</v>
      </c>
      <c r="AW19" s="248">
        <f t="shared" ref="AW19:AW40" si="11">AW20-1</f>
        <v>167</v>
      </c>
      <c r="AY19" s="78">
        <v>45000</v>
      </c>
      <c r="AZ19" s="66">
        <v>122.35</v>
      </c>
      <c r="BA19" s="66">
        <v>6.9025999999999996</v>
      </c>
      <c r="BB19" s="66">
        <v>127.35</v>
      </c>
      <c r="BC19" s="66">
        <v>4.9800000000000004</v>
      </c>
      <c r="BD19" s="66">
        <v>106.397385</v>
      </c>
      <c r="BE19" s="66">
        <v>3.1589339999999999</v>
      </c>
      <c r="BF19" s="66">
        <v>153.35</v>
      </c>
      <c r="BG19" s="66">
        <v>4.6500000000000004</v>
      </c>
      <c r="BH19" s="66">
        <v>146.86000000000001</v>
      </c>
      <c r="BI19" s="66">
        <v>5.79</v>
      </c>
      <c r="BJ19" s="66">
        <v>115.1156</v>
      </c>
      <c r="BK19" s="66">
        <v>0.68300000000000005</v>
      </c>
      <c r="BM19" s="248">
        <f t="shared" ref="BM19:BM40" si="12">BM20-1</f>
        <v>168</v>
      </c>
      <c r="BO19" s="78">
        <v>45017</v>
      </c>
      <c r="BP19" s="79">
        <v>4353.3860000000004</v>
      </c>
      <c r="BQ19" s="66">
        <v>13.416</v>
      </c>
      <c r="BR19" s="79">
        <v>4120.6499999999996</v>
      </c>
      <c r="BS19" s="66">
        <v>-6.16</v>
      </c>
      <c r="BT19" s="79">
        <v>28275.82</v>
      </c>
      <c r="BU19" s="66">
        <v>4.59</v>
      </c>
      <c r="BV19" s="79">
        <v>103767.18</v>
      </c>
      <c r="BW19" s="66">
        <v>-9.8000000000000007</v>
      </c>
      <c r="BX19" s="79">
        <v>14874.07</v>
      </c>
      <c r="BY19" s="66">
        <v>-1.19</v>
      </c>
      <c r="BZ19" s="79">
        <v>3480.357</v>
      </c>
      <c r="CA19" s="66">
        <v>5.4560000000000004</v>
      </c>
      <c r="CE19" s="78">
        <v>45017</v>
      </c>
      <c r="CF19" s="38">
        <v>3.169</v>
      </c>
      <c r="CG19" s="38">
        <v>5.0359999999999996</v>
      </c>
      <c r="CH19" s="38">
        <v>4.5978000000000003</v>
      </c>
      <c r="CI19" s="38">
        <v>-4.4999999999999997E-3</v>
      </c>
      <c r="CJ19" s="38">
        <v>13.65</v>
      </c>
      <c r="CK19" s="38">
        <v>6.7770000000000001</v>
      </c>
      <c r="CL19" s="172">
        <v>2.7988</v>
      </c>
      <c r="CM19" s="38">
        <v>3.1928999999999998</v>
      </c>
      <c r="CN19" s="38">
        <v>3.43</v>
      </c>
      <c r="CO19" s="38">
        <v>3.6240000000000001</v>
      </c>
      <c r="CP19" s="38">
        <v>0.45600000000000002</v>
      </c>
      <c r="CR19" s="248">
        <f t="shared" ref="CR19:CR40" si="13">CR20-1</f>
        <v>65</v>
      </c>
      <c r="CT19" s="78" t="s">
        <v>443</v>
      </c>
      <c r="CU19" s="66">
        <v>108.71210587</v>
      </c>
      <c r="CV19" s="66">
        <v>1.8458282100000001</v>
      </c>
      <c r="CW19" s="66">
        <v>117.4887528</v>
      </c>
      <c r="CX19" s="66">
        <v>1.9335587000000001</v>
      </c>
      <c r="CY19" s="66">
        <v>102.9828</v>
      </c>
      <c r="CZ19" s="66">
        <v>-0.11550000000000001</v>
      </c>
      <c r="DA19" s="66">
        <v>100.28148</v>
      </c>
      <c r="DB19" s="66">
        <v>0.95645000000000002</v>
      </c>
      <c r="DC19" s="66">
        <v>125.181</v>
      </c>
      <c r="DD19" s="66">
        <v>4.4589999999999996</v>
      </c>
      <c r="DE19" s="66">
        <v>129.6763</v>
      </c>
      <c r="DF19" s="66">
        <v>6.6505999999999998</v>
      </c>
      <c r="DH19" s="248">
        <f t="shared" ref="DH19:DH40" si="14">DH20-1</f>
        <v>65</v>
      </c>
      <c r="DJ19" s="78" t="s">
        <v>443</v>
      </c>
      <c r="DK19" s="12">
        <v>162.15438074699998</v>
      </c>
      <c r="DL19" s="66">
        <v>1.5442290000000001</v>
      </c>
      <c r="DM19" s="12">
        <v>156.68370000000002</v>
      </c>
      <c r="DN19" s="66">
        <v>1.1220000000000001</v>
      </c>
      <c r="DO19" s="12">
        <v>67.233339999999998</v>
      </c>
      <c r="DP19" s="175">
        <v>1.133</v>
      </c>
      <c r="DQ19" s="12">
        <v>7.8</v>
      </c>
      <c r="DR19" s="66">
        <v>3.8666999999999998</v>
      </c>
      <c r="DS19" s="12">
        <v>2.4666999999999999</v>
      </c>
      <c r="DT19" s="66">
        <v>11.91</v>
      </c>
      <c r="DU19" s="12">
        <v>2.97</v>
      </c>
      <c r="DV19" s="66"/>
      <c r="DW19" s="248">
        <f t="shared" si="7"/>
        <v>35</v>
      </c>
      <c r="DY19" s="77">
        <v>38898</v>
      </c>
      <c r="DZ19" s="65">
        <v>2.7909999999999999</v>
      </c>
      <c r="EA19" s="65">
        <v>6.0220000000000002</v>
      </c>
      <c r="EB19" s="65">
        <v>3902.3</v>
      </c>
      <c r="EC19" s="65">
        <v>6.8440000000000003</v>
      </c>
      <c r="ED19" s="65">
        <v>39995.51</v>
      </c>
      <c r="EE19" s="65">
        <v>6.726</v>
      </c>
      <c r="EF19" s="65">
        <v>4845.84</v>
      </c>
      <c r="EG19" s="65">
        <v>5.8540000000000001</v>
      </c>
      <c r="EH19" s="65">
        <v>6281.15</v>
      </c>
      <c r="EI19" s="65">
        <v>5.109</v>
      </c>
      <c r="EJ19" s="65">
        <v>9457.64</v>
      </c>
      <c r="EK19" s="65">
        <v>11.84</v>
      </c>
      <c r="EO19" s="77">
        <v>38898</v>
      </c>
      <c r="EP19" s="65">
        <v>7.5830000000000002</v>
      </c>
      <c r="EQ19" s="65">
        <v>4.2919999999999998</v>
      </c>
      <c r="ER19" s="65">
        <v>8.218</v>
      </c>
      <c r="ES19" s="65">
        <v>6.032</v>
      </c>
      <c r="ET19" s="65">
        <v>12.845000000000001</v>
      </c>
      <c r="EU19" s="177">
        <v>13.305</v>
      </c>
      <c r="EV19" s="65">
        <v>3.54</v>
      </c>
      <c r="EW19" s="65">
        <v>1.552</v>
      </c>
      <c r="EX19" s="65">
        <v>16.390999999999998</v>
      </c>
      <c r="EY19" s="65">
        <v>-1.6879999999999999</v>
      </c>
      <c r="EZ19" s="65">
        <v>0.31</v>
      </c>
      <c r="FA19" s="65">
        <v>18.225000000000001</v>
      </c>
    </row>
    <row r="20" spans="1:157" ht="15.95" customHeight="1" x14ac:dyDescent="0.25">
      <c r="A20" s="248">
        <f t="shared" si="8"/>
        <v>165</v>
      </c>
      <c r="C20" s="78">
        <v>44941</v>
      </c>
      <c r="D20" s="66">
        <v>107.4782</v>
      </c>
      <c r="E20" s="66">
        <v>-2.3711000000000002</v>
      </c>
      <c r="F20" s="66">
        <v>117.70869999999999</v>
      </c>
      <c r="G20" s="66">
        <v>0.18720000000000001</v>
      </c>
      <c r="H20" s="66">
        <v>102.6968</v>
      </c>
      <c r="I20" s="66">
        <v>-0.158</v>
      </c>
      <c r="J20" s="66">
        <v>109.02453</v>
      </c>
      <c r="K20" s="66">
        <v>0.41883999999999999</v>
      </c>
      <c r="L20" s="66">
        <v>150.1609</v>
      </c>
      <c r="M20" s="66">
        <v>4.3521999999999998</v>
      </c>
      <c r="N20" s="66">
        <v>164.55240000000001</v>
      </c>
      <c r="O20" s="66">
        <v>6.5963000000000003</v>
      </c>
      <c r="Q20" s="248">
        <f t="shared" si="9"/>
        <v>168</v>
      </c>
      <c r="S20" s="78">
        <v>45031</v>
      </c>
      <c r="T20" s="66">
        <v>105.544</v>
      </c>
      <c r="U20" s="66">
        <v>0.39800000000000002</v>
      </c>
      <c r="V20" s="66">
        <v>102.3034</v>
      </c>
      <c r="W20" s="66">
        <v>0.31259999999999999</v>
      </c>
      <c r="X20" s="66">
        <v>95.203999999999994</v>
      </c>
      <c r="Y20" s="66">
        <v>-9.5000000000000001E-2</v>
      </c>
      <c r="Z20" s="66">
        <v>94.48</v>
      </c>
      <c r="AA20" s="66">
        <v>-0.71099999999999997</v>
      </c>
      <c r="AB20" s="66">
        <v>126.723</v>
      </c>
      <c r="AC20" s="66">
        <v>4.5999999999999996</v>
      </c>
      <c r="AD20" s="66">
        <v>151.1628</v>
      </c>
      <c r="AE20" s="66">
        <v>6.4711999999999996</v>
      </c>
      <c r="AG20" s="248">
        <f t="shared" si="10"/>
        <v>168</v>
      </c>
      <c r="AI20" s="78">
        <v>45031</v>
      </c>
      <c r="AJ20" s="66">
        <v>130.19999999999999</v>
      </c>
      <c r="AK20" s="66">
        <v>1.48</v>
      </c>
      <c r="AL20" s="66">
        <v>128.27099999999999</v>
      </c>
      <c r="AM20" s="66">
        <v>2.306</v>
      </c>
      <c r="AN20" s="66">
        <v>120.762</v>
      </c>
      <c r="AO20" s="66">
        <v>6.0789999999999997</v>
      </c>
      <c r="AP20" s="66">
        <v>199.45160000000001</v>
      </c>
      <c r="AQ20" s="66">
        <v>-4.6307</v>
      </c>
      <c r="AR20" s="66">
        <v>136.99</v>
      </c>
      <c r="AS20" s="66">
        <v>-0.78800000000000003</v>
      </c>
      <c r="AT20" s="66">
        <v>110.1</v>
      </c>
      <c r="AU20" s="66">
        <v>1.47</v>
      </c>
      <c r="AW20" s="248">
        <f t="shared" si="11"/>
        <v>168</v>
      </c>
      <c r="AY20" s="78">
        <v>45031</v>
      </c>
      <c r="AZ20" s="66">
        <v>123.13</v>
      </c>
      <c r="BA20" s="66">
        <v>6.9672000000000001</v>
      </c>
      <c r="BB20" s="66">
        <v>127.99</v>
      </c>
      <c r="BC20" s="66">
        <v>4.93</v>
      </c>
      <c r="BD20" s="66">
        <v>106.906463</v>
      </c>
      <c r="BE20" s="66">
        <v>3.4482759999999999</v>
      </c>
      <c r="BF20" s="66">
        <v>154.29</v>
      </c>
      <c r="BG20" s="66">
        <v>4.18</v>
      </c>
      <c r="BH20" s="66">
        <v>147.86000000000001</v>
      </c>
      <c r="BI20" s="66">
        <v>5.09</v>
      </c>
      <c r="BJ20" s="66">
        <v>114.8925</v>
      </c>
      <c r="BK20" s="66">
        <v>9.7199999999999995E-2</v>
      </c>
      <c r="BM20" s="248">
        <f t="shared" si="12"/>
        <v>169</v>
      </c>
      <c r="BO20" s="78">
        <v>45047</v>
      </c>
      <c r="BP20" s="79">
        <v>4319.32</v>
      </c>
      <c r="BQ20" s="66">
        <v>16.998000000000001</v>
      </c>
      <c r="BR20" s="79">
        <v>4148.75</v>
      </c>
      <c r="BS20" s="66">
        <v>2.5499999999999998</v>
      </c>
      <c r="BT20" s="79">
        <v>30018.45</v>
      </c>
      <c r="BU20" s="66">
        <v>12.53</v>
      </c>
      <c r="BV20" s="79">
        <v>107733.69</v>
      </c>
      <c r="BW20" s="66">
        <v>-7.0000000000000007E-2</v>
      </c>
      <c r="BX20" s="79">
        <v>15484.72</v>
      </c>
      <c r="BY20" s="66">
        <v>11.01</v>
      </c>
      <c r="BZ20" s="79">
        <v>3444.9560000000001</v>
      </c>
      <c r="CA20" s="66">
        <v>6.5720000000000001</v>
      </c>
      <c r="CE20" s="78">
        <v>45047</v>
      </c>
      <c r="CF20" s="38">
        <v>3.367</v>
      </c>
      <c r="CG20" s="38">
        <v>5.1920000000000002</v>
      </c>
      <c r="CH20" s="38">
        <v>4.8103999999999996</v>
      </c>
      <c r="CI20" s="38">
        <v>-2.5699999999999998E-3</v>
      </c>
      <c r="CJ20" s="38">
        <v>13.65</v>
      </c>
      <c r="CK20" s="38">
        <v>6.8460000000000001</v>
      </c>
      <c r="CL20" s="172">
        <v>2.6040000000000001</v>
      </c>
      <c r="CM20" s="38">
        <v>3.2058</v>
      </c>
      <c r="CN20" s="38">
        <v>3.59</v>
      </c>
      <c r="CO20" s="38">
        <v>3.948</v>
      </c>
      <c r="CP20" s="38">
        <v>0.42599999999999999</v>
      </c>
      <c r="CR20" s="248">
        <f t="shared" si="13"/>
        <v>66</v>
      </c>
      <c r="CT20" s="78" t="s">
        <v>332</v>
      </c>
      <c r="CU20" s="66">
        <v>109.09739308</v>
      </c>
      <c r="CV20" s="66">
        <v>1.6906942</v>
      </c>
      <c r="CW20" s="66">
        <v>118.4699552</v>
      </c>
      <c r="CX20" s="66">
        <v>2.2421256999999999</v>
      </c>
      <c r="CY20" s="66">
        <v>103.4392</v>
      </c>
      <c r="CZ20" s="66">
        <v>-5.74E-2</v>
      </c>
      <c r="DA20" s="66">
        <v>100.88321000000001</v>
      </c>
      <c r="DB20" s="66">
        <v>1.5846</v>
      </c>
      <c r="DC20" s="66">
        <v>136.333</v>
      </c>
      <c r="DD20" s="66">
        <v>6.758</v>
      </c>
      <c r="DE20" s="66">
        <v>131.29140000000001</v>
      </c>
      <c r="DF20" s="66">
        <v>6.2455999999999996</v>
      </c>
      <c r="DH20" s="248">
        <f t="shared" si="14"/>
        <v>66</v>
      </c>
      <c r="DJ20" s="78" t="s">
        <v>332</v>
      </c>
      <c r="DK20" s="12">
        <v>162.69617415299999</v>
      </c>
      <c r="DL20" s="66">
        <v>1.38279</v>
      </c>
      <c r="DM20" s="12">
        <v>156.89270000000002</v>
      </c>
      <c r="DN20" s="66">
        <v>0.84699999999999998</v>
      </c>
      <c r="DO20" s="12">
        <v>67.38</v>
      </c>
      <c r="DP20" s="175">
        <v>0.79300000000000004</v>
      </c>
      <c r="DQ20" s="12">
        <v>7.6</v>
      </c>
      <c r="DR20" s="66">
        <v>3.6333000000000002</v>
      </c>
      <c r="DS20" s="12">
        <v>2.3332999999999999</v>
      </c>
      <c r="DT20" s="66">
        <v>11.63</v>
      </c>
      <c r="DU20" s="12">
        <v>3.02</v>
      </c>
      <c r="DV20" s="66"/>
      <c r="DW20" s="248">
        <f t="shared" si="7"/>
        <v>36</v>
      </c>
      <c r="DY20" s="77">
        <v>39262</v>
      </c>
      <c r="DZ20" s="65">
        <v>2.8260000000000001</v>
      </c>
      <c r="EA20" s="65">
        <v>6.5910000000000002</v>
      </c>
      <c r="EB20" s="65">
        <v>4178.8900000000003</v>
      </c>
      <c r="EC20" s="65">
        <v>7.0880000000000001</v>
      </c>
      <c r="ED20" s="65">
        <v>42922.41</v>
      </c>
      <c r="EE20" s="65">
        <v>7.3179999999999996</v>
      </c>
      <c r="EF20" s="65">
        <v>5177.8100000000004</v>
      </c>
      <c r="EG20" s="65">
        <v>6.851</v>
      </c>
      <c r="EH20" s="65">
        <v>6816.93</v>
      </c>
      <c r="EI20" s="65">
        <v>8.5299999999999994</v>
      </c>
      <c r="EJ20" s="65">
        <v>10687.13</v>
      </c>
      <c r="EK20" s="65">
        <v>13</v>
      </c>
      <c r="EO20" s="77">
        <v>39262</v>
      </c>
      <c r="EP20" s="65">
        <v>5.3129999999999997</v>
      </c>
      <c r="EQ20" s="65">
        <v>10.882</v>
      </c>
      <c r="ER20" s="65">
        <v>5.4009999999999998</v>
      </c>
      <c r="ES20" s="65">
        <v>4.2709999999999999</v>
      </c>
      <c r="ET20" s="65">
        <v>16.672000000000001</v>
      </c>
      <c r="EU20" s="177">
        <v>12.249000000000001</v>
      </c>
      <c r="EV20" s="65">
        <v>1.3779999999999999</v>
      </c>
      <c r="EW20" s="65">
        <v>1.6559999999999999</v>
      </c>
      <c r="EX20" s="65">
        <v>10.544</v>
      </c>
      <c r="EY20" s="65">
        <v>-2.8820000000000001</v>
      </c>
      <c r="EZ20" s="65">
        <v>2.8340000000000001</v>
      </c>
      <c r="FA20" s="65">
        <v>14.487</v>
      </c>
    </row>
    <row r="21" spans="1:157" ht="15.95" customHeight="1" x14ac:dyDescent="0.25">
      <c r="A21" s="248">
        <f t="shared" si="8"/>
        <v>166</v>
      </c>
      <c r="C21" s="78">
        <v>44972</v>
      </c>
      <c r="D21" s="66">
        <v>107.57899999999999</v>
      </c>
      <c r="E21" s="66">
        <v>-1.9944999999999999</v>
      </c>
      <c r="F21" s="66">
        <v>117.91670000000001</v>
      </c>
      <c r="G21" s="66">
        <v>0.29970000000000002</v>
      </c>
      <c r="H21" s="66">
        <v>102.7191</v>
      </c>
      <c r="I21" s="66">
        <v>-0.1452</v>
      </c>
      <c r="J21" s="66">
        <v>109.18482</v>
      </c>
      <c r="K21" s="66">
        <v>0.71126999999999996</v>
      </c>
      <c r="L21" s="66">
        <v>150.76900000000001</v>
      </c>
      <c r="M21" s="66">
        <v>4.3747999999999996</v>
      </c>
      <c r="N21" s="66">
        <v>166.10759999999999</v>
      </c>
      <c r="O21" s="66">
        <v>7.2755999999999998</v>
      </c>
      <c r="Q21" s="248">
        <f t="shared" si="9"/>
        <v>169</v>
      </c>
      <c r="S21" s="78">
        <v>45061</v>
      </c>
      <c r="T21" s="66">
        <v>105.858</v>
      </c>
      <c r="U21" s="66">
        <v>-1.1719999999999999</v>
      </c>
      <c r="V21" s="66">
        <v>102.06229999999999</v>
      </c>
      <c r="W21" s="66">
        <v>1.46E-2</v>
      </c>
      <c r="X21" s="66">
        <v>94.207999999999998</v>
      </c>
      <c r="Y21" s="66">
        <v>3.3759999999999999</v>
      </c>
      <c r="Z21" s="66">
        <v>94.971000000000004</v>
      </c>
      <c r="AA21" s="66">
        <v>0.32700000000000001</v>
      </c>
      <c r="AB21" s="66">
        <v>130.91399999999999</v>
      </c>
      <c r="AC21" s="66">
        <v>5.7</v>
      </c>
      <c r="AD21" s="66">
        <v>152.74189999999999</v>
      </c>
      <c r="AE21" s="66">
        <v>4.4161000000000001</v>
      </c>
      <c r="AG21" s="248">
        <f t="shared" si="10"/>
        <v>169</v>
      </c>
      <c r="AI21" s="78">
        <v>45061</v>
      </c>
      <c r="AJ21" s="66">
        <v>127.9</v>
      </c>
      <c r="AK21" s="66">
        <v>-0.85</v>
      </c>
      <c r="AL21" s="66">
        <v>127.995</v>
      </c>
      <c r="AM21" s="66">
        <v>1.167</v>
      </c>
      <c r="AN21" s="66">
        <v>119.96</v>
      </c>
      <c r="AO21" s="66">
        <v>5.3739999999999997</v>
      </c>
      <c r="AP21" s="66">
        <v>193.71559999999999</v>
      </c>
      <c r="AQ21" s="66">
        <v>-9.0160999999999998</v>
      </c>
      <c r="AR21" s="66">
        <v>135.44900000000001</v>
      </c>
      <c r="AS21" s="66">
        <v>-3.613</v>
      </c>
      <c r="AT21" s="66">
        <v>109.1</v>
      </c>
      <c r="AU21" s="66">
        <v>-4.55</v>
      </c>
      <c r="AW21" s="248">
        <f t="shared" si="11"/>
        <v>169</v>
      </c>
      <c r="AY21" s="78">
        <v>45061</v>
      </c>
      <c r="AZ21" s="66">
        <v>123.17</v>
      </c>
      <c r="BA21" s="66">
        <v>6.117</v>
      </c>
      <c r="BB21" s="66">
        <v>128.31</v>
      </c>
      <c r="BC21" s="66">
        <v>4.05</v>
      </c>
      <c r="BD21" s="66">
        <v>107.008279</v>
      </c>
      <c r="BE21" s="66">
        <v>3.2416499999999999</v>
      </c>
      <c r="BF21" s="66">
        <v>154.63999999999999</v>
      </c>
      <c r="BG21" s="66">
        <v>3.94</v>
      </c>
      <c r="BH21" s="66">
        <v>148.41</v>
      </c>
      <c r="BI21" s="66">
        <v>4.42</v>
      </c>
      <c r="BJ21" s="66">
        <v>114.7809</v>
      </c>
      <c r="BK21" s="66">
        <v>0.19470000000000001</v>
      </c>
      <c r="BM21" s="248">
        <f t="shared" si="12"/>
        <v>170</v>
      </c>
      <c r="BO21" s="78">
        <v>45078</v>
      </c>
      <c r="BP21" s="79">
        <v>4324.4390000000003</v>
      </c>
      <c r="BQ21" s="66">
        <v>20.538</v>
      </c>
      <c r="BR21" s="79">
        <v>4348.29</v>
      </c>
      <c r="BS21" s="66">
        <v>11.82</v>
      </c>
      <c r="BT21" s="79">
        <v>32754.48</v>
      </c>
      <c r="BU21" s="66">
        <v>21.5</v>
      </c>
      <c r="BV21" s="79">
        <v>117103.67</v>
      </c>
      <c r="BW21" s="66">
        <v>12.92</v>
      </c>
      <c r="BX21" s="79">
        <v>16062.06</v>
      </c>
      <c r="BY21" s="66">
        <v>18.7</v>
      </c>
      <c r="BZ21" s="79">
        <v>3370.0169999999998</v>
      </c>
      <c r="CA21" s="66">
        <v>-2.2759999999999998</v>
      </c>
      <c r="CE21" s="78">
        <v>45078</v>
      </c>
      <c r="CF21" s="38">
        <v>3.536</v>
      </c>
      <c r="CG21" s="38">
        <v>5.3179999999999996</v>
      </c>
      <c r="CH21" s="38">
        <v>5.2039</v>
      </c>
      <c r="CI21" s="38">
        <v>-1.755E-2</v>
      </c>
      <c r="CJ21" s="38">
        <v>13.65</v>
      </c>
      <c r="CK21" s="38">
        <v>6.7679999999999998</v>
      </c>
      <c r="CL21" s="172">
        <v>2.5455000000000001</v>
      </c>
      <c r="CM21" s="38">
        <v>3.1646999999999998</v>
      </c>
      <c r="CN21" s="38">
        <v>3.61</v>
      </c>
      <c r="CO21" s="38">
        <v>4.3230000000000004</v>
      </c>
      <c r="CP21" s="38">
        <v>0.436</v>
      </c>
      <c r="CR21" s="248">
        <f t="shared" si="13"/>
        <v>67</v>
      </c>
      <c r="CT21" s="78" t="s">
        <v>333</v>
      </c>
      <c r="CU21" s="66">
        <v>109.28511163</v>
      </c>
      <c r="CV21" s="66">
        <v>1.8047428400000001</v>
      </c>
      <c r="CW21" s="66">
        <v>119.8560559</v>
      </c>
      <c r="CX21" s="66">
        <v>2.7972169</v>
      </c>
      <c r="CY21" s="66">
        <v>103.6319</v>
      </c>
      <c r="CZ21" s="66">
        <v>0.63129999999999997</v>
      </c>
      <c r="DA21" s="66">
        <v>100.84414</v>
      </c>
      <c r="DB21" s="66">
        <v>0.64668999999999999</v>
      </c>
      <c r="DC21" s="66">
        <v>129.834</v>
      </c>
      <c r="DD21" s="66">
        <v>4.4000000000000004</v>
      </c>
      <c r="DE21" s="66">
        <v>131.89590000000001</v>
      </c>
      <c r="DF21" s="66">
        <v>5.8662999999999998</v>
      </c>
      <c r="DH21" s="248">
        <f t="shared" si="14"/>
        <v>67</v>
      </c>
      <c r="DJ21" s="78" t="s">
        <v>333</v>
      </c>
      <c r="DK21" s="12">
        <v>162.94010777</v>
      </c>
      <c r="DL21" s="66">
        <v>1.2497640000000001</v>
      </c>
      <c r="DM21" s="12">
        <v>157.899</v>
      </c>
      <c r="DN21" s="66">
        <v>1.29</v>
      </c>
      <c r="DO21" s="12">
        <v>67.540000000000006</v>
      </c>
      <c r="DP21" s="175">
        <v>1.0569999999999999</v>
      </c>
      <c r="DQ21" s="12">
        <v>7.5</v>
      </c>
      <c r="DR21" s="66">
        <v>3.6</v>
      </c>
      <c r="DS21" s="12">
        <v>2.3332999999999999</v>
      </c>
      <c r="DT21" s="66">
        <v>11.8</v>
      </c>
      <c r="DU21" s="12">
        <v>3.06</v>
      </c>
      <c r="DV21" s="66"/>
      <c r="DW21" s="248">
        <f t="shared" si="7"/>
        <v>37</v>
      </c>
      <c r="DY21" s="77">
        <v>39629</v>
      </c>
      <c r="DZ21" s="65">
        <v>2.9</v>
      </c>
      <c r="EA21" s="65">
        <v>5.6219999999999999</v>
      </c>
      <c r="EB21" s="65">
        <v>4477.9399999999996</v>
      </c>
      <c r="EC21" s="65">
        <v>7.1559999999999997</v>
      </c>
      <c r="ED21" s="65">
        <v>46012.52</v>
      </c>
      <c r="EE21" s="65">
        <v>7.1989999999999998</v>
      </c>
      <c r="EF21" s="65">
        <v>5189.84</v>
      </c>
      <c r="EG21" s="65">
        <v>0.23200000000000001</v>
      </c>
      <c r="EH21" s="65">
        <v>7321.5</v>
      </c>
      <c r="EI21" s="65">
        <v>7.4020000000000001</v>
      </c>
      <c r="EJ21" s="65">
        <v>11840.27</v>
      </c>
      <c r="EK21" s="65">
        <v>10.79</v>
      </c>
      <c r="EO21" s="77">
        <v>39629</v>
      </c>
      <c r="EP21" s="65">
        <v>12.972</v>
      </c>
      <c r="EQ21" s="65">
        <v>11.742000000000001</v>
      </c>
      <c r="ER21" s="65">
        <v>11.581</v>
      </c>
      <c r="ES21" s="65">
        <v>15.114000000000001</v>
      </c>
      <c r="ET21" s="65">
        <v>17.966000000000001</v>
      </c>
      <c r="EU21" s="177">
        <v>12.465</v>
      </c>
      <c r="EV21" s="65">
        <v>0.28199999999999997</v>
      </c>
      <c r="EW21" s="65">
        <v>0.52</v>
      </c>
      <c r="EX21" s="65">
        <v>8.8249999999999993</v>
      </c>
      <c r="EY21" s="65">
        <v>-4.7750000000000004</v>
      </c>
      <c r="EZ21" s="65">
        <v>-0.66600000000000004</v>
      </c>
      <c r="FA21" s="65">
        <v>7.282</v>
      </c>
    </row>
    <row r="22" spans="1:157" ht="15.95" customHeight="1" x14ac:dyDescent="0.25">
      <c r="A22" s="248">
        <f t="shared" si="8"/>
        <v>167</v>
      </c>
      <c r="C22" s="78">
        <v>45000</v>
      </c>
      <c r="D22" s="66">
        <v>107.5929</v>
      </c>
      <c r="E22" s="66">
        <v>-1.6302000000000001</v>
      </c>
      <c r="F22" s="66">
        <v>118.1467</v>
      </c>
      <c r="G22" s="66">
        <v>0.49220000000000003</v>
      </c>
      <c r="H22" s="66">
        <v>102.7607</v>
      </c>
      <c r="I22" s="66">
        <v>-0.1079</v>
      </c>
      <c r="J22" s="66">
        <v>109.44298000000001</v>
      </c>
      <c r="K22" s="66">
        <v>0.99360000000000004</v>
      </c>
      <c r="L22" s="66">
        <v>151.41309999999999</v>
      </c>
      <c r="M22" s="66">
        <v>4.4328000000000003</v>
      </c>
      <c r="N22" s="66">
        <v>167.6455</v>
      </c>
      <c r="O22" s="66">
        <v>7.9390000000000001</v>
      </c>
      <c r="Q22" s="248">
        <f t="shared" si="9"/>
        <v>170</v>
      </c>
      <c r="S22" s="78">
        <v>45092</v>
      </c>
      <c r="T22" s="66">
        <v>106.276</v>
      </c>
      <c r="U22" s="66">
        <v>-0.49</v>
      </c>
      <c r="V22" s="66">
        <v>101.46769999999999</v>
      </c>
      <c r="W22" s="66">
        <v>-0.4294</v>
      </c>
      <c r="X22" s="66">
        <v>95.022999999999996</v>
      </c>
      <c r="Y22" s="66">
        <v>-0.66200000000000003</v>
      </c>
      <c r="Z22" s="66">
        <v>94.448999999999998</v>
      </c>
      <c r="AA22" s="66">
        <v>-0.13700000000000001</v>
      </c>
      <c r="AB22" s="66">
        <v>128.93100000000001</v>
      </c>
      <c r="AC22" s="66">
        <v>4</v>
      </c>
      <c r="AD22" s="66">
        <v>154.46449999999999</v>
      </c>
      <c r="AE22" s="66">
        <v>4.4660000000000002</v>
      </c>
      <c r="AG22" s="248">
        <f t="shared" si="10"/>
        <v>170</v>
      </c>
      <c r="AI22" s="78">
        <v>45092</v>
      </c>
      <c r="AJ22" s="66">
        <v>127.5</v>
      </c>
      <c r="AK22" s="66">
        <v>-2.52</v>
      </c>
      <c r="AL22" s="66">
        <v>128.001</v>
      </c>
      <c r="AM22" s="66">
        <v>0.29699999999999999</v>
      </c>
      <c r="AN22" s="66">
        <v>119.96</v>
      </c>
      <c r="AO22" s="66">
        <v>4.4539999999999997</v>
      </c>
      <c r="AP22" s="66">
        <v>188.4434</v>
      </c>
      <c r="AQ22" s="66">
        <v>-12.373799999999999</v>
      </c>
      <c r="AR22" s="66">
        <v>134.995</v>
      </c>
      <c r="AS22" s="66">
        <v>-4.1829999999999998</v>
      </c>
      <c r="AT22" s="66">
        <v>108.2</v>
      </c>
      <c r="AU22" s="66">
        <v>-5.34</v>
      </c>
      <c r="AW22" s="248">
        <f t="shared" si="11"/>
        <v>170</v>
      </c>
      <c r="AY22" s="78">
        <v>45092</v>
      </c>
      <c r="AZ22" s="66">
        <v>123.48</v>
      </c>
      <c r="BA22" s="66">
        <v>5.5204000000000004</v>
      </c>
      <c r="BB22" s="66">
        <v>128.72999999999999</v>
      </c>
      <c r="BC22" s="66">
        <v>2.97</v>
      </c>
      <c r="BD22" s="66">
        <v>107.21191</v>
      </c>
      <c r="BE22" s="66">
        <v>3.2352940000000001</v>
      </c>
      <c r="BF22" s="66">
        <v>154.52000000000001</v>
      </c>
      <c r="BG22" s="66">
        <v>3.16</v>
      </c>
      <c r="BH22" s="66">
        <v>150.28</v>
      </c>
      <c r="BI22" s="66">
        <v>5.57</v>
      </c>
      <c r="BJ22" s="66">
        <v>114.5578</v>
      </c>
      <c r="BK22" s="66">
        <v>0</v>
      </c>
      <c r="BM22" s="248">
        <f t="shared" si="12"/>
        <v>171</v>
      </c>
      <c r="BO22" s="78">
        <v>45108</v>
      </c>
      <c r="BP22" s="79">
        <v>4364.5069999999996</v>
      </c>
      <c r="BQ22" s="66">
        <v>23.876000000000001</v>
      </c>
      <c r="BR22" s="79">
        <v>4505.58</v>
      </c>
      <c r="BS22" s="66">
        <v>15.3</v>
      </c>
      <c r="BT22" s="79">
        <v>32679.72</v>
      </c>
      <c r="BU22" s="66">
        <v>21.14</v>
      </c>
      <c r="BV22" s="79">
        <v>119271.56</v>
      </c>
      <c r="BW22" s="66">
        <v>20.34</v>
      </c>
      <c r="BX22" s="79">
        <v>16784.82</v>
      </c>
      <c r="BY22" s="66">
        <v>20.27</v>
      </c>
      <c r="BZ22" s="79">
        <v>3372.326</v>
      </c>
      <c r="CA22" s="66">
        <v>-2.6339999999999999</v>
      </c>
      <c r="CE22" s="78">
        <v>45108</v>
      </c>
      <c r="CF22" s="38">
        <v>3.6720000000000002</v>
      </c>
      <c r="CG22" s="38">
        <v>5.39</v>
      </c>
      <c r="CH22" s="38">
        <v>5.569</v>
      </c>
      <c r="CI22" s="38">
        <v>-3.0000000000000001E-3</v>
      </c>
      <c r="CJ22" s="38">
        <v>13.65</v>
      </c>
      <c r="CK22" s="38">
        <v>6.7359999999999998</v>
      </c>
      <c r="CL22" s="172">
        <v>2.4693000000000001</v>
      </c>
      <c r="CM22" s="38">
        <v>3.2688000000000001</v>
      </c>
      <c r="CN22" s="38">
        <v>3.86</v>
      </c>
      <c r="CO22" s="38">
        <v>4.41</v>
      </c>
      <c r="CP22" s="38">
        <v>0.42799999999999999</v>
      </c>
      <c r="CR22" s="248">
        <f t="shared" si="13"/>
        <v>68</v>
      </c>
      <c r="CT22" s="78" t="s">
        <v>334</v>
      </c>
      <c r="CU22" s="66">
        <v>109.29110536</v>
      </c>
      <c r="CV22" s="66">
        <v>1.18753906</v>
      </c>
      <c r="CW22" s="66">
        <v>120.6733278</v>
      </c>
      <c r="CX22" s="66">
        <v>3.3517765000000002</v>
      </c>
      <c r="CY22" s="66">
        <v>100.6293</v>
      </c>
      <c r="CZ22" s="66">
        <v>-2.0541999999999998</v>
      </c>
      <c r="DA22" s="66">
        <v>101.67426</v>
      </c>
      <c r="DB22" s="66">
        <v>1.6738500000000001</v>
      </c>
      <c r="DC22" s="66">
        <v>127.71299999999999</v>
      </c>
      <c r="DD22" s="66">
        <v>2.69</v>
      </c>
      <c r="DE22" s="66">
        <v>133.92410000000001</v>
      </c>
      <c r="DF22" s="66">
        <v>5.6924000000000001</v>
      </c>
      <c r="DH22" s="248">
        <f t="shared" si="14"/>
        <v>68</v>
      </c>
      <c r="DJ22" s="78" t="s">
        <v>334</v>
      </c>
      <c r="DK22" s="12">
        <v>163.23590725600002</v>
      </c>
      <c r="DL22" s="66">
        <v>1.1505270000000001</v>
      </c>
      <c r="DM22" s="12">
        <v>158.673</v>
      </c>
      <c r="DN22" s="66">
        <v>1.296</v>
      </c>
      <c r="DO22" s="12">
        <v>67.819999999999993</v>
      </c>
      <c r="DP22" s="175">
        <v>1.0429999999999999</v>
      </c>
      <c r="DQ22" s="12">
        <v>7.4667000000000003</v>
      </c>
      <c r="DR22" s="66">
        <v>3.6</v>
      </c>
      <c r="DS22" s="12">
        <v>2.2999999999999998</v>
      </c>
      <c r="DT22" s="66">
        <v>12.42</v>
      </c>
      <c r="DU22" s="12">
        <v>3.11</v>
      </c>
      <c r="DV22" s="66"/>
      <c r="DW22" s="248">
        <f t="shared" si="7"/>
        <v>38</v>
      </c>
      <c r="DY22" s="77">
        <v>39994</v>
      </c>
      <c r="DZ22" s="65">
        <v>3.02</v>
      </c>
      <c r="EA22" s="65">
        <v>3.63</v>
      </c>
      <c r="EB22" s="65">
        <v>4687.22</v>
      </c>
      <c r="EC22" s="65">
        <v>4.6740000000000004</v>
      </c>
      <c r="ED22" s="65">
        <v>49856.1</v>
      </c>
      <c r="EE22" s="65">
        <v>8.3529999999999998</v>
      </c>
      <c r="EF22" s="65">
        <v>5361.46</v>
      </c>
      <c r="EG22" s="65">
        <v>3.3069999999999999</v>
      </c>
      <c r="EH22" s="65">
        <v>7362.91</v>
      </c>
      <c r="EI22" s="65">
        <v>0.56499999999999995</v>
      </c>
      <c r="EJ22" s="65">
        <v>12077.08</v>
      </c>
      <c r="EK22" s="65">
        <v>2</v>
      </c>
      <c r="EO22" s="77">
        <v>39994</v>
      </c>
      <c r="EP22" s="65">
        <v>9.6959999999999997</v>
      </c>
      <c r="EQ22" s="65">
        <v>16.161000000000001</v>
      </c>
      <c r="ER22" s="65">
        <v>12.536</v>
      </c>
      <c r="ES22" s="65">
        <v>10.537000000000001</v>
      </c>
      <c r="ET22" s="65">
        <v>46.100999999999999</v>
      </c>
      <c r="EU22" s="177">
        <v>13.721</v>
      </c>
      <c r="EV22" s="65">
        <v>-2.206</v>
      </c>
      <c r="EW22" s="65">
        <v>-2.2309999999999999</v>
      </c>
      <c r="EX22" s="65">
        <v>4.6630000000000003</v>
      </c>
      <c r="EY22" s="65">
        <v>-3.8559999999999999</v>
      </c>
      <c r="EZ22" s="65">
        <v>-6.03</v>
      </c>
      <c r="FA22" s="65">
        <v>-9.2669999999999995</v>
      </c>
    </row>
    <row r="23" spans="1:157" ht="15.95" customHeight="1" x14ac:dyDescent="0.25">
      <c r="A23" s="248">
        <f t="shared" si="8"/>
        <v>168</v>
      </c>
      <c r="C23" s="78">
        <v>45031</v>
      </c>
      <c r="D23" s="66">
        <v>107.5086</v>
      </c>
      <c r="E23" s="66">
        <v>-1.34</v>
      </c>
      <c r="F23" s="66">
        <v>118.4225</v>
      </c>
      <c r="G23" s="66">
        <v>0.78600000000000003</v>
      </c>
      <c r="H23" s="66">
        <v>102.8099</v>
      </c>
      <c r="I23" s="66">
        <v>-6.1100000000000002E-2</v>
      </c>
      <c r="J23" s="66">
        <v>109.80158</v>
      </c>
      <c r="K23" s="66">
        <v>1.3081400000000001</v>
      </c>
      <c r="L23" s="66">
        <v>152.0933</v>
      </c>
      <c r="M23" s="66">
        <v>4.5263999999999998</v>
      </c>
      <c r="N23" s="66">
        <v>169.10929999999999</v>
      </c>
      <c r="O23" s="66">
        <v>8.5335999999999999</v>
      </c>
      <c r="Q23" s="248">
        <f t="shared" si="9"/>
        <v>171</v>
      </c>
      <c r="S23" s="78">
        <v>45122</v>
      </c>
      <c r="T23" s="66">
        <v>103.452</v>
      </c>
      <c r="U23" s="66">
        <v>-1.494</v>
      </c>
      <c r="V23" s="66">
        <v>102.1528</v>
      </c>
      <c r="W23" s="66">
        <v>2.1100000000000001E-2</v>
      </c>
      <c r="X23" s="66">
        <v>93.665000000000006</v>
      </c>
      <c r="Y23" s="66">
        <v>-2.6339999999999999</v>
      </c>
      <c r="Z23" s="66">
        <v>93.902000000000001</v>
      </c>
      <c r="AA23" s="66">
        <v>-1.659</v>
      </c>
      <c r="AB23" s="66">
        <v>127.57599999999999</v>
      </c>
      <c r="AC23" s="66">
        <v>6.2</v>
      </c>
      <c r="AD23" s="66">
        <v>155.03880000000001</v>
      </c>
      <c r="AE23" s="66">
        <v>4.3478000000000003</v>
      </c>
      <c r="AG23" s="248">
        <f t="shared" si="10"/>
        <v>171</v>
      </c>
      <c r="AI23" s="78">
        <v>45122</v>
      </c>
      <c r="AJ23" s="66">
        <v>126.9</v>
      </c>
      <c r="AK23" s="66">
        <v>-6.28</v>
      </c>
      <c r="AL23" s="66">
        <v>128.702</v>
      </c>
      <c r="AM23" s="66">
        <v>1.159</v>
      </c>
      <c r="AN23" s="66">
        <v>120.06</v>
      </c>
      <c r="AO23" s="66">
        <v>3.726</v>
      </c>
      <c r="AP23" s="66">
        <v>187.00399999999999</v>
      </c>
      <c r="AQ23" s="66">
        <v>-14.0162</v>
      </c>
      <c r="AR23" s="66">
        <v>137.89699999999999</v>
      </c>
      <c r="AS23" s="66">
        <v>-1.234</v>
      </c>
      <c r="AT23" s="66">
        <v>107.9</v>
      </c>
      <c r="AU23" s="66">
        <v>-4.43</v>
      </c>
      <c r="AW23" s="248">
        <f t="shared" si="11"/>
        <v>171</v>
      </c>
      <c r="AY23" s="78">
        <v>45122</v>
      </c>
      <c r="AZ23" s="66">
        <v>123.37</v>
      </c>
      <c r="BA23" s="66">
        <v>5.3003999999999998</v>
      </c>
      <c r="BB23" s="66">
        <v>128.97</v>
      </c>
      <c r="BC23" s="66">
        <v>3.18</v>
      </c>
      <c r="BD23" s="66">
        <v>107.619173</v>
      </c>
      <c r="BE23" s="66">
        <v>3.3235579999999998</v>
      </c>
      <c r="BF23" s="66">
        <v>154.69999999999999</v>
      </c>
      <c r="BG23" s="66">
        <v>3.99</v>
      </c>
      <c r="BH23" s="66">
        <v>153.91999999999999</v>
      </c>
      <c r="BI23" s="66">
        <v>7.54</v>
      </c>
      <c r="BJ23" s="66">
        <v>114.7809</v>
      </c>
      <c r="BK23" s="66">
        <v>-0.29070000000000001</v>
      </c>
      <c r="BM23" s="248">
        <f t="shared" si="12"/>
        <v>172</v>
      </c>
      <c r="BO23" s="78">
        <v>45139</v>
      </c>
      <c r="BP23" s="79">
        <v>4296.8440000000001</v>
      </c>
      <c r="BQ23" s="66">
        <v>16.097999999999999</v>
      </c>
      <c r="BR23" s="79">
        <v>4457.3599999999997</v>
      </c>
      <c r="BS23" s="66">
        <v>7.19</v>
      </c>
      <c r="BT23" s="79">
        <v>32180.7</v>
      </c>
      <c r="BU23" s="66">
        <v>13.6</v>
      </c>
      <c r="BV23" s="79">
        <v>117601.8</v>
      </c>
      <c r="BW23" s="66">
        <v>6.85</v>
      </c>
      <c r="BX23" s="79">
        <v>16891.349999999999</v>
      </c>
      <c r="BY23" s="66">
        <v>11.91</v>
      </c>
      <c r="BZ23" s="79">
        <v>3330.5</v>
      </c>
      <c r="CA23" s="66">
        <v>-2.0059999999999998</v>
      </c>
      <c r="CE23" s="78">
        <v>45139</v>
      </c>
      <c r="CF23" s="38">
        <v>3.78</v>
      </c>
      <c r="CG23" s="38">
        <v>5.4359999999999999</v>
      </c>
      <c r="CH23" s="38">
        <v>5.6096000000000004</v>
      </c>
      <c r="CI23" s="38">
        <v>-3.0000000000000001E-3</v>
      </c>
      <c r="CJ23" s="38">
        <v>13.19</v>
      </c>
      <c r="CK23" s="38">
        <v>6.7969999999999997</v>
      </c>
      <c r="CL23" s="172">
        <v>2.4077000000000002</v>
      </c>
      <c r="CM23" s="38">
        <v>3.3431999999999999</v>
      </c>
      <c r="CN23" s="38">
        <v>4.05</v>
      </c>
      <c r="CO23" s="38">
        <v>4.49</v>
      </c>
      <c r="CP23" s="38">
        <v>0.59399999999999997</v>
      </c>
      <c r="CR23" s="248">
        <f t="shared" si="13"/>
        <v>69</v>
      </c>
      <c r="CT23" s="78" t="s">
        <v>335</v>
      </c>
      <c r="CU23" s="66">
        <v>105.63630773</v>
      </c>
      <c r="CV23" s="66">
        <v>-2.8293060099999998</v>
      </c>
      <c r="CW23" s="66">
        <v>118.99302280000001</v>
      </c>
      <c r="CX23" s="66">
        <v>1.2803523999999999</v>
      </c>
      <c r="CY23" s="66">
        <v>101.1748</v>
      </c>
      <c r="CZ23" s="66">
        <v>-1.7556</v>
      </c>
      <c r="DA23" s="66">
        <v>99.431309999999996</v>
      </c>
      <c r="DB23" s="66">
        <v>-0.84779000000000004</v>
      </c>
      <c r="DC23" s="66">
        <v>128.70699999999999</v>
      </c>
      <c r="DD23" s="66">
        <v>2.8170000000000002</v>
      </c>
      <c r="DE23" s="66">
        <v>120.98439999999999</v>
      </c>
      <c r="DF23" s="66">
        <v>-6.7027999999999999</v>
      </c>
      <c r="DH23" s="248">
        <f t="shared" si="14"/>
        <v>69</v>
      </c>
      <c r="DJ23" s="78" t="s">
        <v>335</v>
      </c>
      <c r="DK23" s="12">
        <v>162.85157613000001</v>
      </c>
      <c r="DL23" s="66">
        <v>0.42995800000000001</v>
      </c>
      <c r="DM23" s="12">
        <v>157.52500000000001</v>
      </c>
      <c r="DN23" s="66">
        <v>0.53700000000000003</v>
      </c>
      <c r="DO23" s="12">
        <v>67.650000000000006</v>
      </c>
      <c r="DP23" s="175">
        <v>0.62</v>
      </c>
      <c r="DQ23" s="12">
        <v>7.3333000000000004</v>
      </c>
      <c r="DR23" s="66">
        <v>3.8332999999999999</v>
      </c>
      <c r="DS23" s="12">
        <v>2.4333</v>
      </c>
      <c r="DT23" s="66">
        <v>13.23</v>
      </c>
      <c r="DU23" s="12">
        <v>3.21</v>
      </c>
      <c r="DV23" s="66"/>
      <c r="DW23" s="248">
        <f t="shared" si="7"/>
        <v>39</v>
      </c>
      <c r="DY23" s="77">
        <v>40359</v>
      </c>
      <c r="DZ23" s="65">
        <v>3.069</v>
      </c>
      <c r="EA23" s="65">
        <v>6.9669999999999996</v>
      </c>
      <c r="EB23" s="65">
        <v>4928.49</v>
      </c>
      <c r="EC23" s="65">
        <v>5.1470000000000002</v>
      </c>
      <c r="ED23" s="65">
        <v>55469.35</v>
      </c>
      <c r="EE23" s="65">
        <v>11.259</v>
      </c>
      <c r="EF23" s="65">
        <v>5793.51</v>
      </c>
      <c r="EG23" s="65">
        <v>8.0579999999999998</v>
      </c>
      <c r="EH23" s="65">
        <v>7940.38</v>
      </c>
      <c r="EI23" s="65">
        <v>7.843</v>
      </c>
      <c r="EJ23" s="65">
        <v>12715.96</v>
      </c>
      <c r="EK23" s="65">
        <v>5.29</v>
      </c>
      <c r="EO23" s="77">
        <v>40359</v>
      </c>
      <c r="EP23" s="65">
        <v>7.9050000000000002</v>
      </c>
      <c r="EQ23" s="65">
        <v>11.657999999999999</v>
      </c>
      <c r="ER23" s="65">
        <v>13.742000000000001</v>
      </c>
      <c r="ES23" s="65">
        <v>4.0839999999999996</v>
      </c>
      <c r="ET23" s="65">
        <v>23.460999999999999</v>
      </c>
      <c r="EU23" s="177">
        <v>14.48</v>
      </c>
      <c r="EV23" s="65">
        <v>-0.77800000000000002</v>
      </c>
      <c r="EW23" s="65">
        <v>-1.877</v>
      </c>
      <c r="EX23" s="65">
        <v>3.5529999999999999</v>
      </c>
      <c r="EY23" s="65">
        <v>-5.22</v>
      </c>
      <c r="EZ23" s="65">
        <v>-9.7289999999999992</v>
      </c>
      <c r="FA23" s="65">
        <v>7.8559999999999999</v>
      </c>
    </row>
    <row r="24" spans="1:157" ht="15.95" customHeight="1" x14ac:dyDescent="0.25">
      <c r="A24" s="248">
        <f t="shared" si="8"/>
        <v>169</v>
      </c>
      <c r="C24" s="78">
        <v>45061</v>
      </c>
      <c r="D24" s="66">
        <v>107.3359</v>
      </c>
      <c r="E24" s="66">
        <v>-1.1386000000000001</v>
      </c>
      <c r="F24" s="66">
        <v>118.7426</v>
      </c>
      <c r="G24" s="66">
        <v>1.1738999999999999</v>
      </c>
      <c r="H24" s="66">
        <v>102.8707</v>
      </c>
      <c r="I24" s="66">
        <v>6.9999999999999999E-4</v>
      </c>
      <c r="J24" s="66">
        <v>110.23726000000001</v>
      </c>
      <c r="K24" s="66">
        <v>1.6769400000000001</v>
      </c>
      <c r="L24" s="66">
        <v>152.8049</v>
      </c>
      <c r="M24" s="66">
        <v>4.6505999999999998</v>
      </c>
      <c r="N24" s="66">
        <v>170.4819</v>
      </c>
      <c r="O24" s="66">
        <v>9.0335999999999999</v>
      </c>
      <c r="Q24" s="248">
        <f t="shared" si="9"/>
        <v>172</v>
      </c>
      <c r="S24" s="78">
        <v>45153</v>
      </c>
      <c r="T24" s="66">
        <v>103.033</v>
      </c>
      <c r="U24" s="66">
        <v>-3.7149999999999999</v>
      </c>
      <c r="V24" s="66">
        <v>102.1755</v>
      </c>
      <c r="W24" s="66">
        <v>-7.2900000000000006E-2</v>
      </c>
      <c r="X24" s="66">
        <v>93.302999999999997</v>
      </c>
      <c r="Y24" s="66">
        <v>-4.3600000000000003</v>
      </c>
      <c r="Z24" s="66">
        <v>94.585999999999999</v>
      </c>
      <c r="AA24" s="66">
        <v>0.39300000000000002</v>
      </c>
      <c r="AB24" s="66">
        <v>130.495</v>
      </c>
      <c r="AC24" s="66">
        <v>10.9</v>
      </c>
      <c r="AD24" s="66">
        <v>156.76140000000001</v>
      </c>
      <c r="AE24" s="66">
        <v>4.8990999999999998</v>
      </c>
      <c r="AG24" s="248">
        <f t="shared" si="10"/>
        <v>172</v>
      </c>
      <c r="AI24" s="78">
        <v>45153</v>
      </c>
      <c r="AJ24" s="66">
        <v>127.8</v>
      </c>
      <c r="AK24" s="66">
        <v>-9.17</v>
      </c>
      <c r="AL24" s="66">
        <v>129.542</v>
      </c>
      <c r="AM24" s="66">
        <v>1.881</v>
      </c>
      <c r="AN24" s="66">
        <v>120.361</v>
      </c>
      <c r="AO24" s="66">
        <v>3.5379999999999998</v>
      </c>
      <c r="AP24" s="66">
        <v>188.4118</v>
      </c>
      <c r="AQ24" s="66">
        <v>-10.6547</v>
      </c>
      <c r="AR24" s="66">
        <v>138.25899999999999</v>
      </c>
      <c r="AS24" s="66">
        <v>-0.45700000000000002</v>
      </c>
      <c r="AT24" s="66">
        <v>108.2</v>
      </c>
      <c r="AU24" s="66">
        <v>-2.96</v>
      </c>
      <c r="AW24" s="248">
        <f t="shared" si="11"/>
        <v>172</v>
      </c>
      <c r="AY24" s="78">
        <v>45153</v>
      </c>
      <c r="AZ24" s="66">
        <v>124.04</v>
      </c>
      <c r="BA24" s="66">
        <v>5.2346000000000004</v>
      </c>
      <c r="BB24" s="66">
        <v>129.54</v>
      </c>
      <c r="BC24" s="66">
        <v>3.67</v>
      </c>
      <c r="BD24" s="66">
        <v>107.822804</v>
      </c>
      <c r="BE24" s="66">
        <v>3.2163740000000001</v>
      </c>
      <c r="BF24" s="66">
        <v>155.06</v>
      </c>
      <c r="BG24" s="66">
        <v>4.6100000000000003</v>
      </c>
      <c r="BH24" s="66">
        <v>153.37</v>
      </c>
      <c r="BI24" s="66">
        <v>6.91</v>
      </c>
      <c r="BJ24" s="66">
        <v>115.1156</v>
      </c>
      <c r="BK24" s="66">
        <v>9.7000000000000003E-2</v>
      </c>
      <c r="BM24" s="248">
        <f t="shared" si="12"/>
        <v>173</v>
      </c>
      <c r="BO24" s="78">
        <v>45170</v>
      </c>
      <c r="BP24" s="79">
        <v>4227.2280000000001</v>
      </c>
      <c r="BQ24" s="66">
        <v>21.956</v>
      </c>
      <c r="BR24" s="79">
        <v>4414.17</v>
      </c>
      <c r="BS24" s="66">
        <v>14.54</v>
      </c>
      <c r="BT24" s="79">
        <v>32764.09</v>
      </c>
      <c r="BU24" s="66">
        <v>19.52</v>
      </c>
      <c r="BV24" s="79">
        <v>116913.59</v>
      </c>
      <c r="BW24" s="66">
        <v>5.63</v>
      </c>
      <c r="BX24" s="79">
        <v>17389.04</v>
      </c>
      <c r="BY24" s="66">
        <v>14.21</v>
      </c>
      <c r="BZ24" s="79">
        <v>3276.761</v>
      </c>
      <c r="CA24" s="66">
        <v>-0.95899999999999996</v>
      </c>
      <c r="CE24" s="78">
        <v>45170</v>
      </c>
      <c r="CF24" s="38">
        <v>3.88</v>
      </c>
      <c r="CG24" s="38">
        <v>5.45</v>
      </c>
      <c r="CH24" s="38">
        <v>5.5956999999999999</v>
      </c>
      <c r="CI24" s="38">
        <v>-1.7099999999999999E-3</v>
      </c>
      <c r="CJ24" s="38">
        <v>12.97</v>
      </c>
      <c r="CK24" s="38">
        <v>6.84</v>
      </c>
      <c r="CL24" s="172">
        <v>2.5284</v>
      </c>
      <c r="CM24" s="38">
        <v>3.5055000000000001</v>
      </c>
      <c r="CN24" s="38">
        <v>4.18</v>
      </c>
      <c r="CO24" s="38">
        <v>4.3949999999999996</v>
      </c>
      <c r="CP24" s="38">
        <v>0.65700000000000003</v>
      </c>
      <c r="CR24" s="248">
        <f t="shared" si="13"/>
        <v>70</v>
      </c>
      <c r="CT24" s="78" t="s">
        <v>336</v>
      </c>
      <c r="CU24" s="66">
        <v>93.886219159999996</v>
      </c>
      <c r="CV24" s="66">
        <v>-13.94274738</v>
      </c>
      <c r="CW24" s="66">
        <v>109.581906</v>
      </c>
      <c r="CX24" s="66">
        <v>-7.5023656000000001</v>
      </c>
      <c r="CY24" s="66">
        <v>93.478099999999998</v>
      </c>
      <c r="CZ24" s="66">
        <v>-9.6298999999999992</v>
      </c>
      <c r="DA24" s="66">
        <v>90.650710000000004</v>
      </c>
      <c r="DB24" s="66">
        <v>-10.142910000000001</v>
      </c>
      <c r="DC24" s="66">
        <v>105.82899999999999</v>
      </c>
      <c r="DD24" s="66">
        <v>-22.373999999999999</v>
      </c>
      <c r="DE24" s="66">
        <v>135.79750000000001</v>
      </c>
      <c r="DF24" s="66">
        <v>3.4321000000000002</v>
      </c>
      <c r="DH24" s="248">
        <f t="shared" si="14"/>
        <v>70</v>
      </c>
      <c r="DJ24" s="78" t="s">
        <v>336</v>
      </c>
      <c r="DK24" s="12">
        <v>158.168477293</v>
      </c>
      <c r="DL24" s="66">
        <v>-2.782915</v>
      </c>
      <c r="DM24" s="12">
        <v>137.56670000000003</v>
      </c>
      <c r="DN24" s="66">
        <v>-12.318</v>
      </c>
      <c r="DO24" s="12">
        <v>66.696660000000008</v>
      </c>
      <c r="DP24" s="175">
        <v>-1.014</v>
      </c>
      <c r="DQ24" s="12">
        <v>7.7</v>
      </c>
      <c r="DR24" s="66">
        <v>13</v>
      </c>
      <c r="DS24" s="12">
        <v>2.7332999999999998</v>
      </c>
      <c r="DT24" s="66">
        <v>13.86</v>
      </c>
      <c r="DU24" s="12">
        <v>3.31</v>
      </c>
      <c r="DV24" s="66"/>
      <c r="DW24" s="248">
        <f t="shared" si="7"/>
        <v>40</v>
      </c>
      <c r="DY24" s="77">
        <v>40724</v>
      </c>
      <c r="DZ24" s="65">
        <v>3.1139999999999999</v>
      </c>
      <c r="EA24" s="65">
        <v>5.0220000000000002</v>
      </c>
      <c r="EB24" s="65">
        <v>5015.45</v>
      </c>
      <c r="EC24" s="65">
        <v>1.7649999999999999</v>
      </c>
      <c r="ED24" s="65">
        <v>58180.35</v>
      </c>
      <c r="EE24" s="65">
        <v>4.8869999999999996</v>
      </c>
      <c r="EF24" s="65">
        <v>6090.21</v>
      </c>
      <c r="EG24" s="65">
        <v>5.1210000000000004</v>
      </c>
      <c r="EH24" s="65">
        <v>8543.32</v>
      </c>
      <c r="EI24" s="65">
        <v>7.593</v>
      </c>
      <c r="EJ24" s="65">
        <v>13172.46</v>
      </c>
      <c r="EK24" s="65">
        <v>3.59</v>
      </c>
      <c r="EO24" s="77">
        <v>40724</v>
      </c>
      <c r="EP24" s="65">
        <v>9.4710000000000001</v>
      </c>
      <c r="EQ24" s="65">
        <v>11.055999999999999</v>
      </c>
      <c r="ER24" s="65">
        <v>10.824999999999999</v>
      </c>
      <c r="ES24" s="65">
        <v>14.022</v>
      </c>
      <c r="ET24" s="65">
        <v>14.95</v>
      </c>
      <c r="EU24" s="177">
        <v>13.484</v>
      </c>
      <c r="EV24" s="65">
        <v>-0.623</v>
      </c>
      <c r="EW24" s="65">
        <v>-2.4569999999999999</v>
      </c>
      <c r="EX24" s="65">
        <v>2.5760000000000001</v>
      </c>
      <c r="EY24" s="65">
        <v>-8.2040000000000006</v>
      </c>
      <c r="EZ24" s="65">
        <v>-4.8499999999999996</v>
      </c>
      <c r="FA24" s="65">
        <v>10.422000000000001</v>
      </c>
    </row>
    <row r="25" spans="1:157" ht="15.95" customHeight="1" x14ac:dyDescent="0.25">
      <c r="A25" s="248">
        <f t="shared" si="8"/>
        <v>170</v>
      </c>
      <c r="C25" s="78">
        <v>45092</v>
      </c>
      <c r="D25" s="66">
        <v>107.1362</v>
      </c>
      <c r="E25" s="66">
        <v>-0.96230000000000004</v>
      </c>
      <c r="F25" s="66">
        <v>119.0975</v>
      </c>
      <c r="G25" s="66">
        <v>1.6008</v>
      </c>
      <c r="H25" s="66">
        <v>102.9336</v>
      </c>
      <c r="I25" s="66">
        <v>6.8099999999999994E-2</v>
      </c>
      <c r="J25" s="66">
        <v>110.71198</v>
      </c>
      <c r="K25" s="66">
        <v>2.06907</v>
      </c>
      <c r="L25" s="66">
        <v>153.5429</v>
      </c>
      <c r="M25" s="66">
        <v>4.7986000000000004</v>
      </c>
      <c r="N25" s="66">
        <v>171.755</v>
      </c>
      <c r="O25" s="66">
        <v>9.4222999999999999</v>
      </c>
      <c r="Q25" s="248">
        <f t="shared" si="9"/>
        <v>173</v>
      </c>
      <c r="S25" s="78">
        <v>45184</v>
      </c>
      <c r="T25" s="66">
        <v>102.72</v>
      </c>
      <c r="U25" s="66">
        <v>-5.1210000000000004</v>
      </c>
      <c r="V25" s="66">
        <v>102.3866</v>
      </c>
      <c r="W25" s="66">
        <v>-0.21679999999999999</v>
      </c>
      <c r="X25" s="66">
        <v>93.394000000000005</v>
      </c>
      <c r="Y25" s="66">
        <v>-3.8210000000000002</v>
      </c>
      <c r="Z25" s="66">
        <v>94.12</v>
      </c>
      <c r="AA25" s="66">
        <v>1.4870000000000001</v>
      </c>
      <c r="AB25" s="66">
        <v>129.041</v>
      </c>
      <c r="AC25" s="66">
        <v>6.4</v>
      </c>
      <c r="AD25" s="66">
        <v>157.47919999999999</v>
      </c>
      <c r="AE25" s="66">
        <v>4.3768000000000002</v>
      </c>
      <c r="AG25" s="248">
        <f t="shared" si="10"/>
        <v>173</v>
      </c>
      <c r="AI25" s="78">
        <v>45184</v>
      </c>
      <c r="AJ25" s="66">
        <v>128.6</v>
      </c>
      <c r="AK25" s="66">
        <v>-10.01</v>
      </c>
      <c r="AL25" s="66">
        <v>129.87899999999999</v>
      </c>
      <c r="AM25" s="66">
        <v>1.8009999999999999</v>
      </c>
      <c r="AN25" s="66">
        <v>120.16</v>
      </c>
      <c r="AO25" s="66">
        <v>2.3929999999999998</v>
      </c>
      <c r="AP25" s="66">
        <v>190.41159999999999</v>
      </c>
      <c r="AQ25" s="66">
        <v>-7.9698000000000002</v>
      </c>
      <c r="AR25" s="66">
        <v>137.625</v>
      </c>
      <c r="AS25" s="66">
        <v>-6.6000000000000003E-2</v>
      </c>
      <c r="AT25" s="66">
        <v>108.6</v>
      </c>
      <c r="AU25" s="66">
        <v>-2.5099999999999998</v>
      </c>
      <c r="AW25" s="248">
        <f t="shared" si="11"/>
        <v>173</v>
      </c>
      <c r="AY25" s="78">
        <v>45184</v>
      </c>
      <c r="AZ25" s="66">
        <v>124.44</v>
      </c>
      <c r="BA25" s="66">
        <v>4.3346999999999998</v>
      </c>
      <c r="BB25" s="66">
        <v>129.86000000000001</v>
      </c>
      <c r="BC25" s="66">
        <v>3.7</v>
      </c>
      <c r="BD25" s="66">
        <v>108.23006700000001</v>
      </c>
      <c r="BE25" s="66">
        <v>3.103783</v>
      </c>
      <c r="BF25" s="66">
        <v>155.46</v>
      </c>
      <c r="BG25" s="66">
        <v>5.19</v>
      </c>
      <c r="BH25" s="66">
        <v>151.49</v>
      </c>
      <c r="BI25" s="66">
        <v>4.72</v>
      </c>
      <c r="BJ25" s="66">
        <v>115.3387</v>
      </c>
      <c r="BK25" s="66">
        <v>0</v>
      </c>
      <c r="BM25" s="248">
        <f t="shared" si="12"/>
        <v>174</v>
      </c>
      <c r="BO25" s="78">
        <v>45200</v>
      </c>
      <c r="BP25" s="79">
        <v>4103.9530000000004</v>
      </c>
      <c r="BQ25" s="66">
        <v>18.454999999999998</v>
      </c>
      <c r="BR25" s="79">
        <v>4269.3999999999996</v>
      </c>
      <c r="BS25" s="66">
        <v>14.58</v>
      </c>
      <c r="BT25" s="79">
        <v>31363.439999999999</v>
      </c>
      <c r="BU25" s="66">
        <v>16.21</v>
      </c>
      <c r="BV25" s="79">
        <v>114458.04</v>
      </c>
      <c r="BW25" s="66">
        <v>-0.96</v>
      </c>
      <c r="BX25" s="79">
        <v>17137.189999999999</v>
      </c>
      <c r="BY25" s="66">
        <v>14.12</v>
      </c>
      <c r="BZ25" s="79">
        <v>3199.0360000000001</v>
      </c>
      <c r="CA25" s="66">
        <v>1.399</v>
      </c>
      <c r="CE25" s="78">
        <v>45200</v>
      </c>
      <c r="CF25" s="38">
        <v>3.968</v>
      </c>
      <c r="CG25" s="38">
        <v>5.4980000000000002</v>
      </c>
      <c r="CH25" s="38">
        <v>5.56</v>
      </c>
      <c r="CI25" s="38">
        <v>2.0729999999999998E-2</v>
      </c>
      <c r="CJ25" s="38">
        <v>12.65</v>
      </c>
      <c r="CK25" s="38">
        <v>6.9</v>
      </c>
      <c r="CL25" s="172">
        <v>2.6878000000000002</v>
      </c>
      <c r="CM25" s="38">
        <v>3.7239</v>
      </c>
      <c r="CN25" s="38">
        <v>4.6900000000000004</v>
      </c>
      <c r="CO25" s="38">
        <v>4.5570000000000004</v>
      </c>
      <c r="CP25" s="38">
        <v>0.76800000000000002</v>
      </c>
      <c r="CR25" s="248">
        <f t="shared" si="13"/>
        <v>71</v>
      </c>
      <c r="CT25" s="78" t="s">
        <v>337</v>
      </c>
      <c r="CU25" s="66">
        <v>104.84925816000001</v>
      </c>
      <c r="CV25" s="66">
        <v>-4.05897328</v>
      </c>
      <c r="CW25" s="66">
        <v>118.1624159</v>
      </c>
      <c r="CX25" s="66">
        <v>-1.4130617000000001</v>
      </c>
      <c r="CY25" s="66">
        <v>98.527199999999993</v>
      </c>
      <c r="CZ25" s="66">
        <v>-4.9257999999999997</v>
      </c>
      <c r="DA25" s="66">
        <v>97.788390000000007</v>
      </c>
      <c r="DB25" s="66">
        <v>-3.03017</v>
      </c>
      <c r="DC25" s="66">
        <v>123.15600000000001</v>
      </c>
      <c r="DD25" s="66">
        <v>-5.1440000000000001</v>
      </c>
      <c r="DE25" s="66">
        <v>138.35579999999999</v>
      </c>
      <c r="DF25" s="66">
        <v>4.8977000000000004</v>
      </c>
      <c r="DH25" s="248">
        <f t="shared" si="14"/>
        <v>71</v>
      </c>
      <c r="DJ25" s="78" t="s">
        <v>337</v>
      </c>
      <c r="DK25" s="12">
        <v>159.88530848400001</v>
      </c>
      <c r="DL25" s="66">
        <v>-1.8747990000000001</v>
      </c>
      <c r="DM25" s="12">
        <v>146.21470000000002</v>
      </c>
      <c r="DN25" s="66">
        <v>-7.4</v>
      </c>
      <c r="DO25" s="12">
        <v>66.833339999999993</v>
      </c>
      <c r="DP25" s="175">
        <v>-1.046</v>
      </c>
      <c r="DQ25" s="12">
        <v>8.5667000000000009</v>
      </c>
      <c r="DR25" s="66">
        <v>8.8000000000000007</v>
      </c>
      <c r="DS25" s="12">
        <v>2.9666999999999999</v>
      </c>
      <c r="DT25" s="66">
        <v>14.01</v>
      </c>
      <c r="DU25" s="12">
        <v>3.41</v>
      </c>
      <c r="DV25" s="66"/>
      <c r="DW25" s="248">
        <f t="shared" si="7"/>
        <v>41</v>
      </c>
      <c r="DY25" s="77">
        <v>41089</v>
      </c>
      <c r="DZ25" s="65">
        <v>3.1640000000000001</v>
      </c>
      <c r="EA25" s="65">
        <v>5.0090000000000003</v>
      </c>
      <c r="EB25" s="65">
        <v>5127.1099999999997</v>
      </c>
      <c r="EC25" s="65">
        <v>2.226</v>
      </c>
      <c r="ED25" s="65">
        <v>60670.05</v>
      </c>
      <c r="EE25" s="65">
        <v>4.2789999999999999</v>
      </c>
      <c r="EF25" s="65">
        <v>6368.45</v>
      </c>
      <c r="EG25" s="65">
        <v>4.569</v>
      </c>
      <c r="EH25" s="65">
        <v>9283.9</v>
      </c>
      <c r="EI25" s="65">
        <v>8.6690000000000005</v>
      </c>
      <c r="EJ25" s="65">
        <v>14292.12</v>
      </c>
      <c r="EK25" s="65">
        <v>8.5</v>
      </c>
      <c r="EO25" s="77">
        <v>41089</v>
      </c>
      <c r="EP25" s="65">
        <v>8.9039999999999999</v>
      </c>
      <c r="EQ25" s="65">
        <v>8.6920000000000002</v>
      </c>
      <c r="ER25" s="65">
        <v>12.225</v>
      </c>
      <c r="ES25" s="65">
        <v>9.3780000000000001</v>
      </c>
      <c r="ET25" s="65">
        <v>0.85699999999999998</v>
      </c>
      <c r="EU25" s="177">
        <v>10.285</v>
      </c>
      <c r="EV25" s="65">
        <v>-1.7090000000000001</v>
      </c>
      <c r="EW25" s="65">
        <v>-3.4449999999999998</v>
      </c>
      <c r="EX25" s="65">
        <v>3.7690000000000001</v>
      </c>
      <c r="EY25" s="65">
        <v>-7.4740000000000002</v>
      </c>
      <c r="EZ25" s="65">
        <v>-4.1909999999999998</v>
      </c>
      <c r="FA25" s="65">
        <v>9.6489999999999991</v>
      </c>
    </row>
    <row r="26" spans="1:157" ht="15.95" customHeight="1" x14ac:dyDescent="0.25">
      <c r="A26" s="248">
        <f t="shared" si="8"/>
        <v>171</v>
      </c>
      <c r="C26" s="78">
        <v>45122</v>
      </c>
      <c r="D26" s="66">
        <v>106.9709</v>
      </c>
      <c r="E26" s="66">
        <v>-0.76639999999999997</v>
      </c>
      <c r="F26" s="66">
        <v>119.45229999999999</v>
      </c>
      <c r="G26" s="66">
        <v>1.9824999999999999</v>
      </c>
      <c r="H26" s="66">
        <v>102.99469999999999</v>
      </c>
      <c r="I26" s="66">
        <v>0.13919999999999999</v>
      </c>
      <c r="J26" s="66">
        <v>111.17368999999999</v>
      </c>
      <c r="K26" s="66">
        <v>2.4234</v>
      </c>
      <c r="L26" s="66">
        <v>154.30449999999999</v>
      </c>
      <c r="M26" s="66">
        <v>4.9648000000000003</v>
      </c>
      <c r="N26" s="66">
        <v>172.8972</v>
      </c>
      <c r="O26" s="66">
        <v>9.6729000000000003</v>
      </c>
      <c r="Q26" s="248">
        <f t="shared" si="9"/>
        <v>174</v>
      </c>
      <c r="S26" s="78">
        <v>45214</v>
      </c>
      <c r="T26" s="66">
        <v>102.092</v>
      </c>
      <c r="U26" s="66">
        <v>-4.5940000000000003</v>
      </c>
      <c r="V26" s="66">
        <v>101.6631</v>
      </c>
      <c r="W26" s="66">
        <v>-0.83730000000000004</v>
      </c>
      <c r="X26" s="66">
        <v>94.48</v>
      </c>
      <c r="Y26" s="66">
        <v>-1.0429999999999999</v>
      </c>
      <c r="Z26" s="66">
        <v>94.552999999999997</v>
      </c>
      <c r="AA26" s="66">
        <v>0.35699999999999998</v>
      </c>
      <c r="AB26" s="66">
        <v>130.60300000000001</v>
      </c>
      <c r="AC26" s="66">
        <v>11.9</v>
      </c>
      <c r="AD26" s="66">
        <v>158.34049999999999</v>
      </c>
      <c r="AE26" s="66">
        <v>4.7483000000000004</v>
      </c>
      <c r="AG26" s="248">
        <f t="shared" si="10"/>
        <v>174</v>
      </c>
      <c r="AI26" s="78">
        <v>45214</v>
      </c>
      <c r="AJ26" s="66">
        <v>128.80000000000001</v>
      </c>
      <c r="AK26" s="66">
        <v>-8.07</v>
      </c>
      <c r="AL26" s="66">
        <v>129.392</v>
      </c>
      <c r="AM26" s="66">
        <v>1.1060000000000001</v>
      </c>
      <c r="AN26" s="66">
        <v>119.96</v>
      </c>
      <c r="AO26" s="66">
        <v>1.1839999999999999</v>
      </c>
      <c r="AP26" s="66">
        <v>192.4468</v>
      </c>
      <c r="AQ26" s="66">
        <v>-6.1752000000000002</v>
      </c>
      <c r="AR26" s="66">
        <v>138.25899999999999</v>
      </c>
      <c r="AS26" s="66">
        <v>-0.26200000000000001</v>
      </c>
      <c r="AT26" s="66">
        <v>108.7</v>
      </c>
      <c r="AU26" s="66">
        <v>-2.6</v>
      </c>
      <c r="AW26" s="248">
        <f t="shared" si="11"/>
        <v>174</v>
      </c>
      <c r="AY26" s="78">
        <v>45214</v>
      </c>
      <c r="AZ26" s="66">
        <v>124.55</v>
      </c>
      <c r="BA26" s="66">
        <v>2.8999000000000001</v>
      </c>
      <c r="BB26" s="66">
        <v>129.81</v>
      </c>
      <c r="BC26" s="66">
        <v>3.24</v>
      </c>
      <c r="BD26" s="66">
        <v>108.94277700000001</v>
      </c>
      <c r="BE26" s="66">
        <v>3.381643</v>
      </c>
      <c r="BF26" s="66">
        <v>155.84</v>
      </c>
      <c r="BG26" s="66">
        <v>4.82</v>
      </c>
      <c r="BH26" s="66">
        <v>152.47999999999999</v>
      </c>
      <c r="BI26" s="66">
        <v>4.45</v>
      </c>
      <c r="BJ26" s="66">
        <v>115.22709999999999</v>
      </c>
      <c r="BK26" s="66">
        <v>-0.19320000000000001</v>
      </c>
      <c r="BM26" s="248">
        <f t="shared" si="12"/>
        <v>175</v>
      </c>
      <c r="BO26" s="78">
        <v>45231</v>
      </c>
      <c r="BP26" s="79">
        <v>4275.0410000000002</v>
      </c>
      <c r="BQ26" s="66">
        <v>11.33</v>
      </c>
      <c r="BR26" s="79">
        <v>4464.45</v>
      </c>
      <c r="BS26" s="66">
        <v>13.82</v>
      </c>
      <c r="BT26" s="79">
        <v>32936.76</v>
      </c>
      <c r="BU26" s="66">
        <v>18.04</v>
      </c>
      <c r="BV26" s="79">
        <v>122562.55</v>
      </c>
      <c r="BW26" s="66">
        <v>9.09</v>
      </c>
      <c r="BX26" s="79">
        <v>17428.87</v>
      </c>
      <c r="BY26" s="66">
        <v>11.61</v>
      </c>
      <c r="BZ26" s="79">
        <v>3193.393</v>
      </c>
      <c r="CA26" s="66">
        <v>-1.0580000000000001</v>
      </c>
      <c r="CE26" s="78">
        <v>45231</v>
      </c>
      <c r="CF26" s="38">
        <v>3.972</v>
      </c>
      <c r="CG26" s="38">
        <v>5.4850000000000003</v>
      </c>
      <c r="CH26" s="38">
        <v>5.4855</v>
      </c>
      <c r="CI26" s="38">
        <v>-8.7299999999999999E-3</v>
      </c>
      <c r="CJ26" s="38">
        <v>12.17</v>
      </c>
      <c r="CK26" s="38">
        <v>6.9450000000000003</v>
      </c>
      <c r="CL26" s="172">
        <v>2.8329</v>
      </c>
      <c r="CM26" s="38">
        <v>3.4201999999999999</v>
      </c>
      <c r="CN26" s="38">
        <v>4.7699999999999996</v>
      </c>
      <c r="CO26" s="38">
        <v>4.2649999999999997</v>
      </c>
      <c r="CP26" s="38">
        <v>0.91</v>
      </c>
      <c r="CR26" s="248">
        <f t="shared" si="13"/>
        <v>72</v>
      </c>
      <c r="CT26" s="78" t="s">
        <v>338</v>
      </c>
      <c r="CU26" s="66">
        <v>105.18724207</v>
      </c>
      <c r="CV26" s="66">
        <v>-3.7549837899999998</v>
      </c>
      <c r="CW26" s="66">
        <v>119.4441538</v>
      </c>
      <c r="CX26" s="66">
        <v>-1.0185963</v>
      </c>
      <c r="CY26" s="66">
        <v>100.2223</v>
      </c>
      <c r="CZ26" s="66">
        <v>-0.40439999999999998</v>
      </c>
      <c r="DA26" s="66">
        <v>101.41763</v>
      </c>
      <c r="DB26" s="66">
        <v>-0.25241000000000002</v>
      </c>
      <c r="DC26" s="66">
        <v>130.56</v>
      </c>
      <c r="DD26" s="66">
        <v>2.23</v>
      </c>
      <c r="DE26" s="66">
        <v>142.40520000000001</v>
      </c>
      <c r="DF26" s="66">
        <v>6.3327999999999998</v>
      </c>
      <c r="DH26" s="248">
        <f t="shared" si="14"/>
        <v>72</v>
      </c>
      <c r="DJ26" s="78" t="s">
        <v>338</v>
      </c>
      <c r="DK26" s="12">
        <v>160.79612421800002</v>
      </c>
      <c r="DL26" s="66">
        <v>-1.4946360000000001</v>
      </c>
      <c r="DM26" s="12">
        <v>149.94670000000002</v>
      </c>
      <c r="DN26" s="66">
        <v>-5.5</v>
      </c>
      <c r="DO26" s="12">
        <v>67.223339999999993</v>
      </c>
      <c r="DP26" s="175">
        <v>-0.88</v>
      </c>
      <c r="DQ26" s="12">
        <v>8.2667000000000002</v>
      </c>
      <c r="DR26" s="66">
        <v>6.7667000000000002</v>
      </c>
      <c r="DS26" s="12">
        <v>3.0667</v>
      </c>
      <c r="DT26" s="66">
        <v>13.69</v>
      </c>
      <c r="DU26" s="12">
        <v>3.51</v>
      </c>
      <c r="DV26" s="66"/>
      <c r="DW26" s="248">
        <f t="shared" si="7"/>
        <v>42</v>
      </c>
      <c r="DY26" s="77">
        <v>41453</v>
      </c>
      <c r="DZ26" s="65">
        <v>3.2090000000000001</v>
      </c>
      <c r="EA26" s="65">
        <v>4.8630000000000004</v>
      </c>
      <c r="EB26" s="65">
        <v>5296.4</v>
      </c>
      <c r="EC26" s="65">
        <v>3.302</v>
      </c>
      <c r="ED26" s="65">
        <v>63942.85</v>
      </c>
      <c r="EE26" s="65">
        <v>5.3940000000000001</v>
      </c>
      <c r="EF26" s="65">
        <v>6610.31</v>
      </c>
      <c r="EG26" s="65">
        <v>3.798</v>
      </c>
      <c r="EH26" s="65">
        <v>10177.43</v>
      </c>
      <c r="EI26" s="65">
        <v>9.6240000000000006</v>
      </c>
      <c r="EJ26" s="65">
        <v>14989.57</v>
      </c>
      <c r="EK26" s="65">
        <v>4.88</v>
      </c>
      <c r="EO26" s="77">
        <v>41453</v>
      </c>
      <c r="EP26" s="65">
        <v>6.4630000000000001</v>
      </c>
      <c r="EQ26" s="65">
        <v>6.9160000000000004</v>
      </c>
      <c r="ER26" s="65">
        <v>8.4949999999999992</v>
      </c>
      <c r="ES26" s="65">
        <v>5.7169999999999996</v>
      </c>
      <c r="ET26" s="65">
        <v>0.876</v>
      </c>
      <c r="EU26" s="177">
        <v>8.782</v>
      </c>
      <c r="EV26" s="65">
        <v>-2.1579999999999999</v>
      </c>
      <c r="EW26" s="65">
        <v>-2.1080000000000001</v>
      </c>
      <c r="EX26" s="65">
        <v>3.6989999999999998</v>
      </c>
      <c r="EY26" s="65">
        <v>-7.8470000000000004</v>
      </c>
      <c r="EZ26" s="65">
        <v>-8.9060000000000006</v>
      </c>
      <c r="FA26" s="65">
        <v>5.4290000000000003</v>
      </c>
    </row>
    <row r="27" spans="1:157" ht="15.95" customHeight="1" x14ac:dyDescent="0.25">
      <c r="A27" s="248">
        <f t="shared" si="8"/>
        <v>172</v>
      </c>
      <c r="C27" s="78">
        <v>45153</v>
      </c>
      <c r="D27" s="66">
        <v>106.8742</v>
      </c>
      <c r="E27" s="66">
        <v>-0.56269999999999998</v>
      </c>
      <c r="F27" s="66">
        <v>119.7814</v>
      </c>
      <c r="G27" s="66">
        <v>2.2789000000000001</v>
      </c>
      <c r="H27" s="66">
        <v>103.0506</v>
      </c>
      <c r="I27" s="66">
        <v>0.21299999999999999</v>
      </c>
      <c r="J27" s="66">
        <v>111.62248</v>
      </c>
      <c r="K27" s="66">
        <v>2.7261000000000002</v>
      </c>
      <c r="L27" s="66">
        <v>155.08930000000001</v>
      </c>
      <c r="M27" s="66">
        <v>5.1454000000000004</v>
      </c>
      <c r="N27" s="66">
        <v>173.8723</v>
      </c>
      <c r="O27" s="66">
        <v>9.7386999999999997</v>
      </c>
      <c r="Q27" s="248">
        <f t="shared" si="9"/>
        <v>175</v>
      </c>
      <c r="S27" s="78">
        <v>45245</v>
      </c>
      <c r="T27" s="66">
        <v>103.24299999999999</v>
      </c>
      <c r="U27" s="66">
        <v>-3.988</v>
      </c>
      <c r="V27" s="66">
        <v>101.9691</v>
      </c>
      <c r="W27" s="66">
        <v>-0.21240000000000001</v>
      </c>
      <c r="X27" s="66">
        <v>93.936999999999998</v>
      </c>
      <c r="Y27" s="66">
        <v>-1.611</v>
      </c>
      <c r="Z27" s="66">
        <v>95.528999999999996</v>
      </c>
      <c r="AA27" s="66">
        <v>1.4359999999999999</v>
      </c>
      <c r="AB27" s="66">
        <v>128.83500000000001</v>
      </c>
      <c r="AC27" s="66">
        <v>2.5</v>
      </c>
      <c r="AD27" s="66">
        <v>159.77610000000001</v>
      </c>
      <c r="AE27" s="66">
        <v>6.8137999999999996</v>
      </c>
      <c r="AG27" s="248">
        <f t="shared" si="10"/>
        <v>175</v>
      </c>
      <c r="AI27" s="78">
        <v>45245</v>
      </c>
      <c r="AJ27" s="66">
        <v>128.19999999999999</v>
      </c>
      <c r="AK27" s="66">
        <v>-7.77</v>
      </c>
      <c r="AL27" s="66">
        <v>129.44499999999999</v>
      </c>
      <c r="AM27" s="66">
        <v>0.84</v>
      </c>
      <c r="AN27" s="66">
        <v>120.261</v>
      </c>
      <c r="AO27" s="66">
        <v>0.58699999999999997</v>
      </c>
      <c r="AP27" s="66">
        <v>191.78360000000001</v>
      </c>
      <c r="AQ27" s="66">
        <v>-6.0050999999999997</v>
      </c>
      <c r="AR27" s="66">
        <v>138.803</v>
      </c>
      <c r="AS27" s="66">
        <v>0.39300000000000002</v>
      </c>
      <c r="AT27" s="66">
        <v>108.4</v>
      </c>
      <c r="AU27" s="66">
        <v>-2.95</v>
      </c>
      <c r="AW27" s="248">
        <f t="shared" si="11"/>
        <v>175</v>
      </c>
      <c r="AY27" s="78">
        <v>45245</v>
      </c>
      <c r="AZ27" s="66">
        <v>123.86</v>
      </c>
      <c r="BA27" s="66">
        <v>2.3975</v>
      </c>
      <c r="BB27" s="66">
        <v>129.55000000000001</v>
      </c>
      <c r="BC27" s="66">
        <v>3.14</v>
      </c>
      <c r="BD27" s="66">
        <v>108.73914499999999</v>
      </c>
      <c r="BE27" s="66">
        <v>2.8901729999999999</v>
      </c>
      <c r="BF27" s="66">
        <v>156.27000000000001</v>
      </c>
      <c r="BG27" s="66">
        <v>4.68</v>
      </c>
      <c r="BH27" s="66">
        <v>153.25</v>
      </c>
      <c r="BI27" s="66">
        <v>4.9800000000000004</v>
      </c>
      <c r="BJ27" s="66">
        <v>114.6694</v>
      </c>
      <c r="BK27" s="66">
        <v>-0.48399999999999999</v>
      </c>
      <c r="BM27" s="248">
        <f t="shared" si="12"/>
        <v>176</v>
      </c>
      <c r="BO27" s="78">
        <v>45261</v>
      </c>
      <c r="BP27" s="79">
        <v>4509.8190000000004</v>
      </c>
      <c r="BQ27" s="66">
        <v>16.184999999999999</v>
      </c>
      <c r="BR27" s="79">
        <v>4688.3599999999997</v>
      </c>
      <c r="BS27" s="66">
        <v>19.93</v>
      </c>
      <c r="BT27" s="79">
        <v>33118</v>
      </c>
      <c r="BU27" s="66">
        <v>21.69</v>
      </c>
      <c r="BV27" s="79">
        <v>130093.54</v>
      </c>
      <c r="BW27" s="66">
        <v>20.82</v>
      </c>
      <c r="BX27" s="79">
        <v>18904.61</v>
      </c>
      <c r="BY27" s="66">
        <v>20.51</v>
      </c>
      <c r="BZ27" s="79">
        <v>3098.2919999999999</v>
      </c>
      <c r="CA27" s="66">
        <v>-5.726</v>
      </c>
      <c r="CE27" s="78">
        <v>45261</v>
      </c>
      <c r="CF27" s="38">
        <v>3.9350000000000001</v>
      </c>
      <c r="CG27" s="38">
        <v>5.4790000000000001</v>
      </c>
      <c r="CH27" s="38">
        <v>5.3392999999999997</v>
      </c>
      <c r="CI27" s="38">
        <v>2.7380000000000002E-2</v>
      </c>
      <c r="CJ27" s="38">
        <v>11.87</v>
      </c>
      <c r="CK27" s="38">
        <v>6.9619999999999997</v>
      </c>
      <c r="CL27" s="172">
        <v>3.0222000000000002</v>
      </c>
      <c r="CM27" s="38">
        <v>2.8656000000000001</v>
      </c>
      <c r="CN27" s="38">
        <v>4.22</v>
      </c>
      <c r="CO27" s="38">
        <v>3.8</v>
      </c>
      <c r="CP27" s="38">
        <v>0.69699999999999995</v>
      </c>
      <c r="CR27" s="248">
        <f t="shared" si="13"/>
        <v>73</v>
      </c>
      <c r="CT27" s="78" t="s">
        <v>339</v>
      </c>
      <c r="CU27" s="66">
        <v>105.83260233</v>
      </c>
      <c r="CV27" s="66">
        <v>0.18582116000000001</v>
      </c>
      <c r="CW27" s="66">
        <v>121.0927054</v>
      </c>
      <c r="CX27" s="66">
        <v>1.7645426</v>
      </c>
      <c r="CY27" s="66">
        <v>100.51860000000001</v>
      </c>
      <c r="CZ27" s="66">
        <v>-0.64859999999999995</v>
      </c>
      <c r="DA27" s="66">
        <v>102.41437000000001</v>
      </c>
      <c r="DB27" s="66">
        <v>3.0001199999999999</v>
      </c>
      <c r="DC27" s="66">
        <v>132.22800000000001</v>
      </c>
      <c r="DD27" s="66">
        <v>2.7360000000000002</v>
      </c>
      <c r="DE27" s="66">
        <v>143.63659999999999</v>
      </c>
      <c r="DF27" s="66">
        <v>18.723299999999998</v>
      </c>
      <c r="DH27" s="248">
        <f t="shared" si="14"/>
        <v>73</v>
      </c>
      <c r="DJ27" s="78" t="s">
        <v>339</v>
      </c>
      <c r="DK27" s="12">
        <v>160.68910390799999</v>
      </c>
      <c r="DL27" s="66">
        <v>-1.327879</v>
      </c>
      <c r="DM27" s="12">
        <v>150.22829999999999</v>
      </c>
      <c r="DN27" s="66">
        <v>-4.6319999999999997</v>
      </c>
      <c r="DO27" s="12">
        <v>67.313339999999997</v>
      </c>
      <c r="DP27" s="175">
        <v>-0.498</v>
      </c>
      <c r="DQ27" s="12">
        <v>8.2667000000000002</v>
      </c>
      <c r="DR27" s="66">
        <v>6.2332999999999998</v>
      </c>
      <c r="DS27" s="12">
        <v>2.8666999999999998</v>
      </c>
      <c r="DT27" s="66">
        <v>13.65</v>
      </c>
      <c r="DU27" s="12">
        <v>3.44</v>
      </c>
      <c r="DV27" s="66"/>
      <c r="DW27" s="248">
        <f t="shared" si="7"/>
        <v>43</v>
      </c>
      <c r="DY27" s="77">
        <v>41820</v>
      </c>
      <c r="DZ27" s="65">
        <v>3.254</v>
      </c>
      <c r="EA27" s="65">
        <v>4.9530000000000003</v>
      </c>
      <c r="EB27" s="65">
        <v>5451.6</v>
      </c>
      <c r="EC27" s="65">
        <v>2.93</v>
      </c>
      <c r="ED27" s="65">
        <v>67977.460000000006</v>
      </c>
      <c r="EE27" s="65">
        <v>6.31</v>
      </c>
      <c r="EF27" s="65">
        <v>6942.16</v>
      </c>
      <c r="EG27" s="65">
        <v>5.0199999999999996</v>
      </c>
      <c r="EH27" s="65">
        <v>10920.61</v>
      </c>
      <c r="EI27" s="65">
        <v>7.3019999999999996</v>
      </c>
      <c r="EJ27" s="65">
        <v>15688.09</v>
      </c>
      <c r="EK27" s="65">
        <v>4.66</v>
      </c>
      <c r="EO27" s="77">
        <v>41820</v>
      </c>
      <c r="EP27" s="65">
        <v>6.1779999999999999</v>
      </c>
      <c r="EQ27" s="65">
        <v>10.093</v>
      </c>
      <c r="ER27" s="65">
        <v>8.048</v>
      </c>
      <c r="ES27" s="65">
        <v>6.8780000000000001</v>
      </c>
      <c r="ET27" s="65">
        <v>1.24</v>
      </c>
      <c r="EU27" s="177">
        <v>7.298</v>
      </c>
      <c r="EV27" s="65">
        <v>-3.4929999999999999</v>
      </c>
      <c r="EW27" s="65">
        <v>-0.85399999999999998</v>
      </c>
      <c r="EX27" s="65">
        <v>0.159</v>
      </c>
      <c r="EY27" s="65">
        <v>-9.3249999999999993</v>
      </c>
      <c r="EZ27" s="65">
        <v>-4.4909999999999997</v>
      </c>
      <c r="FA27" s="65">
        <v>-2.2789999999999999</v>
      </c>
    </row>
    <row r="28" spans="1:157" ht="15.95" customHeight="1" x14ac:dyDescent="0.25">
      <c r="A28" s="248">
        <f t="shared" si="8"/>
        <v>173</v>
      </c>
      <c r="C28" s="78">
        <v>45184</v>
      </c>
      <c r="D28" s="66">
        <v>106.86069999999999</v>
      </c>
      <c r="E28" s="66">
        <v>-0.36959999999999998</v>
      </c>
      <c r="F28" s="66">
        <v>120.0817</v>
      </c>
      <c r="G28" s="66">
        <v>2.5017999999999998</v>
      </c>
      <c r="H28" s="66">
        <v>103.08629999999999</v>
      </c>
      <c r="I28" s="66">
        <v>0.28160000000000002</v>
      </c>
      <c r="J28" s="66">
        <v>112.09013</v>
      </c>
      <c r="K28" s="66">
        <v>3.0489799999999998</v>
      </c>
      <c r="L28" s="66">
        <v>155.89789999999999</v>
      </c>
      <c r="M28" s="66">
        <v>5.3371000000000004</v>
      </c>
      <c r="N28" s="66">
        <v>174.66329999999999</v>
      </c>
      <c r="O28" s="66">
        <v>9.5983999999999998</v>
      </c>
      <c r="Q28" s="248">
        <f t="shared" si="9"/>
        <v>176</v>
      </c>
      <c r="S28" s="78">
        <v>45275</v>
      </c>
      <c r="T28" s="66">
        <v>102.61499999999999</v>
      </c>
      <c r="U28" s="66">
        <v>-2.2909999999999999</v>
      </c>
      <c r="V28" s="66">
        <v>101.71550000000001</v>
      </c>
      <c r="W28" s="66">
        <v>0.78990000000000005</v>
      </c>
      <c r="X28" s="66">
        <v>95.022999999999996</v>
      </c>
      <c r="Y28" s="66">
        <v>9.5000000000000001E-2</v>
      </c>
      <c r="Z28" s="66">
        <v>97.091999999999999</v>
      </c>
      <c r="AA28" s="66">
        <v>3.0129999999999999</v>
      </c>
      <c r="AB28" s="66">
        <v>130.33000000000001</v>
      </c>
      <c r="AC28" s="66">
        <v>4.4000000000000004</v>
      </c>
      <c r="AD28" s="66">
        <v>160.06319999999999</v>
      </c>
      <c r="AE28" s="66">
        <v>6.8007999999999997</v>
      </c>
      <c r="AG28" s="248">
        <f t="shared" si="10"/>
        <v>176</v>
      </c>
      <c r="AI28" s="78">
        <v>45275</v>
      </c>
      <c r="AJ28" s="66">
        <v>127.2</v>
      </c>
      <c r="AK28" s="66">
        <v>-9.27</v>
      </c>
      <c r="AL28" s="66">
        <v>129.39599999999999</v>
      </c>
      <c r="AM28" s="66">
        <v>1.0649999999999999</v>
      </c>
      <c r="AN28" s="66">
        <v>120.562</v>
      </c>
      <c r="AO28" s="66">
        <v>0.25</v>
      </c>
      <c r="AP28" s="66">
        <v>191.40719999999999</v>
      </c>
      <c r="AQ28" s="66">
        <v>-4.9878999999999998</v>
      </c>
      <c r="AR28" s="66">
        <v>137.625</v>
      </c>
      <c r="AS28" s="66">
        <v>0.86399999999999999</v>
      </c>
      <c r="AT28" s="66">
        <v>108.1</v>
      </c>
      <c r="AU28" s="66">
        <v>-2.7</v>
      </c>
      <c r="AW28" s="248">
        <f t="shared" si="11"/>
        <v>176</v>
      </c>
      <c r="AY28" s="78">
        <v>45275</v>
      </c>
      <c r="AZ28" s="66">
        <v>124.06</v>
      </c>
      <c r="BA28" s="66">
        <v>2.9287000000000001</v>
      </c>
      <c r="BB28" s="66">
        <v>129.41999999999999</v>
      </c>
      <c r="BC28" s="66">
        <v>3.35</v>
      </c>
      <c r="BD28" s="66">
        <v>108.63732899999999</v>
      </c>
      <c r="BE28" s="66">
        <v>2.497598</v>
      </c>
      <c r="BF28" s="66">
        <v>157.15</v>
      </c>
      <c r="BG28" s="66">
        <v>4.62</v>
      </c>
      <c r="BH28" s="66">
        <v>152.91999999999999</v>
      </c>
      <c r="BI28" s="66">
        <v>4.91</v>
      </c>
      <c r="BJ28" s="66">
        <v>114.7809</v>
      </c>
      <c r="BK28" s="66">
        <v>-0.2908</v>
      </c>
      <c r="BM28" s="248">
        <f t="shared" si="12"/>
        <v>177</v>
      </c>
      <c r="BO28" s="78">
        <v>45292</v>
      </c>
      <c r="BP28" s="79">
        <v>4506.4660000000003</v>
      </c>
      <c r="BQ28" s="66">
        <v>10.111000000000001</v>
      </c>
      <c r="BR28" s="79">
        <v>4802.09</v>
      </c>
      <c r="BS28" s="66">
        <v>21.36</v>
      </c>
      <c r="BT28" s="79">
        <v>35102.339999999997</v>
      </c>
      <c r="BU28" s="66">
        <v>32.31</v>
      </c>
      <c r="BV28" s="79">
        <v>129872.96000000001</v>
      </c>
      <c r="BW28" s="66">
        <v>17.25</v>
      </c>
      <c r="BX28" s="79">
        <v>19542.25</v>
      </c>
      <c r="BY28" s="66">
        <v>27.76</v>
      </c>
      <c r="BZ28" s="79">
        <v>3016.5250000000001</v>
      </c>
      <c r="CA28" s="66">
        <v>-10.247</v>
      </c>
      <c r="CE28" s="78">
        <v>45292</v>
      </c>
      <c r="CF28" s="38">
        <v>3.9249999999999998</v>
      </c>
      <c r="CG28" s="38">
        <v>5.4269999999999996</v>
      </c>
      <c r="CH28" s="38">
        <v>5.2592999999999996</v>
      </c>
      <c r="CI28" s="38">
        <v>4.9779999999999998E-2</v>
      </c>
      <c r="CJ28" s="38">
        <v>11.65</v>
      </c>
      <c r="CK28" s="38">
        <v>6.9770000000000003</v>
      </c>
      <c r="CL28" s="172">
        <v>2.6233</v>
      </c>
      <c r="CM28" s="38">
        <v>2.9036</v>
      </c>
      <c r="CN28" s="38">
        <v>3.88</v>
      </c>
      <c r="CO28" s="38">
        <v>3.8679999999999999</v>
      </c>
      <c r="CP28" s="38">
        <v>0.59599999999999997</v>
      </c>
      <c r="CR28" s="248">
        <f t="shared" si="13"/>
        <v>74</v>
      </c>
      <c r="CT28" s="78" t="s">
        <v>340</v>
      </c>
      <c r="CU28" s="66">
        <v>108.21435258</v>
      </c>
      <c r="CV28" s="66">
        <v>15.26116777</v>
      </c>
      <c r="CW28" s="66">
        <v>122.9939152</v>
      </c>
      <c r="CX28" s="66">
        <v>12.2392553</v>
      </c>
      <c r="CY28" s="66">
        <v>101.1717</v>
      </c>
      <c r="CZ28" s="66">
        <v>8.2303999999999995</v>
      </c>
      <c r="DA28" s="66">
        <v>101.76479</v>
      </c>
      <c r="DB28" s="66">
        <v>12.26033</v>
      </c>
      <c r="DC28" s="66">
        <v>129.74199999999999</v>
      </c>
      <c r="DD28" s="66">
        <v>22.596</v>
      </c>
      <c r="DE28" s="66">
        <v>147.05330000000001</v>
      </c>
      <c r="DF28" s="66">
        <v>8.2886000000000006</v>
      </c>
      <c r="DH28" s="248">
        <f t="shared" si="14"/>
        <v>74</v>
      </c>
      <c r="DJ28" s="78" t="s">
        <v>340</v>
      </c>
      <c r="DK28" s="12">
        <v>162.08225047400001</v>
      </c>
      <c r="DL28" s="66">
        <v>2.4744329999999999</v>
      </c>
      <c r="DM28" s="12">
        <v>151.44999999999999</v>
      </c>
      <c r="DN28" s="66">
        <v>10.092000000000001</v>
      </c>
      <c r="DO28" s="12">
        <v>67.073340000000002</v>
      </c>
      <c r="DP28" s="175">
        <v>0.56499999999999995</v>
      </c>
      <c r="DQ28" s="12">
        <v>8.1</v>
      </c>
      <c r="DR28" s="66">
        <v>5.9333</v>
      </c>
      <c r="DS28" s="12">
        <v>2.9</v>
      </c>
      <c r="DT28" s="66">
        <v>13.79</v>
      </c>
      <c r="DU28" s="12">
        <v>3.37</v>
      </c>
      <c r="DV28" s="66"/>
      <c r="DW28" s="248">
        <f t="shared" si="7"/>
        <v>44</v>
      </c>
      <c r="DY28" s="77">
        <v>42185</v>
      </c>
      <c r="DZ28" s="65">
        <v>3.2480000000000002</v>
      </c>
      <c r="EA28" s="65">
        <v>3.2149999999999999</v>
      </c>
      <c r="EB28" s="65">
        <v>5689.3</v>
      </c>
      <c r="EC28" s="65">
        <v>4.3600000000000003</v>
      </c>
      <c r="ED28" s="65">
        <v>69780.69</v>
      </c>
      <c r="EE28" s="65">
        <v>2.653</v>
      </c>
      <c r="EF28" s="65">
        <v>7287.02</v>
      </c>
      <c r="EG28" s="65">
        <v>4.968</v>
      </c>
      <c r="EH28" s="65">
        <v>11615.14</v>
      </c>
      <c r="EI28" s="65">
        <v>6.36</v>
      </c>
      <c r="EJ28" s="65">
        <v>15807.32</v>
      </c>
      <c r="EK28" s="65">
        <v>0.76</v>
      </c>
      <c r="EO28" s="77">
        <v>42185</v>
      </c>
      <c r="EP28" s="65">
        <v>6.56</v>
      </c>
      <c r="EQ28" s="65">
        <v>10.988</v>
      </c>
      <c r="ER28" s="65">
        <v>9.01</v>
      </c>
      <c r="ES28" s="65">
        <v>6.5819999999999999</v>
      </c>
      <c r="ET28" s="65">
        <v>0.73799999999999999</v>
      </c>
      <c r="EU28" s="177">
        <v>9.1590000000000007</v>
      </c>
      <c r="EV28" s="65">
        <v>-5.5279999999999996</v>
      </c>
      <c r="EW28" s="65">
        <v>-3.468</v>
      </c>
      <c r="EX28" s="65">
        <v>-3.1349999999999998</v>
      </c>
      <c r="EY28" s="65">
        <v>-6.282</v>
      </c>
      <c r="EZ28" s="65">
        <v>-3.6949999999999998</v>
      </c>
      <c r="FA28" s="65">
        <v>-7.8019999999999996</v>
      </c>
    </row>
    <row r="29" spans="1:157" ht="15.95" customHeight="1" x14ac:dyDescent="0.25">
      <c r="A29" s="248">
        <f t="shared" si="8"/>
        <v>174</v>
      </c>
      <c r="C29" s="78">
        <v>45214</v>
      </c>
      <c r="D29" s="66">
        <v>106.9148</v>
      </c>
      <c r="E29" s="66">
        <v>-0.2298</v>
      </c>
      <c r="F29" s="66">
        <v>120.3745</v>
      </c>
      <c r="G29" s="66">
        <v>2.6787999999999998</v>
      </c>
      <c r="H29" s="66">
        <v>103.0986</v>
      </c>
      <c r="I29" s="66">
        <v>0.33050000000000002</v>
      </c>
      <c r="J29" s="66">
        <v>112.61978000000001</v>
      </c>
      <c r="K29" s="66">
        <v>3.4596900000000002</v>
      </c>
      <c r="L29" s="66">
        <v>156.73179999999999</v>
      </c>
      <c r="M29" s="66">
        <v>5.5365000000000002</v>
      </c>
      <c r="N29" s="66">
        <v>175.29089999999999</v>
      </c>
      <c r="O29" s="66">
        <v>9.2626000000000008</v>
      </c>
      <c r="Q29" s="248">
        <f t="shared" si="9"/>
        <v>177</v>
      </c>
      <c r="S29" s="78">
        <v>45306</v>
      </c>
      <c r="T29" s="66">
        <v>101.67400000000001</v>
      </c>
      <c r="U29" s="66">
        <v>-5.0780000000000003</v>
      </c>
      <c r="V29" s="66">
        <v>100.5778</v>
      </c>
      <c r="W29" s="66">
        <v>-1.2307999999999999</v>
      </c>
      <c r="X29" s="66">
        <v>88.415999999999997</v>
      </c>
      <c r="Y29" s="66">
        <v>-3.363</v>
      </c>
      <c r="Z29" s="66">
        <v>95.789000000000001</v>
      </c>
      <c r="AA29" s="66">
        <v>1.7310000000000001</v>
      </c>
      <c r="AB29" s="66">
        <v>131.38399999999999</v>
      </c>
      <c r="AC29" s="66">
        <v>4.2</v>
      </c>
      <c r="AD29" s="66">
        <v>161.64230000000001</v>
      </c>
      <c r="AE29" s="66">
        <v>6.4272</v>
      </c>
      <c r="AG29" s="248">
        <f t="shared" si="10"/>
        <v>177</v>
      </c>
      <c r="AI29" s="78">
        <v>45306</v>
      </c>
      <c r="AJ29" s="66">
        <v>126</v>
      </c>
      <c r="AK29" s="66">
        <v>-7.76</v>
      </c>
      <c r="AL29" s="66">
        <v>129.857</v>
      </c>
      <c r="AM29" s="66">
        <v>0.996</v>
      </c>
      <c r="AN29" s="66">
        <v>120.66200000000001</v>
      </c>
      <c r="AO29" s="66">
        <v>0.25</v>
      </c>
      <c r="AP29" s="66">
        <v>190.9436</v>
      </c>
      <c r="AQ29" s="66">
        <v>-5.4949000000000003</v>
      </c>
      <c r="AR29" s="66">
        <v>137.08099999999999</v>
      </c>
      <c r="AS29" s="66">
        <v>0.33200000000000002</v>
      </c>
      <c r="AT29" s="66">
        <v>107.9</v>
      </c>
      <c r="AU29" s="66">
        <v>-2.44</v>
      </c>
      <c r="AW29" s="248">
        <f t="shared" si="11"/>
        <v>177</v>
      </c>
      <c r="AY29" s="78">
        <v>45306</v>
      </c>
      <c r="AZ29" s="66">
        <v>123.62</v>
      </c>
      <c r="BA29" s="66">
        <v>2.7768999999999999</v>
      </c>
      <c r="BB29" s="66">
        <v>130.12</v>
      </c>
      <c r="BC29" s="66">
        <v>3.09</v>
      </c>
      <c r="BD29" s="66">
        <v>108.73914499999999</v>
      </c>
      <c r="BE29" s="66">
        <v>2.1032500000000001</v>
      </c>
      <c r="BF29" s="66">
        <v>157.81</v>
      </c>
      <c r="BG29" s="66">
        <v>4.51</v>
      </c>
      <c r="BH29" s="66">
        <v>153.03</v>
      </c>
      <c r="BI29" s="66">
        <v>4.59</v>
      </c>
      <c r="BJ29" s="66">
        <v>115.004</v>
      </c>
      <c r="BK29" s="66">
        <v>-0.86539999999999995</v>
      </c>
      <c r="BM29" s="248">
        <f t="shared" si="12"/>
        <v>178</v>
      </c>
      <c r="BO29" s="78">
        <v>45323</v>
      </c>
      <c r="BP29" s="79">
        <v>4758.8869999999997</v>
      </c>
      <c r="BQ29" s="66">
        <v>12.287000000000001</v>
      </c>
      <c r="BR29" s="79">
        <v>5011.66</v>
      </c>
      <c r="BS29" s="66">
        <v>22.85</v>
      </c>
      <c r="BT29" s="79">
        <v>37805.51</v>
      </c>
      <c r="BU29" s="66">
        <v>37.53</v>
      </c>
      <c r="BV29" s="79">
        <v>128980.09</v>
      </c>
      <c r="BW29" s="66">
        <v>18.97</v>
      </c>
      <c r="BX29" s="79">
        <v>20053.05</v>
      </c>
      <c r="BY29" s="66">
        <v>34.82</v>
      </c>
      <c r="BZ29" s="79">
        <v>3026.431</v>
      </c>
      <c r="CA29" s="66">
        <v>-11.696999999999999</v>
      </c>
      <c r="CE29" s="78">
        <v>45323</v>
      </c>
      <c r="CF29" s="38">
        <v>3.923</v>
      </c>
      <c r="CG29" s="38">
        <v>5.38</v>
      </c>
      <c r="CH29" s="38">
        <v>5.2854999999999999</v>
      </c>
      <c r="CI29" s="38">
        <v>2.6669999999999999E-2</v>
      </c>
      <c r="CJ29" s="38">
        <v>11.15</v>
      </c>
      <c r="CK29" s="38">
        <v>7.03</v>
      </c>
      <c r="CL29" s="172">
        <v>2.6187</v>
      </c>
      <c r="CM29" s="38">
        <v>3.0247999999999999</v>
      </c>
      <c r="CN29" s="38">
        <v>3.87</v>
      </c>
      <c r="CO29" s="38">
        <v>4.077</v>
      </c>
      <c r="CP29" s="38">
        <v>0.74099999999999999</v>
      </c>
      <c r="CR29" s="248">
        <f t="shared" si="13"/>
        <v>75</v>
      </c>
      <c r="CT29" s="78" t="s">
        <v>341</v>
      </c>
      <c r="CU29" s="66">
        <v>110.08478758</v>
      </c>
      <c r="CV29" s="66">
        <v>4.99338719</v>
      </c>
      <c r="CW29" s="66">
        <v>124.04286810000001</v>
      </c>
      <c r="CX29" s="66">
        <v>4.9765842999999998</v>
      </c>
      <c r="CY29" s="66">
        <v>100.73139999999999</v>
      </c>
      <c r="CZ29" s="66">
        <v>2.2372000000000001</v>
      </c>
      <c r="DA29" s="66">
        <v>101.87909000000001</v>
      </c>
      <c r="DB29" s="66">
        <v>4.1832099999999999</v>
      </c>
      <c r="DC29" s="66">
        <v>135.06399999999999</v>
      </c>
      <c r="DD29" s="66">
        <v>9.67</v>
      </c>
      <c r="DE29" s="66">
        <v>146.20179999999999</v>
      </c>
      <c r="DF29" s="66">
        <v>5.6708999999999996</v>
      </c>
      <c r="DH29" s="248">
        <f t="shared" si="14"/>
        <v>75</v>
      </c>
      <c r="DJ29" s="78" t="s">
        <v>341</v>
      </c>
      <c r="DK29" s="12">
        <v>163.95766540100001</v>
      </c>
      <c r="DL29" s="66">
        <v>2.5470489999999999</v>
      </c>
      <c r="DM29" s="12">
        <v>153.28870000000001</v>
      </c>
      <c r="DN29" s="66">
        <v>4.8380000000000001</v>
      </c>
      <c r="DO29" s="12">
        <v>67.176659999999998</v>
      </c>
      <c r="DP29" s="175">
        <v>0.51400000000000001</v>
      </c>
      <c r="DQ29" s="12">
        <v>7.5667</v>
      </c>
      <c r="DR29" s="66">
        <v>5.0667</v>
      </c>
      <c r="DS29" s="12">
        <v>2.7667000000000002</v>
      </c>
      <c r="DT29" s="66">
        <v>13.23</v>
      </c>
      <c r="DU29" s="12">
        <v>3.3</v>
      </c>
      <c r="DV29" s="66"/>
      <c r="DW29" s="248">
        <f t="shared" si="7"/>
        <v>45</v>
      </c>
      <c r="DY29" s="77">
        <v>42551</v>
      </c>
      <c r="DZ29" s="65">
        <v>3.1920000000000002</v>
      </c>
      <c r="EA29" s="65">
        <v>1.508</v>
      </c>
      <c r="EB29" s="65">
        <v>5936.2</v>
      </c>
      <c r="EC29" s="65">
        <v>4.34</v>
      </c>
      <c r="ED29" s="65">
        <v>68652.429999999993</v>
      </c>
      <c r="EE29" s="65">
        <v>-1.617</v>
      </c>
      <c r="EF29" s="65">
        <v>7594.06</v>
      </c>
      <c r="EG29" s="65">
        <v>4.2140000000000004</v>
      </c>
      <c r="EH29" s="65">
        <v>11660.88</v>
      </c>
      <c r="EI29" s="65">
        <v>0.39400000000000002</v>
      </c>
      <c r="EJ29" s="65">
        <v>15538.59</v>
      </c>
      <c r="EK29" s="65">
        <v>-1.7</v>
      </c>
      <c r="EO29" s="77">
        <v>42551</v>
      </c>
      <c r="EP29" s="65">
        <v>10.013</v>
      </c>
      <c r="EQ29" s="65">
        <v>10.212</v>
      </c>
      <c r="ER29" s="65">
        <v>15.696</v>
      </c>
      <c r="ES29" s="65">
        <v>6.3179999999999996</v>
      </c>
      <c r="ET29" s="65">
        <v>3.1930000000000001</v>
      </c>
      <c r="EU29" s="177">
        <v>30.693999999999999</v>
      </c>
      <c r="EV29" s="65">
        <v>-3.4830000000000001</v>
      </c>
      <c r="EW29" s="65">
        <v>-5.6429999999999998</v>
      </c>
      <c r="EX29" s="65">
        <v>1.2549999999999999</v>
      </c>
      <c r="EY29" s="65">
        <v>-5.3970000000000002</v>
      </c>
      <c r="EZ29" s="65">
        <v>-3.9489999999999998</v>
      </c>
      <c r="FA29" s="65">
        <v>-2.6880000000000002</v>
      </c>
    </row>
    <row r="30" spans="1:157" ht="15.95" customHeight="1" x14ac:dyDescent="0.25">
      <c r="A30" s="248">
        <f t="shared" si="8"/>
        <v>175</v>
      </c>
      <c r="C30" s="78">
        <v>45245</v>
      </c>
      <c r="D30" s="66">
        <v>107.01430000000001</v>
      </c>
      <c r="E30" s="66">
        <v>-0.17130000000000001</v>
      </c>
      <c r="F30" s="66">
        <v>120.7011</v>
      </c>
      <c r="G30" s="66">
        <v>2.8527</v>
      </c>
      <c r="H30" s="66">
        <v>103.09650000000001</v>
      </c>
      <c r="I30" s="66">
        <v>0.36649999999999999</v>
      </c>
      <c r="J30" s="66">
        <v>113.22466</v>
      </c>
      <c r="K30" s="66">
        <v>3.9760200000000001</v>
      </c>
      <c r="L30" s="66">
        <v>157.5909</v>
      </c>
      <c r="M30" s="66">
        <v>5.7394999999999996</v>
      </c>
      <c r="N30" s="66">
        <v>175.78899999999999</v>
      </c>
      <c r="O30" s="66">
        <v>8.7415000000000003</v>
      </c>
      <c r="Q30" s="248">
        <f t="shared" si="9"/>
        <v>178</v>
      </c>
      <c r="S30" s="78">
        <v>45337</v>
      </c>
      <c r="T30" s="66">
        <v>102.301</v>
      </c>
      <c r="U30" s="66">
        <v>-5.5979999999999999</v>
      </c>
      <c r="V30" s="66">
        <v>101.8104</v>
      </c>
      <c r="W30" s="66">
        <v>-7.1599999999999997E-2</v>
      </c>
      <c r="X30" s="66">
        <v>88.688000000000002</v>
      </c>
      <c r="Y30" s="66">
        <v>-6.22</v>
      </c>
      <c r="Z30" s="66">
        <v>95.959000000000003</v>
      </c>
      <c r="AA30" s="66">
        <v>2.0939999999999999</v>
      </c>
      <c r="AB30" s="66">
        <v>133.047</v>
      </c>
      <c r="AC30" s="66">
        <v>5.6</v>
      </c>
      <c r="AD30" s="66">
        <v>162.0729</v>
      </c>
      <c r="AE30" s="66">
        <v>6.3089000000000004</v>
      </c>
      <c r="AG30" s="248">
        <f t="shared" si="10"/>
        <v>178</v>
      </c>
      <c r="AI30" s="78">
        <v>45337</v>
      </c>
      <c r="AJ30" s="66">
        <v>124.7</v>
      </c>
      <c r="AK30" s="66">
        <v>-8.24</v>
      </c>
      <c r="AL30" s="66">
        <v>130.511</v>
      </c>
      <c r="AM30" s="66">
        <v>1.59</v>
      </c>
      <c r="AN30" s="66">
        <v>120.863</v>
      </c>
      <c r="AO30" s="66">
        <v>0.66800000000000004</v>
      </c>
      <c r="AP30" s="66">
        <v>191.21889999999999</v>
      </c>
      <c r="AQ30" s="66">
        <v>-5.0830000000000002</v>
      </c>
      <c r="AR30" s="66">
        <v>137.08099999999999</v>
      </c>
      <c r="AS30" s="66">
        <v>0.19900000000000001</v>
      </c>
      <c r="AT30" s="66">
        <v>107.6</v>
      </c>
      <c r="AU30" s="66">
        <v>-2.71</v>
      </c>
      <c r="AW30" s="248">
        <f t="shared" si="11"/>
        <v>178</v>
      </c>
      <c r="AY30" s="78">
        <v>45337</v>
      </c>
      <c r="AZ30" s="66">
        <v>124.38</v>
      </c>
      <c r="BA30" s="66">
        <v>2.5813999999999999</v>
      </c>
      <c r="BB30" s="66">
        <v>130.93</v>
      </c>
      <c r="BC30" s="66">
        <v>3.15</v>
      </c>
      <c r="BD30" s="66">
        <v>109.04459199999999</v>
      </c>
      <c r="BE30" s="66">
        <v>2.7831090000000001</v>
      </c>
      <c r="BF30" s="66">
        <v>159.12</v>
      </c>
      <c r="BG30" s="66">
        <v>4.5</v>
      </c>
      <c r="BH30" s="66">
        <v>153.37</v>
      </c>
      <c r="BI30" s="66">
        <v>4.9000000000000004</v>
      </c>
      <c r="BJ30" s="66">
        <v>116.23099999999999</v>
      </c>
      <c r="BK30" s="66">
        <v>0.67630000000000001</v>
      </c>
      <c r="BM30" s="248">
        <f t="shared" si="12"/>
        <v>179</v>
      </c>
      <c r="BO30" s="78">
        <v>45352</v>
      </c>
      <c r="BP30" s="79">
        <v>4994.1130000000003</v>
      </c>
      <c r="BQ30" s="66">
        <v>18.858000000000001</v>
      </c>
      <c r="BR30" s="79">
        <v>5174.5600000000004</v>
      </c>
      <c r="BS30" s="66">
        <v>30.39</v>
      </c>
      <c r="BT30" s="79">
        <v>39851.870000000003</v>
      </c>
      <c r="BU30" s="66">
        <v>44.07</v>
      </c>
      <c r="BV30" s="79">
        <v>127744.76</v>
      </c>
      <c r="BW30" s="66">
        <v>24.65</v>
      </c>
      <c r="BX30" s="79">
        <v>20087.46</v>
      </c>
      <c r="BY30" s="66">
        <v>38.46</v>
      </c>
      <c r="BZ30" s="79">
        <v>3192.0360000000001</v>
      </c>
      <c r="CA30" s="66">
        <v>-6.8390000000000004</v>
      </c>
      <c r="CE30" s="78">
        <v>45352</v>
      </c>
      <c r="CF30" s="38">
        <v>3.9220000000000002</v>
      </c>
      <c r="CG30" s="38">
        <v>5.3949999999999996</v>
      </c>
      <c r="CH30" s="38">
        <v>5.2873999999999999</v>
      </c>
      <c r="CI30" s="38">
        <v>8.405E-2</v>
      </c>
      <c r="CJ30" s="38">
        <v>11</v>
      </c>
      <c r="CK30" s="38">
        <v>6.9169999999999998</v>
      </c>
      <c r="CL30" s="172">
        <v>2.4003999999999999</v>
      </c>
      <c r="CM30" s="38">
        <v>2.9529000000000001</v>
      </c>
      <c r="CN30" s="38">
        <v>4.1900000000000004</v>
      </c>
      <c r="CO30" s="38">
        <v>4.008</v>
      </c>
      <c r="CP30" s="38">
        <v>0.71799999999999997</v>
      </c>
      <c r="CR30" s="248">
        <f t="shared" si="13"/>
        <v>76</v>
      </c>
      <c r="CT30" s="78" t="s">
        <v>342</v>
      </c>
      <c r="CU30" s="66">
        <v>111.02697431999999</v>
      </c>
      <c r="CV30" s="66">
        <v>5.5517495600000002</v>
      </c>
      <c r="CW30" s="66">
        <v>126.2795581</v>
      </c>
      <c r="CX30" s="66">
        <v>5.7226780000000002</v>
      </c>
      <c r="CY30" s="66">
        <v>101.8995</v>
      </c>
      <c r="CZ30" s="66">
        <v>1.6734</v>
      </c>
      <c r="DA30" s="66">
        <v>103.09492</v>
      </c>
      <c r="DB30" s="66">
        <v>1.65384</v>
      </c>
      <c r="DC30" s="66">
        <v>137.16300000000001</v>
      </c>
      <c r="DD30" s="66">
        <v>5.0570000000000004</v>
      </c>
      <c r="DE30" s="66">
        <v>148.79249999999999</v>
      </c>
      <c r="DF30" s="66">
        <v>4.4852999999999996</v>
      </c>
      <c r="DH30" s="248">
        <f t="shared" si="14"/>
        <v>76</v>
      </c>
      <c r="DJ30" s="78" t="s">
        <v>342</v>
      </c>
      <c r="DK30" s="12">
        <v>164.94895086299999</v>
      </c>
      <c r="DL30" s="66">
        <v>2.5826660000000001</v>
      </c>
      <c r="DM30" s="12">
        <v>155.36799999999999</v>
      </c>
      <c r="DN30" s="66">
        <v>3.6150000000000002</v>
      </c>
      <c r="DO30" s="12">
        <v>66.930000000000007</v>
      </c>
      <c r="DP30" s="175">
        <v>-0.436</v>
      </c>
      <c r="DQ30" s="12">
        <v>7.1333000000000002</v>
      </c>
      <c r="DR30" s="66">
        <v>4.2</v>
      </c>
      <c r="DS30" s="12">
        <v>2.7332999999999998</v>
      </c>
      <c r="DT30" s="66">
        <v>11.97</v>
      </c>
      <c r="DU30" s="12">
        <v>3.23</v>
      </c>
      <c r="DV30" s="66"/>
      <c r="DW30" s="248">
        <f t="shared" si="7"/>
        <v>46</v>
      </c>
      <c r="DY30" s="77">
        <v>42916</v>
      </c>
      <c r="DZ30" s="65">
        <v>3.1640000000000001</v>
      </c>
      <c r="EA30" s="65">
        <v>2.96</v>
      </c>
      <c r="EB30" s="65">
        <v>6185</v>
      </c>
      <c r="EC30" s="65">
        <v>4.1909999999999998</v>
      </c>
      <c r="ED30" s="65">
        <v>69205.69</v>
      </c>
      <c r="EE30" s="65">
        <v>0.80600000000000005</v>
      </c>
      <c r="EF30" s="65">
        <v>7883.82</v>
      </c>
      <c r="EG30" s="65">
        <v>3.8159999999999998</v>
      </c>
      <c r="EH30" s="65">
        <v>12087.48</v>
      </c>
      <c r="EI30" s="65">
        <v>3.6579999999999999</v>
      </c>
      <c r="EJ30" s="65">
        <v>15516.84</v>
      </c>
      <c r="EK30" s="65">
        <v>-0.14000000000000001</v>
      </c>
      <c r="EO30" s="77">
        <v>42916</v>
      </c>
      <c r="EP30" s="65">
        <v>10.571</v>
      </c>
      <c r="EQ30" s="65">
        <v>23.533999999999999</v>
      </c>
      <c r="ER30" s="65">
        <v>16.501999999999999</v>
      </c>
      <c r="ES30" s="65">
        <v>7.9850000000000003</v>
      </c>
      <c r="ET30" s="65">
        <v>35.734000000000002</v>
      </c>
      <c r="EU30" s="177">
        <v>29.844000000000001</v>
      </c>
      <c r="EV30" s="65">
        <v>-1.9850000000000001</v>
      </c>
      <c r="EW30" s="65">
        <v>-5.8319999999999999</v>
      </c>
      <c r="EX30" s="65">
        <v>3.61</v>
      </c>
      <c r="EY30" s="65">
        <v>-7.0030000000000001</v>
      </c>
      <c r="EZ30" s="65">
        <v>-3.1459999999999999</v>
      </c>
      <c r="FA30" s="65">
        <v>-0.45300000000000001</v>
      </c>
    </row>
    <row r="31" spans="1:157" ht="15.95" customHeight="1" x14ac:dyDescent="0.25">
      <c r="A31" s="248">
        <f t="shared" si="8"/>
        <v>176</v>
      </c>
      <c r="C31" s="78">
        <v>45275</v>
      </c>
      <c r="D31" s="66">
        <v>107.1384</v>
      </c>
      <c r="E31" s="66">
        <v>-0.17799999999999999</v>
      </c>
      <c r="F31" s="66">
        <v>121.07689999999999</v>
      </c>
      <c r="G31" s="66">
        <v>3.0305</v>
      </c>
      <c r="H31" s="66">
        <v>103.1007</v>
      </c>
      <c r="I31" s="66">
        <v>0.39269999999999999</v>
      </c>
      <c r="J31" s="66">
        <v>113.84276</v>
      </c>
      <c r="K31" s="66">
        <v>4.5012400000000001</v>
      </c>
      <c r="L31" s="66">
        <v>158.4725</v>
      </c>
      <c r="M31" s="66">
        <v>5.9412000000000003</v>
      </c>
      <c r="N31" s="66">
        <v>176.20240000000001</v>
      </c>
      <c r="O31" s="66">
        <v>8.0686999999999998</v>
      </c>
      <c r="Q31" s="248">
        <f t="shared" si="9"/>
        <v>179</v>
      </c>
      <c r="S31" s="78">
        <v>45366</v>
      </c>
      <c r="T31" s="66">
        <v>102.197</v>
      </c>
      <c r="U31" s="66">
        <v>-3.0750000000000002</v>
      </c>
      <c r="V31" s="66">
        <v>101.60420000000001</v>
      </c>
      <c r="W31" s="66">
        <v>-0.28760000000000002</v>
      </c>
      <c r="X31" s="66">
        <v>91.765000000000001</v>
      </c>
      <c r="Y31" s="66">
        <v>-3.3370000000000002</v>
      </c>
      <c r="Z31" s="66">
        <v>96.795000000000002</v>
      </c>
      <c r="AA31" s="66">
        <v>2.085</v>
      </c>
      <c r="AB31" s="66">
        <v>131.608</v>
      </c>
      <c r="AC31" s="66">
        <v>5.5</v>
      </c>
      <c r="AD31" s="66">
        <v>160.63740000000001</v>
      </c>
      <c r="AE31" s="66">
        <v>4.2869999999999999</v>
      </c>
      <c r="AG31" s="248">
        <f t="shared" si="10"/>
        <v>179</v>
      </c>
      <c r="AI31" s="78">
        <v>45366</v>
      </c>
      <c r="AJ31" s="66">
        <v>124</v>
      </c>
      <c r="AK31" s="66">
        <v>-7.74</v>
      </c>
      <c r="AL31" s="66">
        <v>130.58500000000001</v>
      </c>
      <c r="AM31" s="66">
        <v>1.968</v>
      </c>
      <c r="AN31" s="66">
        <v>121.264</v>
      </c>
      <c r="AO31" s="66">
        <v>0.91800000000000004</v>
      </c>
      <c r="AP31" s="66">
        <v>191.88749999999999</v>
      </c>
      <c r="AQ31" s="66">
        <v>-4.1311</v>
      </c>
      <c r="AR31" s="66">
        <v>137.262</v>
      </c>
      <c r="AS31" s="66">
        <v>0.26500000000000001</v>
      </c>
      <c r="AT31" s="66">
        <v>107.5</v>
      </c>
      <c r="AU31" s="66">
        <v>-2.8</v>
      </c>
      <c r="AW31" s="248">
        <f t="shared" si="11"/>
        <v>179</v>
      </c>
      <c r="AY31" s="78">
        <v>45366</v>
      </c>
      <c r="AZ31" s="66">
        <v>125.32</v>
      </c>
      <c r="BA31" s="66">
        <v>2.4275000000000002</v>
      </c>
      <c r="BB31" s="66">
        <v>131.78</v>
      </c>
      <c r="BC31" s="66">
        <v>3.48</v>
      </c>
      <c r="BD31" s="66">
        <v>109.350039</v>
      </c>
      <c r="BE31" s="66">
        <v>2.7751199999999998</v>
      </c>
      <c r="BF31" s="66">
        <v>159.37</v>
      </c>
      <c r="BG31" s="66">
        <v>3.93</v>
      </c>
      <c r="BH31" s="66">
        <v>153.03</v>
      </c>
      <c r="BI31" s="66">
        <v>4.2</v>
      </c>
      <c r="BJ31" s="66">
        <v>115.22709999999999</v>
      </c>
      <c r="BK31" s="66">
        <v>9.69E-2</v>
      </c>
      <c r="BM31" s="248">
        <f t="shared" si="12"/>
        <v>180</v>
      </c>
      <c r="BO31" s="78">
        <v>45383</v>
      </c>
      <c r="BP31" s="79">
        <v>4986.0439999999999</v>
      </c>
      <c r="BQ31" s="66">
        <v>14.532999999999999</v>
      </c>
      <c r="BR31" s="79">
        <v>5112.49</v>
      </c>
      <c r="BS31" s="66">
        <v>24.07</v>
      </c>
      <c r="BT31" s="79">
        <v>38713.440000000002</v>
      </c>
      <c r="BU31" s="66">
        <v>36.909999999999997</v>
      </c>
      <c r="BV31" s="79">
        <v>126333.99</v>
      </c>
      <c r="BW31" s="66">
        <v>21.75</v>
      </c>
      <c r="BX31" s="79">
        <v>20678.310000000001</v>
      </c>
      <c r="BY31" s="66">
        <v>39.020000000000003</v>
      </c>
      <c r="BZ31" s="79">
        <v>3206.2150000000001</v>
      </c>
      <c r="CA31" s="66">
        <v>-7.8769999999999998</v>
      </c>
      <c r="CE31" s="78">
        <v>45383</v>
      </c>
      <c r="CF31" s="38">
        <v>3.8860000000000001</v>
      </c>
      <c r="CG31" s="38">
        <v>5.3949999999999996</v>
      </c>
      <c r="CH31" s="38">
        <v>5.23</v>
      </c>
      <c r="CI31" s="38">
        <v>0.109</v>
      </c>
      <c r="CJ31" s="38">
        <v>10.65</v>
      </c>
      <c r="CK31" s="38">
        <v>6.8890000000000002</v>
      </c>
      <c r="CL31" s="172">
        <v>2.3258999999999999</v>
      </c>
      <c r="CM31" s="38">
        <v>3.0737000000000001</v>
      </c>
      <c r="CN31" s="38">
        <v>4.33</v>
      </c>
      <c r="CO31" s="38">
        <v>4.1909999999999998</v>
      </c>
      <c r="CP31" s="38">
        <v>0.753</v>
      </c>
      <c r="CR31" s="248">
        <f t="shared" si="13"/>
        <v>77</v>
      </c>
      <c r="CT31" s="78" t="s">
        <v>343</v>
      </c>
      <c r="CU31" s="66">
        <v>111.64700575000001</v>
      </c>
      <c r="CV31" s="66">
        <v>5.4939624399999998</v>
      </c>
      <c r="CW31" s="66">
        <v>125.9544458</v>
      </c>
      <c r="CX31" s="66">
        <v>4.0148912000000001</v>
      </c>
      <c r="CY31" s="66">
        <v>101.2423</v>
      </c>
      <c r="CZ31" s="66">
        <v>0.72</v>
      </c>
      <c r="DA31" s="66">
        <v>103.97566</v>
      </c>
      <c r="DB31" s="66">
        <v>1.5244800000000001</v>
      </c>
      <c r="DC31" s="66">
        <v>137.38800000000001</v>
      </c>
      <c r="DD31" s="66">
        <v>3.9020000000000001</v>
      </c>
      <c r="DE31" s="66">
        <v>149.90360000000001</v>
      </c>
      <c r="DF31" s="66">
        <v>4.3631000000000002</v>
      </c>
      <c r="DH31" s="248">
        <f t="shared" si="14"/>
        <v>77</v>
      </c>
      <c r="DJ31" s="78" t="s">
        <v>343</v>
      </c>
      <c r="DK31" s="12">
        <v>165.82472019600002</v>
      </c>
      <c r="DL31" s="66">
        <v>3.1959949999999999</v>
      </c>
      <c r="DM31" s="12">
        <v>157.6397</v>
      </c>
      <c r="DN31" s="66">
        <v>4.9329999999999998</v>
      </c>
      <c r="DO31" s="12">
        <v>67.056660000000008</v>
      </c>
      <c r="DP31" s="175">
        <v>-0.38100000000000001</v>
      </c>
      <c r="DQ31" s="12">
        <v>6.8333000000000004</v>
      </c>
      <c r="DR31" s="66">
        <v>3.8332999999999999</v>
      </c>
      <c r="DS31" s="12">
        <v>2.7</v>
      </c>
      <c r="DT31" s="66">
        <v>10.48</v>
      </c>
      <c r="DU31" s="12">
        <v>3.31</v>
      </c>
      <c r="DV31" s="66"/>
      <c r="DW31" s="248">
        <f t="shared" si="7"/>
        <v>47</v>
      </c>
      <c r="DY31" s="77">
        <v>43280</v>
      </c>
      <c r="DZ31" s="65">
        <v>3.1160000000000001</v>
      </c>
      <c r="EA31" s="65">
        <v>3.3010000000000002</v>
      </c>
      <c r="EB31" s="65">
        <v>6514.5</v>
      </c>
      <c r="EC31" s="65">
        <v>5.327</v>
      </c>
      <c r="ED31" s="65">
        <v>70536.350000000006</v>
      </c>
      <c r="EE31" s="65">
        <v>1.923</v>
      </c>
      <c r="EF31" s="65">
        <v>8330.89</v>
      </c>
      <c r="EG31" s="65">
        <v>5.6710000000000003</v>
      </c>
      <c r="EH31" s="65">
        <v>12670.75</v>
      </c>
      <c r="EI31" s="65">
        <v>4.8250000000000002</v>
      </c>
      <c r="EJ31" s="65">
        <v>15425.29</v>
      </c>
      <c r="EK31" s="65">
        <v>-0.59</v>
      </c>
      <c r="EO31" s="77">
        <v>43280</v>
      </c>
      <c r="EP31" s="65">
        <v>8.4</v>
      </c>
      <c r="EQ31" s="65">
        <v>20.850999999999999</v>
      </c>
      <c r="ER31" s="65">
        <v>12.093999999999999</v>
      </c>
      <c r="ES31" s="65">
        <v>4.6900000000000004</v>
      </c>
      <c r="ET31" s="65">
        <v>29.265999999999998</v>
      </c>
      <c r="EU31" s="177">
        <v>19.629000000000001</v>
      </c>
      <c r="EV31" s="65">
        <v>-1.984</v>
      </c>
      <c r="EW31" s="65">
        <v>-2.266</v>
      </c>
      <c r="EX31" s="65">
        <v>1.7270000000000001</v>
      </c>
      <c r="EY31" s="65">
        <v>-5.4109999999999996</v>
      </c>
      <c r="EZ31" s="65">
        <v>-3.4809999999999999</v>
      </c>
      <c r="FA31" s="65">
        <v>6.4829999999999997</v>
      </c>
    </row>
    <row r="32" spans="1:157" ht="15.95" customHeight="1" x14ac:dyDescent="0.25">
      <c r="A32" s="248">
        <f t="shared" si="8"/>
        <v>177</v>
      </c>
      <c r="C32" s="78">
        <v>45306</v>
      </c>
      <c r="D32" s="66">
        <v>107.2811</v>
      </c>
      <c r="E32" s="66">
        <v>-0.18340000000000001</v>
      </c>
      <c r="F32" s="66">
        <v>121.4961</v>
      </c>
      <c r="G32" s="66">
        <v>3.2176</v>
      </c>
      <c r="H32" s="66">
        <v>103.1391</v>
      </c>
      <c r="I32" s="66">
        <v>0.43070000000000003</v>
      </c>
      <c r="J32" s="66">
        <v>114.40921</v>
      </c>
      <c r="K32" s="66">
        <v>4.9389700000000003</v>
      </c>
      <c r="L32" s="66">
        <v>159.3699</v>
      </c>
      <c r="M32" s="66">
        <v>6.1327999999999996</v>
      </c>
      <c r="N32" s="66">
        <v>176.5855</v>
      </c>
      <c r="O32" s="66">
        <v>7.3125999999999998</v>
      </c>
      <c r="Q32" s="248">
        <f t="shared" si="9"/>
        <v>180</v>
      </c>
      <c r="S32" s="78">
        <v>45397</v>
      </c>
      <c r="T32" s="66">
        <v>102.301</v>
      </c>
      <c r="U32" s="66">
        <v>-3.0720000000000001</v>
      </c>
      <c r="V32" s="66">
        <v>101.4438</v>
      </c>
      <c r="W32" s="66">
        <v>-0.84019999999999995</v>
      </c>
      <c r="X32" s="66">
        <v>91.221999999999994</v>
      </c>
      <c r="Y32" s="66">
        <v>-4.1829999999999998</v>
      </c>
      <c r="Z32" s="66">
        <v>96.448999999999998</v>
      </c>
      <c r="AA32" s="66">
        <v>2.0840000000000001</v>
      </c>
      <c r="AB32" s="66">
        <v>132.93</v>
      </c>
      <c r="AC32" s="66">
        <v>5.2</v>
      </c>
      <c r="AD32" s="66">
        <v>162.0729</v>
      </c>
      <c r="AE32" s="66">
        <v>7.2175000000000002</v>
      </c>
      <c r="AG32" s="248">
        <f t="shared" si="10"/>
        <v>180</v>
      </c>
      <c r="AI32" s="78">
        <v>45397</v>
      </c>
      <c r="AJ32" s="66">
        <v>122.8</v>
      </c>
      <c r="AK32" s="66">
        <v>-5.68</v>
      </c>
      <c r="AL32" s="66">
        <v>131.21700000000001</v>
      </c>
      <c r="AM32" s="66">
        <v>2.2970000000000002</v>
      </c>
      <c r="AN32" s="66">
        <v>121.866</v>
      </c>
      <c r="AO32" s="66">
        <v>0.91400000000000003</v>
      </c>
      <c r="AP32" s="66">
        <v>193.17310000000001</v>
      </c>
      <c r="AQ32" s="66">
        <v>-3.1478999999999999</v>
      </c>
      <c r="AR32" s="66">
        <v>138.62200000000001</v>
      </c>
      <c r="AS32" s="66">
        <v>1.1910000000000001</v>
      </c>
      <c r="AT32" s="66">
        <v>107.3</v>
      </c>
      <c r="AU32" s="66">
        <v>-2.54</v>
      </c>
      <c r="AW32" s="248">
        <f t="shared" si="11"/>
        <v>180</v>
      </c>
      <c r="AY32" s="78">
        <v>45397</v>
      </c>
      <c r="AZ32" s="66">
        <v>126.05</v>
      </c>
      <c r="BA32" s="66">
        <v>2.3715000000000002</v>
      </c>
      <c r="BB32" s="66">
        <v>132.29</v>
      </c>
      <c r="BC32" s="66">
        <v>3.36</v>
      </c>
      <c r="BD32" s="66">
        <v>109.55367099999999</v>
      </c>
      <c r="BE32" s="66">
        <v>2.4761899999999999</v>
      </c>
      <c r="BF32" s="66">
        <v>159.97999999999999</v>
      </c>
      <c r="BG32" s="66">
        <v>3.69</v>
      </c>
      <c r="BH32" s="66">
        <v>153.59</v>
      </c>
      <c r="BI32" s="66">
        <v>3.87</v>
      </c>
      <c r="BJ32" s="66">
        <v>115.1156</v>
      </c>
      <c r="BK32" s="66">
        <v>0.19420000000000001</v>
      </c>
      <c r="BM32" s="248">
        <f t="shared" si="12"/>
        <v>181</v>
      </c>
      <c r="BO32" s="78">
        <v>45413</v>
      </c>
      <c r="BP32" s="79">
        <v>5022.5600000000004</v>
      </c>
      <c r="BQ32" s="66">
        <v>16.280999999999999</v>
      </c>
      <c r="BR32" s="79">
        <v>5238.25</v>
      </c>
      <c r="BS32" s="66">
        <v>26.26</v>
      </c>
      <c r="BT32" s="79">
        <v>38529.96</v>
      </c>
      <c r="BU32" s="66">
        <v>28.35</v>
      </c>
      <c r="BV32" s="79">
        <v>126576.85</v>
      </c>
      <c r="BW32" s="66">
        <v>17.489999999999998</v>
      </c>
      <c r="BX32" s="79">
        <v>20988.35</v>
      </c>
      <c r="BY32" s="66">
        <v>35.54</v>
      </c>
      <c r="BZ32" s="79">
        <v>3279.1080000000002</v>
      </c>
      <c r="CA32" s="66">
        <v>-4.8140000000000001</v>
      </c>
      <c r="CE32" s="78">
        <v>45413</v>
      </c>
      <c r="CF32" s="38">
        <v>3.8130000000000002</v>
      </c>
      <c r="CG32" s="38">
        <v>5.39</v>
      </c>
      <c r="CH32" s="38">
        <v>5.2628000000000004</v>
      </c>
      <c r="CI32" s="38">
        <v>0.11683</v>
      </c>
      <c r="CJ32" s="38">
        <v>10.46</v>
      </c>
      <c r="CK32" s="38">
        <v>6.96</v>
      </c>
      <c r="CL32" s="172">
        <v>2.2570000000000001</v>
      </c>
      <c r="CM32" s="38">
        <v>3.1214</v>
      </c>
      <c r="CN32" s="38">
        <v>4.63</v>
      </c>
      <c r="CO32" s="38">
        <v>4.2169999999999996</v>
      </c>
      <c r="CP32" s="38">
        <v>0.85699999999999998</v>
      </c>
      <c r="CR32" s="248">
        <f t="shared" si="13"/>
        <v>78</v>
      </c>
      <c r="CT32" s="78" t="s">
        <v>344</v>
      </c>
      <c r="CU32" s="66">
        <v>112.64505282</v>
      </c>
      <c r="CV32" s="66">
        <v>4.0943739299999997</v>
      </c>
      <c r="CW32" s="66">
        <v>126.0428399</v>
      </c>
      <c r="CX32" s="66">
        <v>2.4789232000000001</v>
      </c>
      <c r="CY32" s="66">
        <v>102.4331</v>
      </c>
      <c r="CZ32" s="66">
        <v>1.2467999999999999</v>
      </c>
      <c r="DA32" s="66">
        <v>105.15346</v>
      </c>
      <c r="DB32" s="66">
        <v>3.3298999999999999</v>
      </c>
      <c r="DC32" s="66">
        <v>147.49</v>
      </c>
      <c r="DD32" s="66">
        <v>13.68</v>
      </c>
      <c r="DE32" s="66">
        <v>148.66929999999999</v>
      </c>
      <c r="DF32" s="66">
        <v>1.099</v>
      </c>
      <c r="DH32" s="248">
        <f t="shared" si="14"/>
        <v>78</v>
      </c>
      <c r="DJ32" s="78" t="s">
        <v>344</v>
      </c>
      <c r="DK32" s="12">
        <v>166.66867049799998</v>
      </c>
      <c r="DL32" s="66">
        <v>2.8296869999999998</v>
      </c>
      <c r="DM32" s="12">
        <v>158.12100000000001</v>
      </c>
      <c r="DN32" s="66">
        <v>4.4050000000000002</v>
      </c>
      <c r="DO32" s="12">
        <v>67.290000000000006</v>
      </c>
      <c r="DP32" s="175">
        <v>0.32300000000000001</v>
      </c>
      <c r="DQ32" s="12">
        <v>6.7332999999999998</v>
      </c>
      <c r="DR32" s="66">
        <v>3.6333000000000002</v>
      </c>
      <c r="DS32" s="12">
        <v>2.6</v>
      </c>
      <c r="DT32" s="66">
        <v>9.2799999999999994</v>
      </c>
      <c r="DU32" s="12">
        <v>3.38</v>
      </c>
      <c r="DV32" s="66"/>
      <c r="DW32" s="248">
        <f t="shared" si="7"/>
        <v>48</v>
      </c>
      <c r="DY32" s="77">
        <v>43644</v>
      </c>
      <c r="DZ32" s="65">
        <v>3.1560000000000001</v>
      </c>
      <c r="EA32" s="65">
        <v>3.2090000000000001</v>
      </c>
      <c r="EB32" s="65">
        <v>6875.9</v>
      </c>
      <c r="EC32" s="65">
        <v>5.548</v>
      </c>
      <c r="ED32" s="65">
        <v>72094.100000000006</v>
      </c>
      <c r="EE32" s="65">
        <v>2.2080000000000002</v>
      </c>
      <c r="EF32" s="65">
        <v>8756.9500000000007</v>
      </c>
      <c r="EG32" s="65">
        <v>5.1139999999999999</v>
      </c>
      <c r="EH32" s="65">
        <v>13239.09</v>
      </c>
      <c r="EI32" s="65">
        <v>4.4850000000000003</v>
      </c>
      <c r="EJ32" s="65">
        <v>15394.44</v>
      </c>
      <c r="EK32" s="65">
        <v>-0.2</v>
      </c>
      <c r="EO32" s="77">
        <v>43644</v>
      </c>
      <c r="EP32" s="65">
        <v>8.6780000000000008</v>
      </c>
      <c r="EQ32" s="65">
        <v>13.875</v>
      </c>
      <c r="ER32" s="65">
        <v>11.397</v>
      </c>
      <c r="ES32" s="65">
        <v>5.24</v>
      </c>
      <c r="ET32" s="65">
        <v>4.7050000000000001</v>
      </c>
      <c r="EU32" s="177">
        <v>17.079000000000001</v>
      </c>
      <c r="EV32" s="65">
        <v>-3.0230000000000001</v>
      </c>
      <c r="EW32" s="65">
        <v>-3.427</v>
      </c>
      <c r="EX32" s="65">
        <v>-2.8839999999999999</v>
      </c>
      <c r="EY32" s="65">
        <v>-5.2409999999999997</v>
      </c>
      <c r="EZ32" s="65">
        <v>-3.1840000000000002</v>
      </c>
      <c r="FA32" s="65">
        <v>5.4269999999999996</v>
      </c>
    </row>
    <row r="33" spans="1:171" ht="15.95" customHeight="1" x14ac:dyDescent="0.25">
      <c r="A33" s="248">
        <f t="shared" si="8"/>
        <v>178</v>
      </c>
      <c r="C33" s="78">
        <v>45337</v>
      </c>
      <c r="D33" s="66">
        <v>107.4477</v>
      </c>
      <c r="E33" s="66">
        <v>-0.122</v>
      </c>
      <c r="F33" s="66">
        <v>121.9252</v>
      </c>
      <c r="G33" s="66">
        <v>3.3994</v>
      </c>
      <c r="H33" s="66">
        <v>103.2189</v>
      </c>
      <c r="I33" s="66">
        <v>0.48659999999999998</v>
      </c>
      <c r="J33" s="66">
        <v>114.88578</v>
      </c>
      <c r="K33" s="66">
        <v>5.2213900000000004</v>
      </c>
      <c r="L33" s="66">
        <v>160.2758</v>
      </c>
      <c r="M33" s="66">
        <v>6.3055000000000003</v>
      </c>
      <c r="N33" s="66">
        <v>176.98249999999999</v>
      </c>
      <c r="O33" s="66">
        <v>6.5468999999999999</v>
      </c>
      <c r="Q33" s="248">
        <f t="shared" si="9"/>
        <v>181</v>
      </c>
      <c r="S33" s="78">
        <v>45427</v>
      </c>
      <c r="T33" s="66">
        <v>101.04600000000001</v>
      </c>
      <c r="U33" s="66">
        <v>-4.5449999999999999</v>
      </c>
      <c r="V33" s="66">
        <v>102.0611</v>
      </c>
      <c r="W33" s="66">
        <v>-1.1999999999999999E-3</v>
      </c>
      <c r="X33" s="66">
        <v>92.216999999999999</v>
      </c>
      <c r="Y33" s="66">
        <v>-2.113</v>
      </c>
      <c r="Z33" s="66">
        <v>94.986000000000004</v>
      </c>
      <c r="AA33" s="66">
        <v>1.6E-2</v>
      </c>
      <c r="AB33" s="66">
        <v>134.72300000000001</v>
      </c>
      <c r="AC33" s="66">
        <v>6.3</v>
      </c>
      <c r="AD33" s="66">
        <v>161.92939999999999</v>
      </c>
      <c r="AE33" s="66">
        <v>6.0149999999999997</v>
      </c>
      <c r="AG33" s="248">
        <f t="shared" si="10"/>
        <v>181</v>
      </c>
      <c r="AI33" s="78">
        <v>45427</v>
      </c>
      <c r="AJ33" s="66">
        <v>122.5</v>
      </c>
      <c r="AK33" s="66">
        <v>-4.22</v>
      </c>
      <c r="AL33" s="66">
        <v>131.26</v>
      </c>
      <c r="AM33" s="66">
        <v>2.5510000000000002</v>
      </c>
      <c r="AN33" s="66">
        <v>122.768</v>
      </c>
      <c r="AO33" s="66">
        <v>2.3410000000000002</v>
      </c>
      <c r="AP33" s="66">
        <v>193.8595</v>
      </c>
      <c r="AQ33" s="66">
        <v>7.4300000000000005E-2</v>
      </c>
      <c r="AR33" s="66">
        <v>139.166</v>
      </c>
      <c r="AS33" s="66">
        <v>2.7440000000000002</v>
      </c>
      <c r="AT33" s="66">
        <v>107.5</v>
      </c>
      <c r="AU33" s="66">
        <v>-1.47</v>
      </c>
      <c r="AW33" s="248">
        <f t="shared" si="11"/>
        <v>181</v>
      </c>
      <c r="AY33" s="78">
        <v>45427</v>
      </c>
      <c r="AZ33" s="66">
        <v>126.32</v>
      </c>
      <c r="BA33" s="66">
        <v>2.5573999999999999</v>
      </c>
      <c r="BB33" s="66">
        <v>132.51</v>
      </c>
      <c r="BC33" s="66">
        <v>3.27</v>
      </c>
      <c r="BD33" s="66">
        <v>109.960933</v>
      </c>
      <c r="BE33" s="66">
        <v>2.759277</v>
      </c>
      <c r="BF33" s="66">
        <v>160.71</v>
      </c>
      <c r="BG33" s="66">
        <v>3.93</v>
      </c>
      <c r="BH33" s="66">
        <v>154.13999999999999</v>
      </c>
      <c r="BI33" s="66">
        <v>3.86</v>
      </c>
      <c r="BJ33" s="66">
        <v>115.1156</v>
      </c>
      <c r="BK33" s="66">
        <v>0.29160000000000003</v>
      </c>
      <c r="BM33" s="248">
        <f t="shared" si="12"/>
        <v>182</v>
      </c>
      <c r="BO33" s="78">
        <v>45444</v>
      </c>
      <c r="BP33" s="79">
        <v>4951.9740000000002</v>
      </c>
      <c r="BQ33" s="66">
        <v>14.510999999999999</v>
      </c>
      <c r="BR33" s="79">
        <v>5418.74</v>
      </c>
      <c r="BS33" s="66">
        <v>24.62</v>
      </c>
      <c r="BT33" s="79">
        <v>38858.85</v>
      </c>
      <c r="BU33" s="66">
        <v>18.64</v>
      </c>
      <c r="BV33" s="79">
        <v>121355.4</v>
      </c>
      <c r="BW33" s="66">
        <v>3.63</v>
      </c>
      <c r="BX33" s="79">
        <v>21985.919999999998</v>
      </c>
      <c r="BY33" s="66">
        <v>36.880000000000003</v>
      </c>
      <c r="BZ33" s="79">
        <v>3164.8989999999999</v>
      </c>
      <c r="CA33" s="66">
        <v>-6.0869999999999997</v>
      </c>
      <c r="CE33" s="78">
        <v>45444</v>
      </c>
      <c r="CF33" s="38">
        <v>3.7250000000000001</v>
      </c>
      <c r="CG33" s="38">
        <v>5.3949999999999996</v>
      </c>
      <c r="CH33" s="38">
        <v>5.2298</v>
      </c>
      <c r="CI33" s="38">
        <v>0.1305</v>
      </c>
      <c r="CJ33" s="38">
        <v>10.4</v>
      </c>
      <c r="CK33" s="38">
        <v>6.859</v>
      </c>
      <c r="CL33" s="172">
        <v>2.2279</v>
      </c>
      <c r="CM33" s="38">
        <v>3.1663999999999999</v>
      </c>
      <c r="CN33" s="38">
        <v>4.41</v>
      </c>
      <c r="CO33" s="38">
        <v>4.1449999999999996</v>
      </c>
      <c r="CP33" s="38">
        <v>1.048</v>
      </c>
      <c r="CR33" s="248">
        <f t="shared" si="13"/>
        <v>79</v>
      </c>
      <c r="CT33" s="78" t="s">
        <v>345</v>
      </c>
      <c r="CU33" s="66">
        <v>113.27678267</v>
      </c>
      <c r="CV33" s="66">
        <v>2.89957873</v>
      </c>
      <c r="CW33" s="66">
        <v>126.8913706</v>
      </c>
      <c r="CX33" s="66">
        <v>2.2963855999999998</v>
      </c>
      <c r="CY33" s="66">
        <v>102.0249</v>
      </c>
      <c r="CZ33" s="66">
        <v>1.2841</v>
      </c>
      <c r="DA33" s="66">
        <v>106.14402</v>
      </c>
      <c r="DB33" s="66">
        <v>4.1862700000000004</v>
      </c>
      <c r="DC33" s="66">
        <v>142.87</v>
      </c>
      <c r="DD33" s="66">
        <v>5.7789999999999999</v>
      </c>
      <c r="DE33" s="66">
        <v>152.10390000000001</v>
      </c>
      <c r="DF33" s="66">
        <v>4.0369999999999999</v>
      </c>
      <c r="DH33" s="248">
        <f t="shared" si="14"/>
        <v>79</v>
      </c>
      <c r="DJ33" s="78" t="s">
        <v>345</v>
      </c>
      <c r="DK33" s="12">
        <v>167.09887046899999</v>
      </c>
      <c r="DL33" s="66">
        <v>1.915864</v>
      </c>
      <c r="DM33" s="12">
        <v>158.601</v>
      </c>
      <c r="DN33" s="66">
        <v>3.4660000000000002</v>
      </c>
      <c r="DO33" s="12">
        <v>67.323340000000002</v>
      </c>
      <c r="DP33" s="175">
        <v>0.218</v>
      </c>
      <c r="DQ33" s="12">
        <v>6.7</v>
      </c>
      <c r="DR33" s="66">
        <v>3.5333000000000001</v>
      </c>
      <c r="DS33" s="12">
        <v>2.5333000000000001</v>
      </c>
      <c r="DT33" s="66">
        <v>8.6300000000000008</v>
      </c>
      <c r="DU33" s="12">
        <v>3.46</v>
      </c>
      <c r="DV33" s="66"/>
      <c r="DW33" s="248">
        <f t="shared" ref="DW33:DW40" si="15">DW34-1</f>
        <v>49</v>
      </c>
      <c r="DY33" s="77">
        <v>44012</v>
      </c>
      <c r="DZ33" s="65">
        <v>3.206</v>
      </c>
      <c r="EA33" s="65">
        <v>-1.5589999999999999</v>
      </c>
      <c r="EB33" s="65">
        <v>7121.6</v>
      </c>
      <c r="EC33" s="65">
        <v>3.573</v>
      </c>
      <c r="ED33" s="65">
        <v>70800.539999999994</v>
      </c>
      <c r="EE33" s="65">
        <v>-1.794</v>
      </c>
      <c r="EF33" s="65">
        <v>8733.06</v>
      </c>
      <c r="EG33" s="65">
        <v>-0.27300000000000002</v>
      </c>
      <c r="EH33" s="65">
        <v>13460.32</v>
      </c>
      <c r="EI33" s="65">
        <v>1.671</v>
      </c>
      <c r="EJ33" s="65">
        <v>14772.5</v>
      </c>
      <c r="EK33" s="65">
        <v>-4.04</v>
      </c>
      <c r="EO33" s="77">
        <v>44012</v>
      </c>
      <c r="EP33" s="65">
        <v>11.2</v>
      </c>
      <c r="EQ33" s="65">
        <v>5.7</v>
      </c>
      <c r="ER33" s="65">
        <v>13.247</v>
      </c>
      <c r="ES33" s="65">
        <v>5.29</v>
      </c>
      <c r="ET33" s="65">
        <v>11.358000000000001</v>
      </c>
      <c r="EU33" s="177">
        <v>22.277000000000001</v>
      </c>
      <c r="EV33" s="65">
        <v>-2.641</v>
      </c>
      <c r="EW33" s="65">
        <v>-2.919</v>
      </c>
      <c r="EX33" s="65">
        <v>-3.694</v>
      </c>
      <c r="EY33" s="65">
        <v>-4.7480000000000002</v>
      </c>
      <c r="EZ33" s="65">
        <v>-2.121</v>
      </c>
      <c r="FA33" s="65">
        <v>1.3109999999999999</v>
      </c>
    </row>
    <row r="34" spans="1:171" ht="15.95" customHeight="1" x14ac:dyDescent="0.25">
      <c r="A34" s="248">
        <f t="shared" si="8"/>
        <v>179</v>
      </c>
      <c r="C34" s="78">
        <v>45366</v>
      </c>
      <c r="D34" s="66">
        <v>107.6345</v>
      </c>
      <c r="E34" s="66">
        <v>3.8699999999999998E-2</v>
      </c>
      <c r="F34" s="66">
        <v>122.32729999999999</v>
      </c>
      <c r="G34" s="66">
        <v>3.5385</v>
      </c>
      <c r="H34" s="66">
        <v>103.3128</v>
      </c>
      <c r="I34" s="66">
        <v>0.5373</v>
      </c>
      <c r="J34" s="66">
        <v>115.29358000000001</v>
      </c>
      <c r="K34" s="66">
        <v>5.34579</v>
      </c>
      <c r="L34" s="66">
        <v>161.18190000000001</v>
      </c>
      <c r="M34" s="66">
        <v>6.4518000000000004</v>
      </c>
      <c r="N34" s="66">
        <v>177.4058</v>
      </c>
      <c r="O34" s="66">
        <v>5.8220000000000001</v>
      </c>
      <c r="Q34" s="248">
        <f t="shared" si="9"/>
        <v>182</v>
      </c>
      <c r="S34" s="78">
        <v>45458</v>
      </c>
      <c r="T34" s="66">
        <v>101.77800000000001</v>
      </c>
      <c r="U34" s="66">
        <v>-4.2320000000000002</v>
      </c>
      <c r="V34" s="66">
        <v>102.33240000000001</v>
      </c>
      <c r="W34" s="66">
        <v>0.85219999999999996</v>
      </c>
      <c r="X34" s="66">
        <v>91.131</v>
      </c>
      <c r="Y34" s="66">
        <v>-4.0949999999999998</v>
      </c>
      <c r="Z34" s="66">
        <v>99.09</v>
      </c>
      <c r="AA34" s="66">
        <v>4.9139999999999997</v>
      </c>
      <c r="AB34" s="66">
        <v>133.43199999999999</v>
      </c>
      <c r="AC34" s="66">
        <v>4.9000000000000004</v>
      </c>
      <c r="AD34" s="66">
        <v>162.64709999999999</v>
      </c>
      <c r="AE34" s="66">
        <v>5.2973999999999997</v>
      </c>
      <c r="AG34" s="248">
        <f t="shared" si="10"/>
        <v>182</v>
      </c>
      <c r="AI34" s="78">
        <v>45458</v>
      </c>
      <c r="AJ34" s="66">
        <v>123.2</v>
      </c>
      <c r="AK34" s="66">
        <v>-3.37</v>
      </c>
      <c r="AL34" s="66">
        <v>131.78299999999999</v>
      </c>
      <c r="AM34" s="66">
        <v>2.9540000000000002</v>
      </c>
      <c r="AN34" s="66">
        <v>123.069</v>
      </c>
      <c r="AO34" s="66">
        <v>2.5920000000000001</v>
      </c>
      <c r="AP34" s="66">
        <v>196.30850000000001</v>
      </c>
      <c r="AQ34" s="66">
        <v>4.1737000000000002</v>
      </c>
      <c r="AR34" s="66">
        <v>139.619</v>
      </c>
      <c r="AS34" s="66">
        <v>3.4249999999999998</v>
      </c>
      <c r="AT34" s="66">
        <v>107.3</v>
      </c>
      <c r="AU34" s="66">
        <v>-0.83</v>
      </c>
      <c r="AW34" s="248">
        <f t="shared" si="11"/>
        <v>182</v>
      </c>
      <c r="AY34" s="78">
        <v>45458</v>
      </c>
      <c r="AZ34" s="66">
        <v>126.59</v>
      </c>
      <c r="BA34" s="66">
        <v>2.5186000000000002</v>
      </c>
      <c r="BB34" s="66">
        <v>132.55000000000001</v>
      </c>
      <c r="BC34" s="66">
        <v>2.97</v>
      </c>
      <c r="BD34" s="66">
        <v>110.368196</v>
      </c>
      <c r="BE34" s="66">
        <v>2.9439700000000002</v>
      </c>
      <c r="BF34" s="66">
        <v>161.05000000000001</v>
      </c>
      <c r="BG34" s="66">
        <v>4.2300000000000004</v>
      </c>
      <c r="BH34" s="66">
        <v>155.79</v>
      </c>
      <c r="BI34" s="66">
        <v>3.67</v>
      </c>
      <c r="BJ34" s="66">
        <v>114.7809</v>
      </c>
      <c r="BK34" s="66">
        <v>0.19470000000000001</v>
      </c>
      <c r="BM34" s="248">
        <f t="shared" si="12"/>
        <v>183</v>
      </c>
      <c r="BO34" s="78">
        <v>45474</v>
      </c>
      <c r="BP34" s="79">
        <v>4913.8890000000001</v>
      </c>
      <c r="BQ34" s="66">
        <v>12.587</v>
      </c>
      <c r="BR34" s="79">
        <v>5537.96</v>
      </c>
      <c r="BS34" s="66">
        <v>22.91</v>
      </c>
      <c r="BT34" s="79">
        <v>40150.230000000003</v>
      </c>
      <c r="BU34" s="66">
        <v>22.86</v>
      </c>
      <c r="BV34" s="79">
        <v>127125.1</v>
      </c>
      <c r="BW34" s="66">
        <v>6.58</v>
      </c>
      <c r="BX34" s="79">
        <v>23054.86</v>
      </c>
      <c r="BY34" s="66">
        <v>37.36</v>
      </c>
      <c r="BZ34" s="79">
        <v>3089.5709999999999</v>
      </c>
      <c r="CA34" s="66">
        <v>-8.3849999999999998</v>
      </c>
      <c r="CE34" s="78">
        <v>45474</v>
      </c>
      <c r="CF34" s="38">
        <v>3.6850000000000001</v>
      </c>
      <c r="CG34" s="38">
        <v>5.4</v>
      </c>
      <c r="CH34" s="38">
        <v>5.1576000000000004</v>
      </c>
      <c r="CI34" s="38">
        <v>0.15065000000000001</v>
      </c>
      <c r="CJ34" s="38">
        <v>10.4</v>
      </c>
      <c r="CK34" s="38">
        <v>6.7510000000000003</v>
      </c>
      <c r="CL34" s="172">
        <v>2.0842999999999998</v>
      </c>
      <c r="CM34" s="38">
        <v>3.1124999999999998</v>
      </c>
      <c r="CN34" s="38">
        <v>4.4800000000000004</v>
      </c>
      <c r="CO34" s="38">
        <v>4.1210000000000004</v>
      </c>
      <c r="CP34" s="38">
        <v>1.091</v>
      </c>
      <c r="CR34" s="248">
        <f t="shared" si="13"/>
        <v>80</v>
      </c>
      <c r="CT34" s="78" t="s">
        <v>346</v>
      </c>
      <c r="CU34" s="66">
        <v>113.17500338000001</v>
      </c>
      <c r="CV34" s="66">
        <v>1.93469117</v>
      </c>
      <c r="CW34" s="66">
        <v>127.94181279999999</v>
      </c>
      <c r="CX34" s="66">
        <v>1.3163292</v>
      </c>
      <c r="CY34" s="66">
        <v>102.3201</v>
      </c>
      <c r="CZ34" s="66">
        <v>0.4128</v>
      </c>
      <c r="DA34" s="66">
        <v>106.69682</v>
      </c>
      <c r="DB34" s="66">
        <v>3.4937800000000001</v>
      </c>
      <c r="DC34" s="66">
        <v>143.667</v>
      </c>
      <c r="DD34" s="66">
        <v>4.742</v>
      </c>
      <c r="DE34" s="66">
        <v>153.46350000000001</v>
      </c>
      <c r="DF34" s="66">
        <v>3.1393</v>
      </c>
      <c r="DH34" s="248">
        <f t="shared" si="14"/>
        <v>80</v>
      </c>
      <c r="DJ34" s="78" t="s">
        <v>346</v>
      </c>
      <c r="DK34" s="12">
        <v>167.78178250599998</v>
      </c>
      <c r="DL34" s="66">
        <v>1.7173989999999999</v>
      </c>
      <c r="DM34" s="12">
        <v>158.81670000000003</v>
      </c>
      <c r="DN34" s="66">
        <v>2.2200000000000002</v>
      </c>
      <c r="DO34" s="12">
        <v>67.22666000000001</v>
      </c>
      <c r="DP34" s="175">
        <v>0.443</v>
      </c>
      <c r="DQ34" s="12">
        <v>6.7</v>
      </c>
      <c r="DR34" s="66">
        <v>3.5667</v>
      </c>
      <c r="DS34" s="12">
        <v>2.5333000000000001</v>
      </c>
      <c r="DT34" s="66">
        <v>8.5299999999999994</v>
      </c>
      <c r="DU34" s="12">
        <v>3.53</v>
      </c>
      <c r="DV34" s="66"/>
      <c r="DW34" s="248">
        <f t="shared" si="15"/>
        <v>50</v>
      </c>
      <c r="DY34" s="77">
        <v>44377</v>
      </c>
      <c r="DZ34" s="65">
        <v>3.1709999999999998</v>
      </c>
      <c r="EA34" s="65">
        <v>4.798</v>
      </c>
      <c r="EB34" s="65">
        <v>7353.3</v>
      </c>
      <c r="EC34" s="65">
        <v>3.2530000000000001</v>
      </c>
      <c r="ED34" s="65">
        <v>73382.77</v>
      </c>
      <c r="EE34" s="65">
        <v>3.6469999999999998</v>
      </c>
      <c r="EF34" s="65">
        <v>9395.94</v>
      </c>
      <c r="EG34" s="65">
        <v>7.59</v>
      </c>
      <c r="EH34" s="65">
        <v>14252.65</v>
      </c>
      <c r="EI34" s="65">
        <v>5.8860000000000001</v>
      </c>
      <c r="EJ34" s="65">
        <v>15082.73</v>
      </c>
      <c r="EK34" s="65">
        <v>2.1</v>
      </c>
      <c r="EO34" s="77">
        <v>44377</v>
      </c>
      <c r="EP34" s="65">
        <v>11.554</v>
      </c>
      <c r="EQ34" s="65">
        <v>4.5</v>
      </c>
      <c r="ER34" s="65">
        <v>16.952999999999999</v>
      </c>
      <c r="ES34" s="65">
        <v>6.109</v>
      </c>
      <c r="ET34" s="65">
        <v>8.9890000000000008</v>
      </c>
      <c r="EU34" s="177">
        <v>25.765000000000001</v>
      </c>
      <c r="EV34" s="65">
        <v>-0.93400000000000005</v>
      </c>
      <c r="EW34" s="65">
        <v>-4.3550000000000004</v>
      </c>
      <c r="EX34" s="65">
        <v>-0.73699999999999999</v>
      </c>
      <c r="EY34" s="65">
        <v>-5.2279999999999998</v>
      </c>
      <c r="EZ34" s="65">
        <v>-1.02</v>
      </c>
      <c r="FA34" s="65">
        <v>9.9550000000000001</v>
      </c>
    </row>
    <row r="35" spans="1:171" ht="15.95" customHeight="1" x14ac:dyDescent="0.25">
      <c r="A35" s="248">
        <f t="shared" si="8"/>
        <v>180</v>
      </c>
      <c r="C35" s="78">
        <v>45397</v>
      </c>
      <c r="D35" s="66">
        <v>107.8177</v>
      </c>
      <c r="E35" s="66">
        <v>0.28749999999999998</v>
      </c>
      <c r="F35" s="66">
        <v>122.6662</v>
      </c>
      <c r="G35" s="66">
        <v>3.5834999999999999</v>
      </c>
      <c r="H35" s="66">
        <v>103.414</v>
      </c>
      <c r="I35" s="66">
        <v>0.58760000000000001</v>
      </c>
      <c r="J35" s="66">
        <v>115.66663</v>
      </c>
      <c r="K35" s="66">
        <v>5.3414900000000003</v>
      </c>
      <c r="L35" s="66">
        <v>162.08009999999999</v>
      </c>
      <c r="M35" s="66">
        <v>6.5662000000000003</v>
      </c>
      <c r="N35" s="66">
        <v>177.87139999999999</v>
      </c>
      <c r="O35" s="66">
        <v>5.1813000000000002</v>
      </c>
      <c r="Q35" s="248">
        <f t="shared" si="9"/>
        <v>183</v>
      </c>
      <c r="S35" s="78">
        <v>45488</v>
      </c>
      <c r="T35" s="66">
        <v>101.151</v>
      </c>
      <c r="U35" s="66">
        <v>-2.2240000000000002</v>
      </c>
      <c r="V35" s="66">
        <v>101.6048</v>
      </c>
      <c r="W35" s="66">
        <v>-0.53649999999999998</v>
      </c>
      <c r="X35" s="66">
        <v>92.76</v>
      </c>
      <c r="Y35" s="66">
        <v>-0.96599999999999997</v>
      </c>
      <c r="Z35" s="66">
        <v>97.634</v>
      </c>
      <c r="AA35" s="66">
        <v>3.9740000000000002</v>
      </c>
      <c r="AB35" s="66">
        <v>134.905</v>
      </c>
      <c r="AC35" s="66">
        <v>5</v>
      </c>
      <c r="AD35" s="66">
        <v>163.0778</v>
      </c>
      <c r="AE35" s="66">
        <v>5.1852</v>
      </c>
      <c r="AG35" s="248">
        <f t="shared" si="10"/>
        <v>183</v>
      </c>
      <c r="AI35" s="78">
        <v>45488</v>
      </c>
      <c r="AJ35" s="66">
        <v>124.2</v>
      </c>
      <c r="AK35" s="66">
        <v>-2.13</v>
      </c>
      <c r="AL35" s="66">
        <v>131.81899999999999</v>
      </c>
      <c r="AM35" s="66">
        <v>2.4220000000000002</v>
      </c>
      <c r="AN35" s="66">
        <v>123.771</v>
      </c>
      <c r="AO35" s="66">
        <v>3.0910000000000002</v>
      </c>
      <c r="AP35" s="66">
        <v>199.3073</v>
      </c>
      <c r="AQ35" s="66">
        <v>6.5792000000000002</v>
      </c>
      <c r="AR35" s="66">
        <v>140.798</v>
      </c>
      <c r="AS35" s="66">
        <v>2.1040000000000001</v>
      </c>
      <c r="AT35" s="66">
        <v>107.1</v>
      </c>
      <c r="AU35" s="66">
        <v>-0.74</v>
      </c>
      <c r="AW35" s="248">
        <f t="shared" si="11"/>
        <v>183</v>
      </c>
      <c r="AY35" s="78">
        <v>45488</v>
      </c>
      <c r="AZ35" s="66">
        <v>126.56</v>
      </c>
      <c r="BA35" s="66">
        <v>2.5857000000000001</v>
      </c>
      <c r="BB35" s="66">
        <v>132.71</v>
      </c>
      <c r="BC35" s="66">
        <v>2.89</v>
      </c>
      <c r="BD35" s="66">
        <v>110.571827</v>
      </c>
      <c r="BE35" s="66">
        <v>2.743614</v>
      </c>
      <c r="BF35" s="66">
        <v>161.66</v>
      </c>
      <c r="BG35" s="66">
        <v>4.5</v>
      </c>
      <c r="BH35" s="66">
        <v>157.22</v>
      </c>
      <c r="BI35" s="66">
        <v>2.15</v>
      </c>
      <c r="BJ35" s="66">
        <v>115.3387</v>
      </c>
      <c r="BK35" s="66">
        <v>0.48599999999999999</v>
      </c>
      <c r="BM35" s="248">
        <f t="shared" si="12"/>
        <v>184</v>
      </c>
      <c r="BO35" s="78">
        <v>45505</v>
      </c>
      <c r="BP35" s="79">
        <v>4788.5110000000004</v>
      </c>
      <c r="BQ35" s="66">
        <v>11.443</v>
      </c>
      <c r="BR35" s="79">
        <v>5478.21</v>
      </c>
      <c r="BS35" s="66">
        <v>22.9</v>
      </c>
      <c r="BT35" s="79">
        <v>36789.29</v>
      </c>
      <c r="BU35" s="66">
        <v>14.32</v>
      </c>
      <c r="BV35" s="79">
        <v>132667.18</v>
      </c>
      <c r="BW35" s="66">
        <v>12.81</v>
      </c>
      <c r="BX35" s="79">
        <v>23138.63</v>
      </c>
      <c r="BY35" s="66">
        <v>36.99</v>
      </c>
      <c r="BZ35" s="79">
        <v>3002.76</v>
      </c>
      <c r="CA35" s="66">
        <v>-9.8409999999999993</v>
      </c>
      <c r="CE35" s="78">
        <v>45505</v>
      </c>
      <c r="CF35" s="38">
        <v>3.548</v>
      </c>
      <c r="CG35" s="38">
        <v>5.2270000000000003</v>
      </c>
      <c r="CH35" s="38">
        <v>5.0122999999999998</v>
      </c>
      <c r="CI35" s="38">
        <v>0.25226999999999999</v>
      </c>
      <c r="CJ35" s="38">
        <v>10.4</v>
      </c>
      <c r="CK35" s="38">
        <v>6.6379999999999999</v>
      </c>
      <c r="CL35" s="172">
        <v>2.0182000000000002</v>
      </c>
      <c r="CM35" s="38">
        <v>2.9058000000000002</v>
      </c>
      <c r="CN35" s="38">
        <v>3.99</v>
      </c>
      <c r="CO35" s="38">
        <v>3.9239999999999999</v>
      </c>
      <c r="CP35" s="38">
        <v>0.92600000000000005</v>
      </c>
      <c r="CR35" s="248">
        <f t="shared" si="13"/>
        <v>81</v>
      </c>
      <c r="CT35" s="78" t="s">
        <v>347</v>
      </c>
      <c r="CU35" s="66">
        <v>113.73974875</v>
      </c>
      <c r="CV35" s="66">
        <v>1.8744282400000001</v>
      </c>
      <c r="CW35" s="66">
        <v>128.82722620000001</v>
      </c>
      <c r="CX35" s="66">
        <v>2.2808090999999999</v>
      </c>
      <c r="CY35" s="66">
        <v>103.53149999999999</v>
      </c>
      <c r="CZ35" s="66">
        <v>2.2610000000000001</v>
      </c>
      <c r="DA35" s="66">
        <v>108.15638</v>
      </c>
      <c r="DB35" s="66">
        <v>4.0208700000000004</v>
      </c>
      <c r="DC35" s="66">
        <v>148.73099999999999</v>
      </c>
      <c r="DD35" s="66">
        <v>8.2569999999999997</v>
      </c>
      <c r="DE35" s="66">
        <v>156.41640000000001</v>
      </c>
      <c r="DF35" s="66">
        <v>4.3446999999999996</v>
      </c>
      <c r="DH35" s="248">
        <f t="shared" si="14"/>
        <v>81</v>
      </c>
      <c r="DJ35" s="78" t="s">
        <v>347</v>
      </c>
      <c r="DK35" s="12">
        <v>168.53820628400001</v>
      </c>
      <c r="DL35" s="66">
        <v>1.636358</v>
      </c>
      <c r="DM35" s="12">
        <v>160.47470000000001</v>
      </c>
      <c r="DN35" s="66">
        <v>1.798</v>
      </c>
      <c r="DO35" s="12">
        <v>67.283339999999995</v>
      </c>
      <c r="DP35" s="175">
        <v>0.33800000000000002</v>
      </c>
      <c r="DQ35" s="12">
        <v>6.6333000000000002</v>
      </c>
      <c r="DR35" s="66">
        <v>3.5333000000000001</v>
      </c>
      <c r="DS35" s="12">
        <v>2.6</v>
      </c>
      <c r="DT35" s="66">
        <v>8.42</v>
      </c>
      <c r="DU35" s="12">
        <v>3.49</v>
      </c>
      <c r="DV35" s="66"/>
      <c r="DW35" s="248">
        <f t="shared" si="15"/>
        <v>51</v>
      </c>
      <c r="DY35" s="77">
        <v>44742</v>
      </c>
      <c r="DZ35" s="65">
        <v>3.1909999999999998</v>
      </c>
      <c r="EA35" s="65">
        <v>4.1150000000000002</v>
      </c>
      <c r="EB35" s="65">
        <v>7842.5</v>
      </c>
      <c r="EC35" s="65">
        <v>6.6529999999999996</v>
      </c>
      <c r="ED35" s="65">
        <v>75768.95</v>
      </c>
      <c r="EE35" s="65">
        <v>3.2519999999999998</v>
      </c>
      <c r="EF35" s="65">
        <v>9852.58</v>
      </c>
      <c r="EG35" s="65">
        <v>4.8600000000000003</v>
      </c>
      <c r="EH35" s="65">
        <v>15502.88</v>
      </c>
      <c r="EI35" s="65">
        <v>8.7720000000000002</v>
      </c>
      <c r="EJ35" s="65">
        <v>15719.22</v>
      </c>
      <c r="EK35" s="65">
        <v>4.22</v>
      </c>
      <c r="EO35" s="77">
        <v>44742</v>
      </c>
      <c r="EP35" s="65">
        <v>15.183999999999999</v>
      </c>
      <c r="EQ35" s="65">
        <v>8.5</v>
      </c>
      <c r="ER35" s="65">
        <v>18.847000000000001</v>
      </c>
      <c r="ES35" s="65">
        <v>7.6479999999999997</v>
      </c>
      <c r="ET35" s="65">
        <v>9.266</v>
      </c>
      <c r="EU35" s="177">
        <v>21.36</v>
      </c>
      <c r="EV35" s="65">
        <v>-2.1579999999999999</v>
      </c>
      <c r="EW35" s="65">
        <v>-3.4830000000000001</v>
      </c>
      <c r="EX35" s="65">
        <v>0.214</v>
      </c>
      <c r="EY35" s="65">
        <v>-5.0250000000000004</v>
      </c>
      <c r="EZ35" s="65">
        <v>-4.9240000000000004</v>
      </c>
      <c r="FA35" s="65">
        <v>8.2870000000000008</v>
      </c>
    </row>
    <row r="36" spans="1:171" ht="15.95" customHeight="1" x14ac:dyDescent="0.25">
      <c r="A36" s="248">
        <f t="shared" si="8"/>
        <v>181</v>
      </c>
      <c r="C36" s="78">
        <v>45427</v>
      </c>
      <c r="D36" s="66">
        <v>107.9697</v>
      </c>
      <c r="E36" s="66">
        <v>0.59050000000000002</v>
      </c>
      <c r="F36" s="66">
        <v>122.9521</v>
      </c>
      <c r="G36" s="66">
        <v>3.5451000000000001</v>
      </c>
      <c r="H36" s="66">
        <v>103.5076</v>
      </c>
      <c r="I36" s="66">
        <v>0.61909999999999998</v>
      </c>
      <c r="J36" s="66">
        <v>116.03343</v>
      </c>
      <c r="K36" s="66">
        <v>5.2579099999999999</v>
      </c>
      <c r="L36" s="66">
        <v>162.96289999999999</v>
      </c>
      <c r="M36" s="66">
        <v>6.6477000000000004</v>
      </c>
      <c r="N36" s="66">
        <v>178.3938</v>
      </c>
      <c r="O36" s="66">
        <v>4.6409000000000002</v>
      </c>
      <c r="Q36" s="248">
        <f t="shared" si="9"/>
        <v>184</v>
      </c>
      <c r="S36" s="78">
        <v>45519</v>
      </c>
      <c r="T36" s="66">
        <v>102.301</v>
      </c>
      <c r="U36" s="66">
        <v>-0.71099999999999997</v>
      </c>
      <c r="V36" s="66">
        <v>102.1007</v>
      </c>
      <c r="W36" s="66">
        <v>-7.3200000000000001E-2</v>
      </c>
      <c r="X36" s="66">
        <v>90.95</v>
      </c>
      <c r="Y36" s="66">
        <v>-2.5219999999999998</v>
      </c>
      <c r="Z36" s="66">
        <v>97.78</v>
      </c>
      <c r="AA36" s="66">
        <v>3.3759999999999999</v>
      </c>
      <c r="AB36" s="66">
        <v>130.81100000000001</v>
      </c>
      <c r="AC36" s="66">
        <v>0</v>
      </c>
      <c r="AD36" s="66">
        <v>163.9391</v>
      </c>
      <c r="AE36" s="66">
        <v>4.5788000000000002</v>
      </c>
      <c r="AG36" s="248">
        <f t="shared" si="10"/>
        <v>184</v>
      </c>
      <c r="AI36" s="78">
        <v>45519</v>
      </c>
      <c r="AJ36" s="66">
        <v>124.8</v>
      </c>
      <c r="AK36" s="66">
        <v>-2.35</v>
      </c>
      <c r="AL36" s="66">
        <v>132.26599999999999</v>
      </c>
      <c r="AM36" s="66">
        <v>2.1019999999999999</v>
      </c>
      <c r="AN36" s="66">
        <v>123.47</v>
      </c>
      <c r="AO36" s="66">
        <v>2.5830000000000002</v>
      </c>
      <c r="AP36" s="66">
        <v>200.63159999999999</v>
      </c>
      <c r="AQ36" s="66">
        <v>6.4856999999999996</v>
      </c>
      <c r="AR36" s="66">
        <v>139.982</v>
      </c>
      <c r="AS36" s="66">
        <v>1.246</v>
      </c>
      <c r="AT36" s="66">
        <v>106.3</v>
      </c>
      <c r="AU36" s="66">
        <v>-1.76</v>
      </c>
      <c r="AW36" s="248">
        <f t="shared" si="11"/>
        <v>184</v>
      </c>
      <c r="AY36" s="78">
        <v>45519</v>
      </c>
      <c r="AZ36" s="66">
        <v>126.73</v>
      </c>
      <c r="BA36" s="66">
        <v>2.1686999999999999</v>
      </c>
      <c r="BB36" s="66">
        <v>132.82</v>
      </c>
      <c r="BC36" s="66">
        <v>2.5299999999999998</v>
      </c>
      <c r="BD36" s="66">
        <v>111.080906</v>
      </c>
      <c r="BE36" s="66">
        <v>3.021719</v>
      </c>
      <c r="BF36" s="66">
        <v>161.63</v>
      </c>
      <c r="BG36" s="66">
        <v>4.24</v>
      </c>
      <c r="BH36" s="66">
        <v>157.11000000000001</v>
      </c>
      <c r="BI36" s="66">
        <v>2.44</v>
      </c>
      <c r="BJ36" s="66">
        <v>115.7848</v>
      </c>
      <c r="BK36" s="66">
        <v>0.58130000000000004</v>
      </c>
      <c r="BM36" s="248">
        <f t="shared" si="12"/>
        <v>185</v>
      </c>
      <c r="BO36" s="78">
        <v>45536</v>
      </c>
      <c r="BP36" s="79">
        <v>4876.99</v>
      </c>
      <c r="BQ36" s="66">
        <v>15.371</v>
      </c>
      <c r="BR36" s="79">
        <v>5622.55</v>
      </c>
      <c r="BS36" s="66">
        <v>27.37</v>
      </c>
      <c r="BT36" s="79">
        <v>37292.71</v>
      </c>
      <c r="BU36" s="66">
        <v>13.82</v>
      </c>
      <c r="BV36" s="79">
        <v>133760.54999999999</v>
      </c>
      <c r="BW36" s="66">
        <v>14.41</v>
      </c>
      <c r="BX36" s="79">
        <v>23967.02</v>
      </c>
      <c r="BY36" s="66">
        <v>37.83</v>
      </c>
      <c r="BZ36" s="79">
        <v>2949.9630000000002</v>
      </c>
      <c r="CA36" s="66">
        <v>-9.9730000000000008</v>
      </c>
      <c r="CE36" s="78">
        <v>45536</v>
      </c>
      <c r="CF36" s="38">
        <v>3.4340000000000002</v>
      </c>
      <c r="CG36" s="38">
        <v>5.0330000000000004</v>
      </c>
      <c r="CH36" s="38">
        <v>4.9371</v>
      </c>
      <c r="CI36" s="38">
        <v>0.25567000000000001</v>
      </c>
      <c r="CJ36" s="38">
        <v>10.5</v>
      </c>
      <c r="CK36" s="38">
        <v>6.5979999999999999</v>
      </c>
      <c r="CL36" s="172">
        <v>2.0554000000000001</v>
      </c>
      <c r="CM36" s="38">
        <v>2.8342000000000001</v>
      </c>
      <c r="CN36" s="38">
        <v>3.91</v>
      </c>
      <c r="CO36" s="38">
        <v>3.8940000000000001</v>
      </c>
      <c r="CP36" s="38">
        <v>0.91500000000000004</v>
      </c>
      <c r="CR36" s="248">
        <f t="shared" si="13"/>
        <v>82</v>
      </c>
      <c r="CT36" s="78" t="s">
        <v>348</v>
      </c>
      <c r="CU36" s="66">
        <v>113.82823611000001</v>
      </c>
      <c r="CV36" s="66">
        <v>1.05036419</v>
      </c>
      <c r="CW36" s="66">
        <v>129.60917380000001</v>
      </c>
      <c r="CX36" s="66">
        <v>2.8294617</v>
      </c>
      <c r="CY36" s="66">
        <v>104.1811</v>
      </c>
      <c r="CZ36" s="66">
        <v>1.7064999999999999</v>
      </c>
      <c r="DA36" s="66">
        <v>108.94873</v>
      </c>
      <c r="DB36" s="66">
        <v>3.60927</v>
      </c>
      <c r="DC36" s="66">
        <v>157.03299999999999</v>
      </c>
      <c r="DD36" s="66">
        <v>6.47</v>
      </c>
      <c r="DE36" s="66">
        <v>158.5453</v>
      </c>
      <c r="DF36" s="66">
        <v>6.6429</v>
      </c>
      <c r="DH36" s="248">
        <f t="shared" si="14"/>
        <v>82</v>
      </c>
      <c r="DJ36" s="78" t="s">
        <v>348</v>
      </c>
      <c r="DK36" s="12">
        <v>169.004363259</v>
      </c>
      <c r="DL36" s="66">
        <v>1.4013990000000001</v>
      </c>
      <c r="DM36" s="12">
        <v>160.91629999999998</v>
      </c>
      <c r="DN36" s="66">
        <v>1.768</v>
      </c>
      <c r="DO36" s="12">
        <v>67.473339999999993</v>
      </c>
      <c r="DP36" s="175">
        <v>0.27200000000000002</v>
      </c>
      <c r="DQ36" s="12">
        <v>6.5</v>
      </c>
      <c r="DR36" s="66">
        <v>3.5333000000000001</v>
      </c>
      <c r="DS36" s="12">
        <v>2.5333000000000001</v>
      </c>
      <c r="DT36" s="66">
        <v>8.08</v>
      </c>
      <c r="DU36" s="12">
        <v>3.44</v>
      </c>
      <c r="DV36" s="66"/>
      <c r="DW36" s="248">
        <f t="shared" si="15"/>
        <v>52</v>
      </c>
      <c r="DY36" s="162">
        <v>45107</v>
      </c>
      <c r="DZ36" s="163">
        <v>3.1989999999999998</v>
      </c>
      <c r="EA36" s="163">
        <v>3.6</v>
      </c>
      <c r="EB36" s="163">
        <v>8137.3</v>
      </c>
      <c r="EC36" s="163">
        <v>3.7589999999999999</v>
      </c>
      <c r="ED36" s="163">
        <v>77936.100000000006</v>
      </c>
      <c r="EE36" s="163">
        <v>2.9</v>
      </c>
      <c r="EF36" s="163">
        <v>10399.98</v>
      </c>
      <c r="EG36" s="163">
        <v>5.556</v>
      </c>
      <c r="EH36" s="163">
        <v>16798.97</v>
      </c>
      <c r="EI36" s="163">
        <v>8.36</v>
      </c>
      <c r="EJ36" s="163">
        <v>15878</v>
      </c>
      <c r="EK36" s="163">
        <v>1.01</v>
      </c>
      <c r="EO36" s="162">
        <v>45107</v>
      </c>
      <c r="EP36" s="163">
        <v>17.576000000000001</v>
      </c>
      <c r="EQ36" s="163">
        <v>24.391999999999999</v>
      </c>
      <c r="ER36" s="163">
        <v>24.66</v>
      </c>
      <c r="ES36" s="163">
        <v>7.6749999999999998</v>
      </c>
      <c r="ET36" s="163">
        <v>19.893999999999998</v>
      </c>
      <c r="EU36" s="178">
        <v>13.638999999999999</v>
      </c>
      <c r="EV36" s="163">
        <v>-2.653</v>
      </c>
      <c r="EW36" s="163">
        <v>-1.196</v>
      </c>
      <c r="EX36" s="163">
        <v>1.655</v>
      </c>
      <c r="EY36" s="163">
        <v>-3.97</v>
      </c>
      <c r="EZ36" s="163">
        <v>-6.25</v>
      </c>
      <c r="FA36" s="163">
        <v>3.8159999999999998</v>
      </c>
    </row>
    <row r="37" spans="1:171" ht="15.95" customHeight="1" x14ac:dyDescent="0.25">
      <c r="A37" s="248">
        <f t="shared" si="8"/>
        <v>182</v>
      </c>
      <c r="C37" s="78">
        <v>45458</v>
      </c>
      <c r="D37" s="66">
        <v>108.0685</v>
      </c>
      <c r="E37" s="66">
        <v>0.87019999999999997</v>
      </c>
      <c r="F37" s="66">
        <v>123.22669999999999</v>
      </c>
      <c r="G37" s="66">
        <v>3.4670999999999998</v>
      </c>
      <c r="H37" s="66">
        <v>103.5784</v>
      </c>
      <c r="I37" s="66">
        <v>0.62639999999999996</v>
      </c>
      <c r="J37" s="66">
        <v>116.39982000000001</v>
      </c>
      <c r="K37" s="66">
        <v>5.1375099999999998</v>
      </c>
      <c r="L37" s="66">
        <v>163.82249999999999</v>
      </c>
      <c r="M37" s="66">
        <v>6.6948999999999996</v>
      </c>
      <c r="N37" s="66">
        <v>178.98480000000001</v>
      </c>
      <c r="O37" s="66">
        <v>4.2093999999999996</v>
      </c>
      <c r="Q37" s="248">
        <f t="shared" si="9"/>
        <v>185</v>
      </c>
      <c r="S37" s="78">
        <v>45550</v>
      </c>
      <c r="T37" s="66">
        <v>100.837</v>
      </c>
      <c r="U37" s="66">
        <v>-1.833</v>
      </c>
      <c r="V37" s="66">
        <v>101.6803</v>
      </c>
      <c r="W37" s="66">
        <v>-0.68989999999999996</v>
      </c>
      <c r="X37" s="66">
        <v>91.584000000000003</v>
      </c>
      <c r="Y37" s="66">
        <v>-1.9379999999999999</v>
      </c>
      <c r="Z37" s="66">
        <v>98.632999999999996</v>
      </c>
      <c r="AA37" s="66">
        <v>4.7939999999999996</v>
      </c>
      <c r="AB37" s="66">
        <v>133.535</v>
      </c>
      <c r="AC37" s="66">
        <v>3.2</v>
      </c>
      <c r="AD37" s="66">
        <v>165.6618</v>
      </c>
      <c r="AE37" s="66">
        <v>5.1959999999999997</v>
      </c>
      <c r="AG37" s="248">
        <f t="shared" si="10"/>
        <v>185</v>
      </c>
      <c r="AI37" s="78">
        <v>45550</v>
      </c>
      <c r="AJ37" s="66">
        <v>124.1</v>
      </c>
      <c r="AK37" s="66">
        <v>-3.5</v>
      </c>
      <c r="AL37" s="66">
        <v>132.65899999999999</v>
      </c>
      <c r="AM37" s="66">
        <v>2.14</v>
      </c>
      <c r="AN37" s="66">
        <v>123.872</v>
      </c>
      <c r="AO37" s="66">
        <v>3.0880000000000001</v>
      </c>
      <c r="AP37" s="66">
        <v>201.87639999999999</v>
      </c>
      <c r="AQ37" s="66">
        <v>6.0210999999999997</v>
      </c>
      <c r="AR37" s="66">
        <v>140.25399999999999</v>
      </c>
      <c r="AS37" s="66">
        <v>1.91</v>
      </c>
      <c r="AT37" s="66">
        <v>105.6</v>
      </c>
      <c r="AU37" s="66">
        <v>-2.76</v>
      </c>
      <c r="AW37" s="248">
        <f t="shared" si="11"/>
        <v>185</v>
      </c>
      <c r="AY37" s="78">
        <v>45550</v>
      </c>
      <c r="AZ37" s="66">
        <v>126.61</v>
      </c>
      <c r="BA37" s="66">
        <v>1.7438</v>
      </c>
      <c r="BB37" s="66">
        <v>133.03</v>
      </c>
      <c r="BC37" s="66">
        <v>2.44</v>
      </c>
      <c r="BD37" s="66">
        <v>110.97909</v>
      </c>
      <c r="BE37" s="66">
        <v>2.539981</v>
      </c>
      <c r="BF37" s="66">
        <v>162.34</v>
      </c>
      <c r="BG37" s="66">
        <v>4.42</v>
      </c>
      <c r="BH37" s="66">
        <v>157.88</v>
      </c>
      <c r="BI37" s="66">
        <v>4.22</v>
      </c>
      <c r="BJ37" s="66">
        <v>115.7848</v>
      </c>
      <c r="BK37" s="66">
        <v>0.38679999999999998</v>
      </c>
      <c r="BM37" s="248">
        <f t="shared" si="12"/>
        <v>186</v>
      </c>
      <c r="BO37" s="78">
        <v>45566</v>
      </c>
      <c r="BP37" s="79">
        <v>4948.4399999999996</v>
      </c>
      <c r="BQ37" s="66">
        <v>20.577000000000002</v>
      </c>
      <c r="BR37" s="79">
        <v>5792.32</v>
      </c>
      <c r="BS37" s="66">
        <v>35.67</v>
      </c>
      <c r="BT37" s="79">
        <v>38876.93</v>
      </c>
      <c r="BU37" s="66">
        <v>23.96</v>
      </c>
      <c r="BV37" s="79">
        <v>130878.36</v>
      </c>
      <c r="BW37" s="66">
        <v>14.35</v>
      </c>
      <c r="BX37" s="79">
        <v>23320.87</v>
      </c>
      <c r="BY37" s="66">
        <v>36.08</v>
      </c>
      <c r="BZ37" s="79">
        <v>3448.0010000000002</v>
      </c>
      <c r="CA37" s="66">
        <v>7.782</v>
      </c>
      <c r="CE37" s="78">
        <v>45566</v>
      </c>
      <c r="CF37" s="38">
        <v>3.1669999999999998</v>
      </c>
      <c r="CG37" s="38">
        <v>4.8140000000000001</v>
      </c>
      <c r="CH37" s="38">
        <v>4.8539000000000003</v>
      </c>
      <c r="CI37" s="38">
        <v>0.25600000000000001</v>
      </c>
      <c r="CJ37" s="38">
        <v>10.65</v>
      </c>
      <c r="CK37" s="38">
        <v>6.4829999999999997</v>
      </c>
      <c r="CL37" s="172">
        <v>2.0733999999999999</v>
      </c>
      <c r="CM37" s="38">
        <v>2.8658999999999999</v>
      </c>
      <c r="CN37" s="38">
        <v>3.74</v>
      </c>
      <c r="CO37" s="38">
        <v>4.1769999999999996</v>
      </c>
      <c r="CP37" s="38">
        <v>0.871</v>
      </c>
      <c r="CR37" s="248">
        <f t="shared" si="13"/>
        <v>83</v>
      </c>
      <c r="CT37" s="78" t="s">
        <v>349</v>
      </c>
      <c r="CU37" s="66">
        <v>113.82216631999999</v>
      </c>
      <c r="CV37" s="66">
        <v>0.48146111000000003</v>
      </c>
      <c r="CW37" s="66">
        <v>130.99796570000001</v>
      </c>
      <c r="CX37" s="66">
        <v>3.2363076</v>
      </c>
      <c r="CY37" s="66">
        <v>103.1778</v>
      </c>
      <c r="CZ37" s="66">
        <v>1.1299999999999999</v>
      </c>
      <c r="DA37" s="66">
        <v>109.04378</v>
      </c>
      <c r="DB37" s="66">
        <v>2.7319100000000001</v>
      </c>
      <c r="DC37" s="66">
        <v>156.685</v>
      </c>
      <c r="DD37" s="66">
        <v>9.67</v>
      </c>
      <c r="DE37" s="66">
        <v>159.977</v>
      </c>
      <c r="DF37" s="66">
        <v>5.1760999999999999</v>
      </c>
      <c r="DH37" s="248">
        <f t="shared" si="14"/>
        <v>83</v>
      </c>
      <c r="DJ37" s="78" t="s">
        <v>349</v>
      </c>
      <c r="DK37" s="12">
        <v>169.36240557900001</v>
      </c>
      <c r="DL37" s="66">
        <v>1.354608</v>
      </c>
      <c r="DM37" s="12">
        <v>161.36670000000001</v>
      </c>
      <c r="DN37" s="66">
        <v>1.744</v>
      </c>
      <c r="DO37" s="12">
        <v>67.516660000000002</v>
      </c>
      <c r="DP37" s="175">
        <v>0.28699999999999998</v>
      </c>
      <c r="DQ37" s="12">
        <v>6.5667</v>
      </c>
      <c r="DR37" s="66">
        <v>3.6667000000000001</v>
      </c>
      <c r="DS37" s="12">
        <v>2.6</v>
      </c>
      <c r="DT37" s="66">
        <v>7.78</v>
      </c>
      <c r="DU37" s="12">
        <v>3.4</v>
      </c>
      <c r="DV37" s="66"/>
      <c r="DW37" s="248">
        <f t="shared" si="15"/>
        <v>53</v>
      </c>
      <c r="DY37" s="77">
        <v>45471</v>
      </c>
      <c r="DZ37" s="65">
        <v>3.2109999999999999</v>
      </c>
      <c r="EA37" s="65">
        <v>3.8</v>
      </c>
      <c r="EB37" s="65">
        <v>8354.7000000000007</v>
      </c>
      <c r="EC37" s="65">
        <v>2.6720000000000002</v>
      </c>
      <c r="ED37" s="65">
        <v>80167.539999999994</v>
      </c>
      <c r="EE37" s="65">
        <v>3.1</v>
      </c>
      <c r="EF37" s="65">
        <v>10923.25</v>
      </c>
      <c r="EG37" s="65">
        <v>5.0309999999999997</v>
      </c>
      <c r="EH37" s="65">
        <v>17590.29</v>
      </c>
      <c r="EI37" s="65">
        <v>4.7110000000000003</v>
      </c>
      <c r="EJ37" s="65">
        <v>16261.06</v>
      </c>
      <c r="EK37" s="65">
        <v>2.4129999999999998</v>
      </c>
      <c r="EO37" s="77">
        <v>45471</v>
      </c>
      <c r="EP37" s="65">
        <v>18.079000000000001</v>
      </c>
      <c r="EQ37" s="65">
        <v>33.302</v>
      </c>
      <c r="ER37" s="65">
        <v>32.456000000000003</v>
      </c>
      <c r="ES37" s="65">
        <v>5.1180000000000003</v>
      </c>
      <c r="ET37" s="65">
        <v>17.818999999999999</v>
      </c>
      <c r="EU37" s="177">
        <v>28.385999999999999</v>
      </c>
      <c r="EV37" s="65">
        <v>-3.202</v>
      </c>
      <c r="EW37" s="65">
        <v>-6.5590000000000002</v>
      </c>
      <c r="EX37" s="65">
        <v>-0.54400000000000004</v>
      </c>
      <c r="EY37" s="65">
        <v>-4.0830000000000002</v>
      </c>
      <c r="EZ37" s="65">
        <v>-4.0369999999999999</v>
      </c>
      <c r="FA37" s="65">
        <v>3.347</v>
      </c>
      <c r="FO37" s="5" t="s">
        <v>44</v>
      </c>
    </row>
    <row r="38" spans="1:171" ht="15.95" customHeight="1" x14ac:dyDescent="0.25">
      <c r="A38" s="248">
        <f t="shared" si="8"/>
        <v>183</v>
      </c>
      <c r="C38" s="78">
        <v>45488</v>
      </c>
      <c r="D38" s="66">
        <v>108.1211</v>
      </c>
      <c r="E38" s="66">
        <v>1.0751999999999999</v>
      </c>
      <c r="F38" s="66">
        <v>123.5424</v>
      </c>
      <c r="G38" s="66">
        <v>3.4239999999999999</v>
      </c>
      <c r="H38" s="66">
        <v>103.6219</v>
      </c>
      <c r="I38" s="66">
        <v>0.60899999999999999</v>
      </c>
      <c r="J38" s="66">
        <v>116.76130000000001</v>
      </c>
      <c r="K38" s="66">
        <v>5.0260199999999999</v>
      </c>
      <c r="L38" s="66">
        <v>164.65270000000001</v>
      </c>
      <c r="M38" s="66">
        <v>6.7064000000000004</v>
      </c>
      <c r="N38" s="66">
        <v>179.68350000000001</v>
      </c>
      <c r="O38" s="66">
        <v>3.9249999999999998</v>
      </c>
      <c r="Q38" s="248">
        <f t="shared" si="9"/>
        <v>186</v>
      </c>
      <c r="S38" s="78">
        <v>45580</v>
      </c>
      <c r="T38" s="66">
        <v>101.04600000000001</v>
      </c>
      <c r="U38" s="66">
        <v>-1.0249999999999999</v>
      </c>
      <c r="V38" s="66">
        <v>101.35469999999999</v>
      </c>
      <c r="W38" s="66">
        <v>-0.3034</v>
      </c>
      <c r="X38" s="66">
        <v>93.212999999999994</v>
      </c>
      <c r="Y38" s="66">
        <v>-1.341</v>
      </c>
      <c r="Z38" s="66">
        <v>98.423000000000002</v>
      </c>
      <c r="AA38" s="66">
        <v>4.093</v>
      </c>
      <c r="AB38" s="66">
        <v>135.798</v>
      </c>
      <c r="AC38" s="66">
        <v>3.7</v>
      </c>
      <c r="AD38" s="66">
        <v>166.66669999999999</v>
      </c>
      <c r="AE38" s="66">
        <v>5.2584</v>
      </c>
      <c r="AG38" s="248">
        <f t="shared" si="10"/>
        <v>186</v>
      </c>
      <c r="AI38" s="78">
        <v>45580</v>
      </c>
      <c r="AJ38" s="66">
        <v>124.6</v>
      </c>
      <c r="AK38" s="66">
        <v>-3.26</v>
      </c>
      <c r="AL38" s="66">
        <v>133.06800000000001</v>
      </c>
      <c r="AM38" s="66">
        <v>2.8410000000000002</v>
      </c>
      <c r="AN38" s="66">
        <v>124.373</v>
      </c>
      <c r="AO38" s="66">
        <v>3.6789999999999998</v>
      </c>
      <c r="AP38" s="66">
        <v>203.83690000000001</v>
      </c>
      <c r="AQ38" s="66">
        <v>5.9184999999999999</v>
      </c>
      <c r="AR38" s="66">
        <v>142.06700000000001</v>
      </c>
      <c r="AS38" s="66">
        <v>2.754</v>
      </c>
      <c r="AT38" s="66">
        <v>105.6</v>
      </c>
      <c r="AU38" s="66">
        <v>-2.85</v>
      </c>
      <c r="AW38" s="248">
        <f t="shared" si="11"/>
        <v>186</v>
      </c>
      <c r="AY38" s="78">
        <v>45580</v>
      </c>
      <c r="AZ38" s="66">
        <v>127.05</v>
      </c>
      <c r="BA38" s="66">
        <v>2.0072000000000001</v>
      </c>
      <c r="BB38" s="66">
        <v>133.18</v>
      </c>
      <c r="BC38" s="66">
        <v>2.6</v>
      </c>
      <c r="BD38" s="66">
        <v>111.386353</v>
      </c>
      <c r="BE38" s="66">
        <v>2.242991</v>
      </c>
      <c r="BF38" s="66">
        <v>163.25</v>
      </c>
      <c r="BG38" s="66">
        <v>4.76</v>
      </c>
      <c r="BH38" s="66">
        <v>159.19999999999999</v>
      </c>
      <c r="BI38" s="66">
        <v>4.41</v>
      </c>
      <c r="BJ38" s="66">
        <v>115.5617</v>
      </c>
      <c r="BK38" s="66">
        <v>0.29039999999999999</v>
      </c>
      <c r="BM38" s="248">
        <f t="shared" si="12"/>
        <v>187</v>
      </c>
      <c r="BO38" s="78">
        <v>45597</v>
      </c>
      <c r="BP38" s="79">
        <v>4795.1059999999998</v>
      </c>
      <c r="BQ38" s="66">
        <v>12.164999999999999</v>
      </c>
      <c r="BR38" s="79">
        <v>5933.19</v>
      </c>
      <c r="BS38" s="66">
        <v>32.9</v>
      </c>
      <c r="BT38" s="79">
        <v>38617.440000000002</v>
      </c>
      <c r="BU38" s="66">
        <v>17.25</v>
      </c>
      <c r="BV38" s="79">
        <v>128245.41</v>
      </c>
      <c r="BW38" s="66">
        <v>4.6399999999999997</v>
      </c>
      <c r="BX38" s="79">
        <v>22385.61</v>
      </c>
      <c r="BY38" s="66">
        <v>28.44</v>
      </c>
      <c r="BZ38" s="79">
        <v>3516.3589999999999</v>
      </c>
      <c r="CA38" s="66">
        <v>10.114000000000001</v>
      </c>
      <c r="CE38" s="78">
        <v>45597</v>
      </c>
      <c r="CF38" s="38">
        <v>3.0070000000000001</v>
      </c>
      <c r="CG38" s="38">
        <v>4.6550000000000002</v>
      </c>
      <c r="CH38" s="38">
        <v>4.8418999999999999</v>
      </c>
      <c r="CI38" s="38">
        <v>0.29686000000000001</v>
      </c>
      <c r="CJ38" s="38">
        <v>11.04</v>
      </c>
      <c r="CK38" s="38">
        <v>6.4850000000000003</v>
      </c>
      <c r="CL38" s="172">
        <v>2.1233</v>
      </c>
      <c r="CM38" s="38">
        <v>2.9291</v>
      </c>
      <c r="CN38" s="38">
        <v>4.37</v>
      </c>
      <c r="CO38" s="38">
        <v>4.43</v>
      </c>
      <c r="CP38" s="38">
        <v>0.997</v>
      </c>
      <c r="CR38" s="248">
        <f t="shared" si="13"/>
        <v>84</v>
      </c>
      <c r="CT38" s="78" t="s">
        <v>350</v>
      </c>
      <c r="CU38" s="66">
        <v>113.89382865</v>
      </c>
      <c r="CV38" s="66">
        <v>0.63514490999999995</v>
      </c>
      <c r="CW38" s="66">
        <v>132.03111089999999</v>
      </c>
      <c r="CX38" s="66">
        <v>3.1962169999999999</v>
      </c>
      <c r="CY38" s="66">
        <v>103.1999</v>
      </c>
      <c r="CZ38" s="66">
        <v>0.85980000000000001</v>
      </c>
      <c r="DA38" s="66">
        <v>109.47556</v>
      </c>
      <c r="DB38" s="66">
        <v>2.60433</v>
      </c>
      <c r="DC38" s="66">
        <v>159.404</v>
      </c>
      <c r="DD38" s="66">
        <v>10.952999999999999</v>
      </c>
      <c r="DE38" s="66">
        <v>161.76580000000001</v>
      </c>
      <c r="DF38" s="66">
        <v>5.4099000000000004</v>
      </c>
      <c r="DH38" s="248">
        <f t="shared" si="14"/>
        <v>84</v>
      </c>
      <c r="DJ38" s="78" t="s">
        <v>350</v>
      </c>
      <c r="DK38" s="12">
        <v>170.00842482600001</v>
      </c>
      <c r="DL38" s="66">
        <v>1.3271059999999999</v>
      </c>
      <c r="DM38" s="12">
        <v>161.40700000000001</v>
      </c>
      <c r="DN38" s="66">
        <v>1.631</v>
      </c>
      <c r="DO38" s="12">
        <v>67.599999999999994</v>
      </c>
      <c r="DP38" s="175">
        <v>0.55500000000000005</v>
      </c>
      <c r="DQ38" s="12">
        <v>6.5332999999999997</v>
      </c>
      <c r="DR38" s="66">
        <v>3.8</v>
      </c>
      <c r="DS38" s="12">
        <v>2.5667</v>
      </c>
      <c r="DT38" s="66">
        <v>7.52</v>
      </c>
      <c r="DU38" s="12">
        <v>3.35</v>
      </c>
      <c r="DV38" s="66"/>
      <c r="DW38" s="248">
        <f t="shared" si="15"/>
        <v>54</v>
      </c>
      <c r="DY38" s="77">
        <v>45838</v>
      </c>
      <c r="DZ38" s="65">
        <v>3.2410000000000001</v>
      </c>
      <c r="EA38" s="65">
        <v>4.2</v>
      </c>
      <c r="EB38" s="65">
        <v>8695.64</v>
      </c>
      <c r="EC38" s="65">
        <v>4.0810000000000004</v>
      </c>
      <c r="ED38" s="65">
        <v>82702.3</v>
      </c>
      <c r="EE38" s="65">
        <v>3.2</v>
      </c>
      <c r="EF38" s="65">
        <v>11471.53</v>
      </c>
      <c r="EG38" s="65">
        <v>5.0190000000000001</v>
      </c>
      <c r="EH38" s="65">
        <v>18476.3</v>
      </c>
      <c r="EI38" s="65">
        <v>5.0369999999999999</v>
      </c>
      <c r="EJ38" s="65">
        <v>16714.580000000002</v>
      </c>
      <c r="EK38" s="65">
        <v>2.7890000000000001</v>
      </c>
      <c r="EO38" s="77">
        <v>45838</v>
      </c>
      <c r="EP38" s="65">
        <v>12.257</v>
      </c>
      <c r="EQ38" s="65">
        <v>21.192</v>
      </c>
      <c r="ER38" s="65">
        <v>24.98</v>
      </c>
      <c r="ES38" s="65">
        <v>5.15</v>
      </c>
      <c r="ET38" s="65">
        <v>9.2370000000000001</v>
      </c>
      <c r="EU38" s="177">
        <v>21.344999999999999</v>
      </c>
      <c r="EV38" s="65">
        <v>-2.9289999999999998</v>
      </c>
      <c r="EW38" s="65">
        <v>-6.3810000000000002</v>
      </c>
      <c r="EX38" s="65">
        <v>-0.73</v>
      </c>
      <c r="EY38" s="65">
        <v>-4.1040000000000001</v>
      </c>
      <c r="EZ38" s="65">
        <v>-2.0049999999999999</v>
      </c>
      <c r="FA38" s="65">
        <v>1.542</v>
      </c>
    </row>
    <row r="39" spans="1:171" ht="15.95" customHeight="1" x14ac:dyDescent="0.25">
      <c r="A39" s="248">
        <f t="shared" si="8"/>
        <v>184</v>
      </c>
      <c r="C39" s="78">
        <v>45519</v>
      </c>
      <c r="D39" s="66">
        <v>108.1361</v>
      </c>
      <c r="E39" s="66">
        <v>1.1807000000000001</v>
      </c>
      <c r="F39" s="66">
        <v>123.9143</v>
      </c>
      <c r="G39" s="66">
        <v>3.4504000000000001</v>
      </c>
      <c r="H39" s="66">
        <v>103.6373</v>
      </c>
      <c r="I39" s="66">
        <v>0.56930000000000003</v>
      </c>
      <c r="J39" s="66">
        <v>117.07040000000001</v>
      </c>
      <c r="K39" s="66">
        <v>4.8806700000000003</v>
      </c>
      <c r="L39" s="66">
        <v>165.4538</v>
      </c>
      <c r="M39" s="66">
        <v>6.6829000000000001</v>
      </c>
      <c r="N39" s="66">
        <v>180.5341</v>
      </c>
      <c r="O39" s="66">
        <v>3.8313999999999999</v>
      </c>
      <c r="Q39" s="248">
        <f t="shared" si="9"/>
        <v>187</v>
      </c>
      <c r="S39" s="78">
        <v>45611</v>
      </c>
      <c r="T39" s="66">
        <v>101.151</v>
      </c>
      <c r="U39" s="66">
        <v>-2.0259999999999998</v>
      </c>
      <c r="V39" s="66">
        <v>101.1131</v>
      </c>
      <c r="W39" s="66">
        <v>-0.83950000000000002</v>
      </c>
      <c r="X39" s="66">
        <v>91.674000000000007</v>
      </c>
      <c r="Y39" s="66">
        <v>-2.4079999999999999</v>
      </c>
      <c r="Z39" s="66">
        <v>97.756</v>
      </c>
      <c r="AA39" s="66">
        <v>2.3319999999999999</v>
      </c>
      <c r="AB39" s="66">
        <v>135.554</v>
      </c>
      <c r="AC39" s="66">
        <v>5</v>
      </c>
      <c r="AD39" s="66">
        <v>168.2458</v>
      </c>
      <c r="AE39" s="66">
        <v>5.3010000000000002</v>
      </c>
      <c r="AG39" s="248">
        <f t="shared" si="10"/>
        <v>187</v>
      </c>
      <c r="AI39" s="78">
        <v>45611</v>
      </c>
      <c r="AJ39" s="66">
        <v>126.7</v>
      </c>
      <c r="AK39" s="66">
        <v>-1.17</v>
      </c>
      <c r="AL39" s="66">
        <v>133.22</v>
      </c>
      <c r="AM39" s="66">
        <v>2.9159999999999999</v>
      </c>
      <c r="AN39" s="66">
        <v>124.774</v>
      </c>
      <c r="AO39" s="66">
        <v>3.7530000000000001</v>
      </c>
      <c r="AP39" s="66">
        <v>206.38919999999999</v>
      </c>
      <c r="AQ39" s="66">
        <v>7.6157000000000004</v>
      </c>
      <c r="AR39" s="66">
        <v>141.79499999999999</v>
      </c>
      <c r="AS39" s="66">
        <v>2.1549999999999998</v>
      </c>
      <c r="AT39" s="66">
        <v>105.7</v>
      </c>
      <c r="AU39" s="66">
        <v>-2.4900000000000002</v>
      </c>
      <c r="AW39" s="248">
        <f t="shared" si="11"/>
        <v>187</v>
      </c>
      <c r="AY39" s="78">
        <v>45611</v>
      </c>
      <c r="AZ39" s="66">
        <v>126.63</v>
      </c>
      <c r="BA39" s="66">
        <v>2.2364000000000002</v>
      </c>
      <c r="BB39" s="66">
        <v>133.11000000000001</v>
      </c>
      <c r="BC39" s="66">
        <v>2.75</v>
      </c>
      <c r="BD39" s="66">
        <v>111.895431</v>
      </c>
      <c r="BE39" s="66">
        <v>2.902622</v>
      </c>
      <c r="BF39" s="66">
        <v>163.89</v>
      </c>
      <c r="BG39" s="66">
        <v>4.87</v>
      </c>
      <c r="BH39" s="66">
        <v>159.19999999999999</v>
      </c>
      <c r="BI39" s="66">
        <v>3.88</v>
      </c>
      <c r="BJ39" s="66">
        <v>114.8925</v>
      </c>
      <c r="BK39" s="66">
        <v>0.1946</v>
      </c>
      <c r="BM39" s="248">
        <f t="shared" si="12"/>
        <v>188</v>
      </c>
      <c r="BO39" s="78">
        <v>45627</v>
      </c>
      <c r="BP39" s="79">
        <v>4912.8410000000003</v>
      </c>
      <c r="BQ39" s="66">
        <v>8.9369999999999994</v>
      </c>
      <c r="BR39" s="79">
        <v>6012.23</v>
      </c>
      <c r="BS39" s="66">
        <v>28.24</v>
      </c>
      <c r="BT39" s="79">
        <v>39324.15</v>
      </c>
      <c r="BU39" s="66">
        <v>18.739999999999998</v>
      </c>
      <c r="BV39" s="79">
        <v>123794.76</v>
      </c>
      <c r="BW39" s="66">
        <v>-4.84</v>
      </c>
      <c r="BX39" s="79">
        <v>22880.57</v>
      </c>
      <c r="BY39" s="66">
        <v>21.03</v>
      </c>
      <c r="BZ39" s="79">
        <v>3552.28</v>
      </c>
      <c r="CA39" s="66">
        <v>14.653</v>
      </c>
      <c r="CE39" s="78">
        <v>45627</v>
      </c>
      <c r="CF39" s="38">
        <v>2.8149999999999999</v>
      </c>
      <c r="CG39" s="38">
        <v>4.508</v>
      </c>
      <c r="CH39" s="38">
        <v>4.8315999999999999</v>
      </c>
      <c r="CI39" s="38">
        <v>0.37973000000000001</v>
      </c>
      <c r="CJ39" s="38">
        <v>11.77</v>
      </c>
      <c r="CK39" s="38">
        <v>6.4820000000000002</v>
      </c>
      <c r="CL39" s="172">
        <v>1.9926999999999999</v>
      </c>
      <c r="CM39" s="38">
        <v>2.8123</v>
      </c>
      <c r="CN39" s="38">
        <v>4.1900000000000004</v>
      </c>
      <c r="CO39" s="38">
        <v>4.4429999999999996</v>
      </c>
      <c r="CP39" s="38">
        <v>1.0840000000000001</v>
      </c>
      <c r="CR39" s="248">
        <f t="shared" si="13"/>
        <v>85</v>
      </c>
      <c r="CT39" s="78" t="s">
        <v>351</v>
      </c>
      <c r="CU39" s="66">
        <v>114.25851812000001</v>
      </c>
      <c r="CV39" s="66">
        <v>0.45610209000000002</v>
      </c>
      <c r="CW39" s="66">
        <v>132.56557559999999</v>
      </c>
      <c r="CX39" s="66">
        <v>2.9018318000000001</v>
      </c>
      <c r="CY39" s="66">
        <v>102.66540000000001</v>
      </c>
      <c r="CZ39" s="66">
        <v>-0.83650000000000002</v>
      </c>
      <c r="DA39" s="66">
        <v>110.5539</v>
      </c>
      <c r="DB39" s="66">
        <v>2.21671</v>
      </c>
      <c r="DC39" s="66">
        <v>162.81399999999999</v>
      </c>
      <c r="DD39" s="66">
        <v>9.468</v>
      </c>
      <c r="DE39" s="66">
        <v>164.28149999999999</v>
      </c>
      <c r="DF39" s="66">
        <v>5.0282999999999998</v>
      </c>
      <c r="DH39" s="248">
        <f t="shared" si="14"/>
        <v>85</v>
      </c>
      <c r="DJ39" s="78" t="s">
        <v>351</v>
      </c>
      <c r="DK39" s="12">
        <v>170.45139035</v>
      </c>
      <c r="DL39" s="66">
        <v>1.1351629999999999</v>
      </c>
      <c r="DM39" s="12">
        <v>161.20929999999998</v>
      </c>
      <c r="DN39" s="66">
        <v>0.45800000000000002</v>
      </c>
      <c r="DO39" s="12">
        <v>67.666660000000007</v>
      </c>
      <c r="DP39" s="175">
        <v>0.56999999999999995</v>
      </c>
      <c r="DQ39" s="12">
        <v>6.5</v>
      </c>
      <c r="DR39" s="66">
        <v>3.8332999999999999</v>
      </c>
      <c r="DS39" s="12">
        <v>2.5667</v>
      </c>
      <c r="DT39" s="66">
        <v>7.77</v>
      </c>
      <c r="DU39" s="12">
        <v>3.54</v>
      </c>
      <c r="DV39" s="66"/>
      <c r="DW39" s="248">
        <f t="shared" si="15"/>
        <v>55</v>
      </c>
      <c r="DY39" s="77">
        <v>46203</v>
      </c>
      <c r="DZ39" s="65">
        <v>3.274</v>
      </c>
      <c r="EA39" s="65">
        <v>4.2</v>
      </c>
      <c r="EB39" s="65">
        <v>9142.98</v>
      </c>
      <c r="EC39" s="65">
        <v>5.1440000000000001</v>
      </c>
      <c r="ED39" s="65">
        <v>85172.23</v>
      </c>
      <c r="EE39" s="65">
        <v>3</v>
      </c>
      <c r="EF39" s="65">
        <v>12044.4</v>
      </c>
      <c r="EG39" s="65">
        <v>4.9939999999999998</v>
      </c>
      <c r="EH39" s="65">
        <v>19308.96</v>
      </c>
      <c r="EI39" s="65">
        <v>4.5069999999999997</v>
      </c>
      <c r="EJ39" s="65">
        <v>17261.22</v>
      </c>
      <c r="EK39" s="65">
        <v>3.27</v>
      </c>
      <c r="EO39" s="77">
        <v>46203</v>
      </c>
      <c r="EP39" s="65">
        <v>8.3610000000000007</v>
      </c>
      <c r="EQ39" s="65">
        <v>14.378</v>
      </c>
      <c r="ER39" s="65">
        <v>15.19</v>
      </c>
      <c r="ES39" s="65">
        <v>5.0839999999999996</v>
      </c>
      <c r="ET39" s="65">
        <v>6.952</v>
      </c>
      <c r="EU39" s="177">
        <v>15.397</v>
      </c>
      <c r="EV39" s="65">
        <v>-2.6680000000000001</v>
      </c>
      <c r="EW39" s="65">
        <v>-4.5069999999999997</v>
      </c>
      <c r="EX39" s="65">
        <v>-1.5369999999999999</v>
      </c>
      <c r="EY39" s="65">
        <v>-3.9569999999999999</v>
      </c>
      <c r="EZ39" s="65">
        <v>-1.25</v>
      </c>
      <c r="FA39" s="65">
        <v>1.3120000000000001</v>
      </c>
    </row>
    <row r="40" spans="1:171" ht="15.95" customHeight="1" x14ac:dyDescent="0.25">
      <c r="A40" s="248">
        <f t="shared" si="8"/>
        <v>185</v>
      </c>
      <c r="C40" s="78">
        <v>45550</v>
      </c>
      <c r="D40" s="66">
        <v>108.137</v>
      </c>
      <c r="E40" s="66">
        <v>1.1943999999999999</v>
      </c>
      <c r="F40" s="66">
        <v>124.3442</v>
      </c>
      <c r="G40" s="66">
        <v>3.5497000000000001</v>
      </c>
      <c r="H40" s="66">
        <v>103.6378</v>
      </c>
      <c r="I40" s="66">
        <v>0.53500000000000003</v>
      </c>
      <c r="J40" s="66" t="s">
        <v>325</v>
      </c>
      <c r="K40" s="66" t="s">
        <v>325</v>
      </c>
      <c r="L40" s="66">
        <v>166.22649999999999</v>
      </c>
      <c r="M40" s="66">
        <v>6.6252000000000004</v>
      </c>
      <c r="N40" s="66">
        <v>181.57239999999999</v>
      </c>
      <c r="O40" s="66">
        <v>3.9557000000000002</v>
      </c>
      <c r="Q40" s="248">
        <f t="shared" si="9"/>
        <v>188</v>
      </c>
      <c r="S40" s="78">
        <v>45641</v>
      </c>
      <c r="T40" s="66">
        <v>100.732</v>
      </c>
      <c r="U40" s="66">
        <v>-1.835</v>
      </c>
      <c r="V40" s="66">
        <v>102.2452</v>
      </c>
      <c r="W40" s="66">
        <v>0.52080000000000004</v>
      </c>
      <c r="X40" s="66">
        <v>91.403000000000006</v>
      </c>
      <c r="Y40" s="66">
        <v>-3.81</v>
      </c>
      <c r="Z40" s="66">
        <v>97.423000000000002</v>
      </c>
      <c r="AA40" s="66">
        <v>0.34100000000000003</v>
      </c>
      <c r="AB40" s="66">
        <v>135.27799999999999</v>
      </c>
      <c r="AC40" s="66">
        <v>3.5</v>
      </c>
      <c r="AD40" s="66">
        <v>169.9684</v>
      </c>
      <c r="AE40" s="66">
        <v>6.1882999999999999</v>
      </c>
      <c r="AG40" s="248">
        <f t="shared" si="10"/>
        <v>188</v>
      </c>
      <c r="AI40" s="78">
        <v>45641</v>
      </c>
      <c r="AJ40" s="66">
        <v>127.3</v>
      </c>
      <c r="AK40" s="66">
        <v>0.08</v>
      </c>
      <c r="AL40" s="66">
        <v>133.83000000000001</v>
      </c>
      <c r="AM40" s="66">
        <v>3.427</v>
      </c>
      <c r="AN40" s="66">
        <v>125.276</v>
      </c>
      <c r="AO40" s="66">
        <v>3.91</v>
      </c>
      <c r="AP40" s="66">
        <v>209.1696</v>
      </c>
      <c r="AQ40" s="66">
        <v>9.2798999999999996</v>
      </c>
      <c r="AR40" s="66">
        <v>141.16</v>
      </c>
      <c r="AS40" s="66">
        <v>2.569</v>
      </c>
      <c r="AT40" s="66">
        <v>105.6</v>
      </c>
      <c r="AU40" s="66">
        <v>-2.31</v>
      </c>
      <c r="AW40" s="248">
        <f t="shared" si="11"/>
        <v>188</v>
      </c>
      <c r="AY40" s="78">
        <v>45641</v>
      </c>
      <c r="AZ40" s="66">
        <v>127.08</v>
      </c>
      <c r="BA40" s="66">
        <v>2.4342999999999999</v>
      </c>
      <c r="BB40" s="66">
        <v>133.16</v>
      </c>
      <c r="BC40" s="66">
        <v>2.89</v>
      </c>
      <c r="BD40" s="66">
        <v>112.608141</v>
      </c>
      <c r="BE40" s="66">
        <v>3.6551079999999998</v>
      </c>
      <c r="BF40" s="66">
        <v>164.74</v>
      </c>
      <c r="BG40" s="66">
        <v>4.83</v>
      </c>
      <c r="BH40" s="66">
        <v>158.32</v>
      </c>
      <c r="BI40" s="66">
        <v>3.53</v>
      </c>
      <c r="BJ40" s="66">
        <v>114.8925</v>
      </c>
      <c r="BK40" s="66">
        <v>9.7199999999999995E-2</v>
      </c>
      <c r="BM40" s="248">
        <f t="shared" si="12"/>
        <v>189</v>
      </c>
      <c r="BO40" s="78">
        <v>45658</v>
      </c>
      <c r="BP40" s="79">
        <v>5089.3289999999997</v>
      </c>
      <c r="BQ40" s="66">
        <v>12.933999999999999</v>
      </c>
      <c r="BR40" s="79">
        <v>5973.34</v>
      </c>
      <c r="BS40" s="66">
        <v>24.39</v>
      </c>
      <c r="BT40" s="79">
        <v>39371.1</v>
      </c>
      <c r="BU40" s="66">
        <v>12.16</v>
      </c>
      <c r="BV40" s="79">
        <v>121844.34</v>
      </c>
      <c r="BW40" s="66">
        <v>-6.18</v>
      </c>
      <c r="BX40" s="79">
        <v>21729.56</v>
      </c>
      <c r="BY40" s="66">
        <v>11.19</v>
      </c>
      <c r="BZ40" s="79">
        <v>3391.16</v>
      </c>
      <c r="CA40" s="66">
        <v>12.419</v>
      </c>
      <c r="CE40" s="78">
        <v>45658</v>
      </c>
      <c r="CF40" s="38">
        <v>2.7050000000000001</v>
      </c>
      <c r="CG40" s="38">
        <v>4.3940000000000001</v>
      </c>
      <c r="CH40" s="38">
        <v>4.6929999999999996</v>
      </c>
      <c r="CI40" s="38">
        <v>0.38600000000000001</v>
      </c>
      <c r="CJ40" s="38">
        <v>12.24</v>
      </c>
      <c r="CK40" s="38">
        <v>6.5979999999999999</v>
      </c>
      <c r="CL40" s="172">
        <v>1.9645999999999999</v>
      </c>
      <c r="CM40" s="38">
        <v>3.0880000000000001</v>
      </c>
      <c r="CN40" s="38">
        <v>4.58</v>
      </c>
      <c r="CO40" s="38">
        <v>4.6619999999999999</v>
      </c>
      <c r="CP40" s="38">
        <v>1.1399999999999999</v>
      </c>
      <c r="CR40" s="248">
        <f t="shared" si="13"/>
        <v>86</v>
      </c>
      <c r="CT40" s="78" t="s">
        <v>352</v>
      </c>
      <c r="CU40" s="66">
        <v>114.45387716</v>
      </c>
      <c r="CV40" s="66">
        <v>0.54963607000000003</v>
      </c>
      <c r="CW40" s="66">
        <v>133.54520819999999</v>
      </c>
      <c r="CX40" s="66">
        <v>3.0368485999999999</v>
      </c>
      <c r="CY40" s="66">
        <v>103.489</v>
      </c>
      <c r="CZ40" s="66">
        <v>-0.66439999999999999</v>
      </c>
      <c r="DA40" s="66">
        <v>112.00868</v>
      </c>
      <c r="DB40" s="66">
        <v>2.8086099999999998</v>
      </c>
      <c r="DC40" s="66">
        <v>165.02699999999999</v>
      </c>
      <c r="DD40" s="66">
        <v>5.0910000000000002</v>
      </c>
      <c r="DE40" s="66">
        <v>166.0522</v>
      </c>
      <c r="DF40" s="66">
        <v>4.7348999999999997</v>
      </c>
      <c r="DH40" s="248">
        <f t="shared" si="14"/>
        <v>86</v>
      </c>
      <c r="DJ40" s="78" t="s">
        <v>352</v>
      </c>
      <c r="DK40" s="12">
        <v>170.66025392200001</v>
      </c>
      <c r="DL40" s="66">
        <v>0.979792</v>
      </c>
      <c r="DM40" s="12">
        <v>161.2713</v>
      </c>
      <c r="DN40" s="66">
        <v>0.221</v>
      </c>
      <c r="DO40" s="12">
        <v>67.686660000000003</v>
      </c>
      <c r="DP40" s="175">
        <v>0.316</v>
      </c>
      <c r="DQ40" s="12">
        <v>6.4</v>
      </c>
      <c r="DR40" s="66">
        <v>4</v>
      </c>
      <c r="DS40" s="12">
        <v>2.5667</v>
      </c>
      <c r="DT40" s="66">
        <v>7.48</v>
      </c>
      <c r="DU40" s="12">
        <v>3.71</v>
      </c>
      <c r="DV40" s="66"/>
      <c r="DW40" s="248">
        <f t="shared" si="15"/>
        <v>56</v>
      </c>
      <c r="DY40" s="77">
        <v>46568</v>
      </c>
      <c r="DZ40" s="65">
        <v>3.3119999999999998</v>
      </c>
      <c r="EA40" s="65">
        <v>4.3470000000000004</v>
      </c>
      <c r="EB40" s="65">
        <v>9618.16</v>
      </c>
      <c r="EC40" s="65">
        <v>5.1970000000000001</v>
      </c>
      <c r="ED40" s="65">
        <v>88020.13</v>
      </c>
      <c r="EE40" s="65">
        <v>3.3439999999999999</v>
      </c>
      <c r="EF40" s="65">
        <v>12650.98</v>
      </c>
      <c r="EG40" s="65">
        <v>5.0359999999999996</v>
      </c>
      <c r="EH40" s="65">
        <v>20298.79</v>
      </c>
      <c r="EI40" s="65">
        <v>5.1260000000000003</v>
      </c>
      <c r="EJ40" s="65">
        <v>17835.150000000001</v>
      </c>
      <c r="EK40" s="65">
        <v>3.3250000000000002</v>
      </c>
      <c r="EO40" s="77">
        <v>46568</v>
      </c>
      <c r="EP40" s="65">
        <v>8.0459999999999994</v>
      </c>
      <c r="EQ40" s="65">
        <v>10.43</v>
      </c>
      <c r="ER40" s="65">
        <v>15.382</v>
      </c>
      <c r="ES40" s="65">
        <v>5.05</v>
      </c>
      <c r="ET40" s="65">
        <v>6.952</v>
      </c>
      <c r="EU40" s="177">
        <v>11.215999999999999</v>
      </c>
      <c r="EV40" s="65">
        <v>-2.5739999999999998</v>
      </c>
      <c r="EW40" s="65">
        <v>-3.9279999999999999</v>
      </c>
      <c r="EX40" s="65">
        <v>-1.56</v>
      </c>
      <c r="EY40" s="65">
        <v>-3.9860000000000002</v>
      </c>
      <c r="EZ40" s="65">
        <v>-1.6240000000000001</v>
      </c>
      <c r="FA40" s="65">
        <v>1.2889999999999999</v>
      </c>
    </row>
    <row r="41" spans="1:171" ht="15.95" customHeight="1" x14ac:dyDescent="0.25">
      <c r="A41" s="248">
        <f>A42-1</f>
        <v>186</v>
      </c>
      <c r="C41" s="78">
        <v>45580</v>
      </c>
      <c r="D41" s="66">
        <v>108.13509999999999</v>
      </c>
      <c r="E41" s="66">
        <v>1.1414</v>
      </c>
      <c r="F41" s="66">
        <v>124.8117</v>
      </c>
      <c r="G41" s="66">
        <v>3.6861999999999999</v>
      </c>
      <c r="H41" s="66">
        <v>103.6212</v>
      </c>
      <c r="I41" s="66">
        <v>0.50690000000000002</v>
      </c>
      <c r="J41" s="66" t="s">
        <v>325</v>
      </c>
      <c r="K41" s="66" t="s">
        <v>325</v>
      </c>
      <c r="L41" s="66">
        <v>166.97630000000001</v>
      </c>
      <c r="M41" s="66">
        <v>6.5362999999999998</v>
      </c>
      <c r="N41" s="66">
        <v>182.7901</v>
      </c>
      <c r="O41" s="66">
        <v>4.2781000000000002</v>
      </c>
      <c r="Q41" s="248">
        <f>Q42-1</f>
        <v>189</v>
      </c>
      <c r="S41" s="78">
        <v>45672</v>
      </c>
      <c r="T41" s="66">
        <v>101.569</v>
      </c>
      <c r="U41" s="66">
        <v>-0.10299999999999999</v>
      </c>
      <c r="V41" s="66">
        <v>102.5124</v>
      </c>
      <c r="W41" s="66">
        <v>1.9235</v>
      </c>
      <c r="X41" s="66">
        <v>90.406999999999996</v>
      </c>
      <c r="Y41" s="66">
        <v>2.2519999999999998</v>
      </c>
      <c r="Z41" s="66">
        <v>97.462999999999994</v>
      </c>
      <c r="AA41" s="66">
        <v>1.748</v>
      </c>
      <c r="AB41" s="66">
        <v>137.64400000000001</v>
      </c>
      <c r="AC41" s="66">
        <v>5</v>
      </c>
      <c r="AD41" s="66">
        <v>170.8297</v>
      </c>
      <c r="AE41" s="66">
        <v>5.6837999999999997</v>
      </c>
      <c r="AG41" s="248">
        <f>AG42-1</f>
        <v>189</v>
      </c>
      <c r="AI41" s="78">
        <v>45672</v>
      </c>
      <c r="AJ41" s="66">
        <v>128.30000000000001</v>
      </c>
      <c r="AK41" s="66">
        <v>1.83</v>
      </c>
      <c r="AL41" s="66">
        <v>134.64500000000001</v>
      </c>
      <c r="AM41" s="66">
        <v>3.6869999999999998</v>
      </c>
      <c r="AN41" s="66">
        <v>125.67700000000001</v>
      </c>
      <c r="AO41" s="66">
        <v>4.1559999999999997</v>
      </c>
      <c r="AP41" s="66">
        <v>209.44110000000001</v>
      </c>
      <c r="AQ41" s="66">
        <v>9.6874000000000002</v>
      </c>
      <c r="AR41" s="66">
        <v>140.25399999999999</v>
      </c>
      <c r="AS41" s="66">
        <v>2.3149999999999999</v>
      </c>
      <c r="AT41" s="66">
        <v>105.4</v>
      </c>
      <c r="AU41" s="66">
        <v>-2.3199999999999998</v>
      </c>
      <c r="AW41" s="248">
        <f>AW42-1</f>
        <v>189</v>
      </c>
      <c r="AY41" s="78">
        <v>45672</v>
      </c>
      <c r="AZ41" s="66">
        <v>126.73</v>
      </c>
      <c r="BA41" s="66">
        <v>2.5158</v>
      </c>
      <c r="BB41" s="66">
        <v>134.03</v>
      </c>
      <c r="BC41" s="66">
        <v>3</v>
      </c>
      <c r="BD41" s="66">
        <v>113.11721900000001</v>
      </c>
      <c r="BE41" s="66">
        <v>4.0262169999999999</v>
      </c>
      <c r="BF41" s="66">
        <v>165</v>
      </c>
      <c r="BG41" s="66">
        <v>4.5599999999999996</v>
      </c>
      <c r="BH41" s="66">
        <v>157.77000000000001</v>
      </c>
      <c r="BI41" s="66">
        <v>3.1</v>
      </c>
      <c r="BJ41" s="66">
        <v>115.5617</v>
      </c>
      <c r="BK41" s="66">
        <v>0.4849</v>
      </c>
      <c r="BM41" s="248">
        <f>BM42-1</f>
        <v>190</v>
      </c>
      <c r="BO41" s="78">
        <v>45689</v>
      </c>
      <c r="BP41" s="79">
        <v>5420.0439999999999</v>
      </c>
      <c r="BQ41" s="66">
        <v>13.893000000000001</v>
      </c>
      <c r="BR41" s="79">
        <v>6042.49</v>
      </c>
      <c r="BS41" s="66">
        <v>20.57</v>
      </c>
      <c r="BT41" s="79">
        <v>38740.67</v>
      </c>
      <c r="BU41" s="66">
        <v>2.4700000000000002</v>
      </c>
      <c r="BV41" s="79">
        <v>125995.37</v>
      </c>
      <c r="BW41" s="66">
        <v>-2.31</v>
      </c>
      <c r="BX41" s="79">
        <v>20900.939999999999</v>
      </c>
      <c r="BY41" s="66">
        <v>4.2300000000000004</v>
      </c>
      <c r="BZ41" s="79">
        <v>3487.127</v>
      </c>
      <c r="CA41" s="66">
        <v>15.222</v>
      </c>
      <c r="CE41" s="78">
        <v>45689</v>
      </c>
      <c r="CF41" s="38">
        <v>2.5249999999999999</v>
      </c>
      <c r="CG41" s="38">
        <v>4.375</v>
      </c>
      <c r="CH41" s="38">
        <v>4.5389999999999997</v>
      </c>
      <c r="CI41" s="38">
        <v>0.38600000000000001</v>
      </c>
      <c r="CJ41" s="38">
        <v>13.15</v>
      </c>
      <c r="CK41" s="38">
        <v>6.4630000000000001</v>
      </c>
      <c r="CL41" s="172">
        <v>2.0863999999999998</v>
      </c>
      <c r="CM41" s="38">
        <v>2.9887000000000001</v>
      </c>
      <c r="CN41" s="38">
        <v>4.54</v>
      </c>
      <c r="CO41" s="38">
        <v>4.4989999999999997</v>
      </c>
      <c r="CP41" s="38">
        <v>1.26</v>
      </c>
      <c r="CR41" s="248">
        <f>CR42-1</f>
        <v>87</v>
      </c>
      <c r="CT41" s="78" t="s">
        <v>353</v>
      </c>
      <c r="CU41" s="66">
        <v>114.94012219</v>
      </c>
      <c r="CV41" s="66">
        <v>0.98219520999999999</v>
      </c>
      <c r="CW41" s="66">
        <v>134.55949810000001</v>
      </c>
      <c r="CX41" s="66">
        <v>2.7187692000000001</v>
      </c>
      <c r="CY41" s="66">
        <v>103.85639999999999</v>
      </c>
      <c r="CZ41" s="66">
        <v>0.65769999999999995</v>
      </c>
      <c r="DA41" s="66">
        <v>112.84520999999999</v>
      </c>
      <c r="DB41" s="66">
        <v>3.4861599999999999</v>
      </c>
      <c r="DC41" s="66">
        <v>165.82599999999999</v>
      </c>
      <c r="DD41" s="66">
        <v>5.8339999999999996</v>
      </c>
      <c r="DE41" s="66">
        <v>167.38759999999999</v>
      </c>
      <c r="DF41" s="66">
        <v>4.6322999999999999</v>
      </c>
      <c r="DH41" s="248">
        <f>DH42-1</f>
        <v>87</v>
      </c>
      <c r="DJ41" s="78" t="s">
        <v>353</v>
      </c>
      <c r="DK41" s="12">
        <v>171.02482588399999</v>
      </c>
      <c r="DL41" s="66">
        <v>0.981576</v>
      </c>
      <c r="DM41" s="12">
        <v>161.482</v>
      </c>
      <c r="DN41" s="66">
        <v>7.0999999999999994E-2</v>
      </c>
      <c r="DO41" s="12">
        <v>67.83</v>
      </c>
      <c r="DP41" s="175">
        <v>0.46400000000000002</v>
      </c>
      <c r="DQ41" s="12">
        <v>6.3333000000000004</v>
      </c>
      <c r="DR41" s="66">
        <v>4.1666999999999996</v>
      </c>
      <c r="DS41" s="12">
        <v>2.5</v>
      </c>
      <c r="DT41" s="66">
        <v>7.15</v>
      </c>
      <c r="DU41" s="12">
        <v>3.91</v>
      </c>
      <c r="DV41" s="66"/>
      <c r="DW41" s="248">
        <f>DW42-1</f>
        <v>57</v>
      </c>
      <c r="DY41" s="77">
        <v>46934</v>
      </c>
      <c r="DZ41" s="65">
        <v>3.3519999999999999</v>
      </c>
      <c r="EA41" s="65">
        <v>4.359</v>
      </c>
      <c r="EB41" s="65">
        <v>10157.91</v>
      </c>
      <c r="EC41" s="65">
        <v>5.6120000000000001</v>
      </c>
      <c r="ED41" s="65">
        <v>90959.66</v>
      </c>
      <c r="EE41" s="65">
        <v>3.34</v>
      </c>
      <c r="EF41" s="65">
        <v>13281.83</v>
      </c>
      <c r="EG41" s="65">
        <v>4.9870000000000001</v>
      </c>
      <c r="EH41" s="65">
        <v>21188.42</v>
      </c>
      <c r="EI41" s="65">
        <v>4.383</v>
      </c>
      <c r="EJ41" s="65">
        <v>18434.66</v>
      </c>
      <c r="EK41" s="65">
        <v>3.3610000000000002</v>
      </c>
      <c r="EO41" s="77">
        <v>46934</v>
      </c>
      <c r="EP41" s="65">
        <v>7.6319999999999997</v>
      </c>
      <c r="EQ41" s="65">
        <v>6.8049999999999997</v>
      </c>
      <c r="ER41" s="65">
        <v>14</v>
      </c>
      <c r="ES41" s="65">
        <v>5</v>
      </c>
      <c r="ET41" s="65">
        <v>6.952</v>
      </c>
      <c r="EU41" s="177">
        <v>10.034000000000001</v>
      </c>
      <c r="EV41" s="65">
        <v>-2.4609999999999999</v>
      </c>
      <c r="EW41" s="65">
        <v>-4.1289999999999996</v>
      </c>
      <c r="EX41" s="65">
        <v>-1.8440000000000001</v>
      </c>
      <c r="EY41" s="65">
        <v>-3.9729999999999999</v>
      </c>
      <c r="EZ41" s="65">
        <v>-2.4950000000000001</v>
      </c>
      <c r="FA41" s="65">
        <v>1.123</v>
      </c>
    </row>
    <row r="42" spans="1:171" ht="15.95" customHeight="1" x14ac:dyDescent="0.25">
      <c r="A42" s="254">
        <v>187</v>
      </c>
      <c r="C42" s="160">
        <v>45611</v>
      </c>
      <c r="D42" s="161">
        <v>108.1313</v>
      </c>
      <c r="E42" s="161">
        <v>1.0438000000000001</v>
      </c>
      <c r="F42" s="161">
        <v>125.2891</v>
      </c>
      <c r="G42" s="161">
        <v>3.8010999999999999</v>
      </c>
      <c r="H42" s="161">
        <v>103.59229999999999</v>
      </c>
      <c r="I42" s="161">
        <v>0.48089999999999999</v>
      </c>
      <c r="J42" s="161" t="s">
        <v>325</v>
      </c>
      <c r="K42" s="161" t="s">
        <v>325</v>
      </c>
      <c r="L42" s="161">
        <v>167.709</v>
      </c>
      <c r="M42" s="161">
        <v>6.4204999999999997</v>
      </c>
      <c r="N42" s="161">
        <v>184.12270000000001</v>
      </c>
      <c r="O42" s="161">
        <v>4.7407000000000004</v>
      </c>
      <c r="Q42" s="254">
        <v>190</v>
      </c>
      <c r="S42" s="164">
        <v>45703</v>
      </c>
      <c r="T42" s="165" t="s">
        <v>325</v>
      </c>
      <c r="U42" s="165" t="s">
        <v>325</v>
      </c>
      <c r="V42" s="165">
        <v>103.27670000000001</v>
      </c>
      <c r="W42" s="165">
        <v>1.4401999999999999</v>
      </c>
      <c r="X42" s="165">
        <v>92.67</v>
      </c>
      <c r="Y42" s="165">
        <v>4.49</v>
      </c>
      <c r="Z42" s="165" t="s">
        <v>325</v>
      </c>
      <c r="AA42" s="165" t="s">
        <v>325</v>
      </c>
      <c r="AB42" s="165" t="s">
        <v>325</v>
      </c>
      <c r="AC42" s="165" t="s">
        <v>325</v>
      </c>
      <c r="AD42" s="165" t="s">
        <v>325</v>
      </c>
      <c r="AE42" s="165" t="s">
        <v>325</v>
      </c>
      <c r="AG42" s="254">
        <v>190</v>
      </c>
      <c r="AI42" s="164">
        <v>45703</v>
      </c>
      <c r="AJ42" s="165" t="s">
        <v>325</v>
      </c>
      <c r="AK42" s="165" t="s">
        <v>325</v>
      </c>
      <c r="AL42" s="165">
        <v>134.625</v>
      </c>
      <c r="AM42" s="165">
        <v>3.1520000000000001</v>
      </c>
      <c r="AN42" s="165">
        <v>125.67700000000001</v>
      </c>
      <c r="AO42" s="165">
        <v>3.9830000000000001</v>
      </c>
      <c r="AP42" s="165" t="s">
        <v>325</v>
      </c>
      <c r="AQ42" s="165" t="s">
        <v>325</v>
      </c>
      <c r="AR42" s="165">
        <v>140.345</v>
      </c>
      <c r="AS42" s="165">
        <v>2.3809999999999998</v>
      </c>
      <c r="AT42" s="165">
        <v>105.3</v>
      </c>
      <c r="AU42" s="165">
        <v>-2.14</v>
      </c>
      <c r="AW42" s="254">
        <v>190</v>
      </c>
      <c r="AY42" s="164">
        <v>45703</v>
      </c>
      <c r="AZ42" s="165">
        <v>127.28</v>
      </c>
      <c r="BA42" s="165">
        <v>2.3315999999999999</v>
      </c>
      <c r="BB42" s="165">
        <v>134.62</v>
      </c>
      <c r="BC42" s="165">
        <v>2.82</v>
      </c>
      <c r="BD42" s="165">
        <v>113.015404</v>
      </c>
      <c r="BE42" s="165">
        <v>3.6414569999999999</v>
      </c>
      <c r="BF42" s="165">
        <v>167.17</v>
      </c>
      <c r="BG42" s="165">
        <v>5.0599999999999996</v>
      </c>
      <c r="BH42" s="165" t="s">
        <v>325</v>
      </c>
      <c r="BI42" s="165" t="s">
        <v>325</v>
      </c>
      <c r="BJ42" s="165">
        <v>115.3387</v>
      </c>
      <c r="BK42" s="165">
        <v>-0.76770000000000005</v>
      </c>
      <c r="BM42" s="254">
        <v>191</v>
      </c>
      <c r="BO42" s="164">
        <v>45717</v>
      </c>
      <c r="BP42" s="166">
        <v>5417.6660000000002</v>
      </c>
      <c r="BQ42" s="165">
        <v>8.4809999999999999</v>
      </c>
      <c r="BR42" s="166">
        <v>5683.98</v>
      </c>
      <c r="BS42" s="165">
        <v>9.84</v>
      </c>
      <c r="BT42" s="166">
        <v>37332.74</v>
      </c>
      <c r="BU42" s="165">
        <v>-6.32</v>
      </c>
      <c r="BV42" s="166">
        <v>128278.94</v>
      </c>
      <c r="BW42" s="165">
        <v>0.42</v>
      </c>
      <c r="BX42" s="166">
        <v>20697.12</v>
      </c>
      <c r="BY42" s="165">
        <v>3.04</v>
      </c>
      <c r="BZ42" s="166">
        <v>3536.2269999999999</v>
      </c>
      <c r="CA42" s="165">
        <v>10.782999999999999</v>
      </c>
      <c r="CE42" s="164">
        <v>45717</v>
      </c>
      <c r="CF42" s="167">
        <v>2.4420000000000002</v>
      </c>
      <c r="CG42" s="167">
        <v>4.375</v>
      </c>
      <c r="CH42" s="167">
        <v>4.4638</v>
      </c>
      <c r="CI42" s="167">
        <v>0.38600000000000001</v>
      </c>
      <c r="CJ42" s="167">
        <v>13.57</v>
      </c>
      <c r="CK42" s="167">
        <v>6.4770000000000003</v>
      </c>
      <c r="CL42" s="173">
        <v>2.1894</v>
      </c>
      <c r="CM42" s="167">
        <v>3.3138000000000001</v>
      </c>
      <c r="CN42" s="167">
        <v>4.16</v>
      </c>
      <c r="CO42" s="167">
        <v>4.6719999999999997</v>
      </c>
      <c r="CP42" s="167">
        <v>1.4039999999999999</v>
      </c>
      <c r="CR42" s="254">
        <v>88</v>
      </c>
      <c r="CT42" s="164" t="s">
        <v>354</v>
      </c>
      <c r="CU42" s="165">
        <v>115.21007956</v>
      </c>
      <c r="CV42" s="165">
        <v>1.1556823899999999</v>
      </c>
      <c r="CW42" s="165">
        <v>135.37636169999999</v>
      </c>
      <c r="CX42" s="165">
        <v>2.5336837999999999</v>
      </c>
      <c r="CY42" s="165">
        <v>104.434</v>
      </c>
      <c r="CZ42" s="165">
        <v>1.1959</v>
      </c>
      <c r="DA42" s="165">
        <v>113.03997</v>
      </c>
      <c r="DB42" s="165">
        <v>3.2559</v>
      </c>
      <c r="DC42" s="165">
        <v>169.61600000000001</v>
      </c>
      <c r="DD42" s="165">
        <v>6.407</v>
      </c>
      <c r="DE42" s="165">
        <v>170.441</v>
      </c>
      <c r="DF42" s="165">
        <v>5.3628999999999998</v>
      </c>
      <c r="DH42" s="254">
        <v>88</v>
      </c>
      <c r="DJ42" s="168" t="s">
        <v>354</v>
      </c>
      <c r="DK42" s="169">
        <v>171.24666816599998</v>
      </c>
      <c r="DL42" s="165">
        <v>0.72834200000000004</v>
      </c>
      <c r="DM42" s="169">
        <v>161.43329999999997</v>
      </c>
      <c r="DN42" s="165">
        <v>1.6E-2</v>
      </c>
      <c r="DO42" s="169">
        <v>68.043340000000001</v>
      </c>
      <c r="DP42" s="176">
        <v>0.65600000000000003</v>
      </c>
      <c r="DQ42" s="169">
        <v>6.2</v>
      </c>
      <c r="DR42" s="165">
        <v>4.1333000000000002</v>
      </c>
      <c r="DS42" s="169">
        <v>2.5</v>
      </c>
      <c r="DT42" s="165">
        <v>6.82</v>
      </c>
      <c r="DU42" s="169">
        <v>4.1500000000000004</v>
      </c>
      <c r="DV42" s="66"/>
      <c r="DW42" s="254">
        <v>58</v>
      </c>
      <c r="DY42" s="162">
        <v>47298</v>
      </c>
      <c r="DZ42" s="163">
        <v>3.3929999999999998</v>
      </c>
      <c r="EA42" s="163">
        <v>4.3600000000000003</v>
      </c>
      <c r="EB42" s="163">
        <v>10732.21</v>
      </c>
      <c r="EC42" s="163">
        <v>5.6539999999999999</v>
      </c>
      <c r="ED42" s="163">
        <v>93978.3</v>
      </c>
      <c r="EE42" s="163">
        <v>3.319</v>
      </c>
      <c r="EF42" s="163">
        <v>13946.86</v>
      </c>
      <c r="EG42" s="163">
        <v>5.0069999999999997</v>
      </c>
      <c r="EH42" s="163">
        <v>22103.72</v>
      </c>
      <c r="EI42" s="163">
        <v>4.32</v>
      </c>
      <c r="EJ42" s="163">
        <v>19060.830000000002</v>
      </c>
      <c r="EK42" s="163">
        <v>3.3969999999999998</v>
      </c>
      <c r="EO42" s="162">
        <v>47298</v>
      </c>
      <c r="EP42" s="163">
        <v>7.6139999999999999</v>
      </c>
      <c r="EQ42" s="163">
        <v>5.2850000000000001</v>
      </c>
      <c r="ER42" s="163">
        <v>14</v>
      </c>
      <c r="ES42" s="163">
        <v>5</v>
      </c>
      <c r="ET42" s="163">
        <v>7</v>
      </c>
      <c r="EU42" s="178">
        <v>10.034000000000001</v>
      </c>
      <c r="EV42" s="163">
        <v>-2.4449999999999998</v>
      </c>
      <c r="EW42" s="163">
        <v>-4.1289999999999996</v>
      </c>
      <c r="EX42" s="163">
        <v>-2.0379999999999998</v>
      </c>
      <c r="EY42" s="163">
        <v>-3.9689999999999999</v>
      </c>
      <c r="EZ42" s="163">
        <v>-2.9729999999999999</v>
      </c>
      <c r="FA42" s="163">
        <v>1.0649999999999999</v>
      </c>
    </row>
    <row r="43" spans="1:171" ht="15.95" customHeight="1" x14ac:dyDescent="0.25">
      <c r="C43" s="74"/>
      <c r="S43" s="74"/>
      <c r="T43" s="74"/>
      <c r="U43" s="74"/>
      <c r="V43" s="74"/>
      <c r="W43" s="74"/>
      <c r="X43" s="74"/>
      <c r="Y43" s="74"/>
      <c r="Z43" s="74"/>
      <c r="AA43" s="74"/>
      <c r="AB43" s="74"/>
      <c r="AC43" s="74"/>
      <c r="AD43" s="74"/>
      <c r="AE43" s="74"/>
      <c r="CT43" s="74"/>
      <c r="CU43" s="74"/>
      <c r="CV43" s="74"/>
      <c r="CW43" s="74"/>
      <c r="CX43" s="74"/>
      <c r="CY43" s="74"/>
      <c r="CZ43" s="74"/>
      <c r="DA43" s="74"/>
      <c r="DB43" s="74"/>
      <c r="DC43" s="74"/>
      <c r="DD43" s="74"/>
      <c r="DE43" s="74"/>
      <c r="DF43" s="74"/>
      <c r="DJ43" s="74" t="s">
        <v>168</v>
      </c>
      <c r="DK43" s="74"/>
      <c r="DL43" s="74"/>
      <c r="DM43" s="74"/>
      <c r="DN43" s="74"/>
      <c r="DO43" s="74"/>
      <c r="DP43" s="74"/>
      <c r="DQ43" s="74"/>
      <c r="DR43" s="74"/>
      <c r="DS43" s="74"/>
      <c r="DT43" s="74"/>
      <c r="DU43" s="74"/>
      <c r="DV43" s="74"/>
      <c r="DY43" s="74" t="s">
        <v>251</v>
      </c>
      <c r="DZ43" s="74"/>
      <c r="EA43" s="74"/>
      <c r="EB43" s="74"/>
      <c r="EC43" s="74" t="s">
        <v>166</v>
      </c>
      <c r="ED43" s="74"/>
      <c r="EE43" s="74"/>
      <c r="EF43" s="74"/>
      <c r="EG43" s="74"/>
      <c r="EH43" s="74"/>
      <c r="EI43" s="74"/>
      <c r="EJ43" s="74"/>
      <c r="EK43" s="74"/>
      <c r="EO43" s="74" t="s">
        <v>166</v>
      </c>
    </row>
    <row r="44" spans="1:171" ht="15.95" customHeight="1" x14ac:dyDescent="0.25">
      <c r="CU44" s="76"/>
      <c r="CV44" s="76"/>
      <c r="CW44" s="76"/>
      <c r="CX44" s="76"/>
      <c r="CY44" s="76"/>
      <c r="CZ44" s="76"/>
      <c r="DA44" s="76"/>
      <c r="DB44" s="76"/>
      <c r="DC44" s="76"/>
      <c r="DD44" s="76"/>
      <c r="DE44" s="76"/>
      <c r="DF44" s="76"/>
    </row>
    <row r="45" spans="1:171" ht="15.95" customHeight="1" x14ac:dyDescent="0.25">
      <c r="D45" s="31"/>
      <c r="T45" s="31"/>
      <c r="AJ45" s="31"/>
      <c r="AZ45" s="31"/>
    </row>
    <row r="46" spans="1:171" ht="15.95" customHeight="1" x14ac:dyDescent="0.25">
      <c r="C46" s="1"/>
      <c r="S46" s="1"/>
      <c r="AI46" s="1"/>
      <c r="AY46" s="1"/>
    </row>
    <row r="47" spans="1:171" ht="15.95" customHeight="1" x14ac:dyDescent="0.25">
      <c r="C47" s="19"/>
      <c r="S47" s="19"/>
      <c r="AI47" s="19"/>
      <c r="AY47" s="19"/>
    </row>
    <row r="48" spans="1:171" ht="15.95" customHeight="1" x14ac:dyDescent="0.25">
      <c r="C48" s="19"/>
      <c r="S48" s="19"/>
      <c r="AI48" s="19"/>
      <c r="AY48" s="19"/>
    </row>
    <row r="49" spans="3:51" ht="15.95" customHeight="1" x14ac:dyDescent="0.25">
      <c r="C49" s="19"/>
      <c r="S49" s="19"/>
      <c r="AI49" s="19"/>
      <c r="AY49" s="19"/>
    </row>
    <row r="50" spans="3:51" ht="15.95" customHeight="1" x14ac:dyDescent="0.25">
      <c r="C50" s="19"/>
      <c r="S50" s="19"/>
      <c r="AI50" s="19"/>
      <c r="AY50" s="19"/>
    </row>
    <row r="51" spans="3:51" ht="15.95" customHeight="1" x14ac:dyDescent="0.25">
      <c r="C51" s="19"/>
      <c r="S51" s="19"/>
      <c r="AI51" s="19"/>
      <c r="AY51" s="19"/>
    </row>
    <row r="52" spans="3:51" ht="15.95" customHeight="1" x14ac:dyDescent="0.25">
      <c r="C52" s="19"/>
      <c r="S52" s="19"/>
      <c r="AI52" s="19"/>
      <c r="AY52" s="19"/>
    </row>
    <row r="53" spans="3:51" ht="15.95" customHeight="1" x14ac:dyDescent="0.25">
      <c r="C53" s="19"/>
      <c r="S53" s="19"/>
      <c r="AI53" s="19"/>
      <c r="AY53" s="19"/>
    </row>
    <row r="54" spans="3:51" ht="15.95" customHeight="1" x14ac:dyDescent="0.25">
      <c r="C54" s="19"/>
      <c r="S54" s="19"/>
      <c r="AI54" s="19"/>
      <c r="AY54" s="19"/>
    </row>
    <row r="55" spans="3:51" ht="15.95" customHeight="1" x14ac:dyDescent="0.25">
      <c r="C55" s="19"/>
      <c r="S55" s="19"/>
      <c r="AI55" s="19"/>
      <c r="AY55" s="19"/>
    </row>
    <row r="56" spans="3:51" ht="15.95" customHeight="1" x14ac:dyDescent="0.25">
      <c r="C56" s="19"/>
      <c r="S56" s="19"/>
      <c r="AI56" s="19"/>
      <c r="AY56" s="19"/>
    </row>
    <row r="57" spans="3:51" ht="15.95" customHeight="1" x14ac:dyDescent="0.25">
      <c r="C57" s="19"/>
      <c r="R57" s="19"/>
      <c r="S57" s="19"/>
      <c r="AI57" s="19"/>
      <c r="AY57" s="19"/>
    </row>
    <row r="58" spans="3:51" ht="15.95" customHeight="1" x14ac:dyDescent="0.25">
      <c r="C58" s="19"/>
      <c r="R58" s="19"/>
      <c r="S58" s="19"/>
      <c r="AI58" s="19"/>
      <c r="AY58" s="19"/>
    </row>
    <row r="59" spans="3:51" ht="15.95" customHeight="1" x14ac:dyDescent="0.25">
      <c r="C59" s="19"/>
      <c r="R59" s="19"/>
      <c r="S59" s="19"/>
      <c r="AI59" s="19"/>
      <c r="AY59" s="19"/>
    </row>
    <row r="60" spans="3:51" ht="15.95" customHeight="1" x14ac:dyDescent="0.25">
      <c r="C60" s="19"/>
      <c r="R60" s="19"/>
      <c r="S60" s="19"/>
      <c r="AI60" s="19"/>
      <c r="AY60" s="19"/>
    </row>
    <row r="61" spans="3:51" ht="15.95" customHeight="1" x14ac:dyDescent="0.25">
      <c r="C61" s="19"/>
      <c r="R61" s="19"/>
      <c r="S61" s="19"/>
      <c r="AI61" s="19"/>
      <c r="AY61" s="19"/>
    </row>
    <row r="62" spans="3:51" ht="15.95" customHeight="1" x14ac:dyDescent="0.25">
      <c r="C62" s="19"/>
      <c r="R62" s="19"/>
      <c r="S62" s="19"/>
      <c r="AI62" s="19"/>
      <c r="AY62" s="19"/>
    </row>
    <row r="63" spans="3:51" ht="15.95" customHeight="1" x14ac:dyDescent="0.25">
      <c r="C63" s="19"/>
      <c r="R63" s="19"/>
      <c r="S63" s="19"/>
      <c r="AI63" s="19"/>
      <c r="AY63" s="19"/>
    </row>
    <row r="64" spans="3:51" ht="15.95" customHeight="1" x14ac:dyDescent="0.25">
      <c r="C64" s="1"/>
      <c r="R64" s="19"/>
      <c r="S64" s="1"/>
      <c r="AI64" s="1"/>
      <c r="AY64" s="1"/>
    </row>
    <row r="65" spans="3:51" ht="15.95" customHeight="1" x14ac:dyDescent="0.25">
      <c r="C65" s="19"/>
      <c r="R65" s="19"/>
      <c r="S65" s="19"/>
      <c r="AI65" s="19"/>
      <c r="AY65" s="19"/>
    </row>
    <row r="66" spans="3:51" ht="15.95" customHeight="1" x14ac:dyDescent="0.25">
      <c r="C66" s="19"/>
      <c r="R66" s="19"/>
      <c r="S66" s="19"/>
      <c r="AI66" s="19"/>
      <c r="AY66" s="19"/>
    </row>
    <row r="67" spans="3:51" ht="15.95" customHeight="1" x14ac:dyDescent="0.25">
      <c r="C67" s="19"/>
      <c r="R67" s="19"/>
      <c r="S67" s="19"/>
      <c r="AI67" s="19"/>
      <c r="AY67" s="19"/>
    </row>
    <row r="68" spans="3:51" ht="15.95" customHeight="1" x14ac:dyDescent="0.25">
      <c r="C68" s="19"/>
      <c r="R68" s="19"/>
      <c r="S68" s="19"/>
      <c r="AI68" s="19"/>
      <c r="AY68" s="19"/>
    </row>
    <row r="69" spans="3:51" ht="15.95" customHeight="1" x14ac:dyDescent="0.25">
      <c r="C69" s="19"/>
      <c r="R69" s="19"/>
      <c r="S69" s="19"/>
      <c r="AI69" s="19"/>
      <c r="AY69" s="19"/>
    </row>
    <row r="70" spans="3:51" ht="15.95" customHeight="1" x14ac:dyDescent="0.25">
      <c r="C70" s="19"/>
      <c r="R70" s="19"/>
      <c r="S70" s="19"/>
      <c r="AI70" s="19"/>
      <c r="AY70" s="19"/>
    </row>
    <row r="71" spans="3:51" ht="15.95" customHeight="1" x14ac:dyDescent="0.25">
      <c r="C71" s="19"/>
      <c r="R71" s="19"/>
      <c r="S71" s="19"/>
      <c r="AI71" s="19"/>
      <c r="AY71" s="19"/>
    </row>
    <row r="72" spans="3:51" ht="15.95" customHeight="1" x14ac:dyDescent="0.25">
      <c r="C72" s="19"/>
      <c r="R72" s="19"/>
      <c r="S72" s="19"/>
      <c r="AI72" s="19"/>
      <c r="AY72" s="19"/>
    </row>
    <row r="73" spans="3:51" ht="15.95" customHeight="1" x14ac:dyDescent="0.25">
      <c r="C73" s="19"/>
      <c r="R73" s="19"/>
      <c r="S73" s="19"/>
      <c r="AI73" s="19"/>
      <c r="AY73" s="19"/>
    </row>
    <row r="74" spans="3:51" ht="15.95" customHeight="1" x14ac:dyDescent="0.25">
      <c r="C74" s="19"/>
      <c r="R74" s="19"/>
      <c r="S74" s="19"/>
      <c r="AI74" s="19"/>
      <c r="AY74" s="19"/>
    </row>
    <row r="75" spans="3:51" ht="15.95" customHeight="1" x14ac:dyDescent="0.25">
      <c r="C75" s="19"/>
      <c r="R75" s="19"/>
      <c r="S75" s="19"/>
      <c r="AI75" s="19"/>
      <c r="AY75" s="19"/>
    </row>
    <row r="76" spans="3:51" ht="15.95" customHeight="1" x14ac:dyDescent="0.25">
      <c r="C76" s="19"/>
      <c r="R76" s="19"/>
      <c r="S76" s="19"/>
      <c r="AI76" s="19"/>
      <c r="AY76" s="19"/>
    </row>
    <row r="77" spans="3:51" ht="15.95" customHeight="1" x14ac:dyDescent="0.25">
      <c r="C77" s="19"/>
      <c r="R77" s="19"/>
      <c r="S77" s="19"/>
      <c r="AI77" s="19"/>
      <c r="AY77" s="19"/>
    </row>
    <row r="78" spans="3:51" ht="15.95" customHeight="1" x14ac:dyDescent="0.25">
      <c r="C78" s="19"/>
      <c r="R78" s="19"/>
      <c r="S78" s="19"/>
      <c r="AI78" s="19"/>
      <c r="AY78" s="19"/>
    </row>
    <row r="79" spans="3:51" ht="15.95" customHeight="1" x14ac:dyDescent="0.25">
      <c r="C79" s="19"/>
      <c r="R79" s="19"/>
      <c r="S79" s="19"/>
      <c r="AI79" s="19"/>
      <c r="AY79" s="19"/>
    </row>
    <row r="80" spans="3:51" ht="15.95" customHeight="1" x14ac:dyDescent="0.25">
      <c r="C80" s="19"/>
      <c r="R80" s="19"/>
      <c r="S80" s="19"/>
      <c r="AI80" s="19"/>
      <c r="AY80" s="19"/>
    </row>
    <row r="81" spans="3:51" ht="15.95" customHeight="1" x14ac:dyDescent="0.25">
      <c r="C81" s="19"/>
      <c r="R81" s="19"/>
      <c r="S81" s="19"/>
      <c r="AI81" s="19"/>
      <c r="AY81" s="19"/>
    </row>
    <row r="82" spans="3:51" ht="15.95" customHeight="1" x14ac:dyDescent="0.25">
      <c r="C82" s="1"/>
      <c r="R82" s="19"/>
      <c r="S82" s="1"/>
      <c r="AI82" s="1"/>
      <c r="AY82" s="1"/>
    </row>
    <row r="83" spans="3:51" ht="15.95" customHeight="1" x14ac:dyDescent="0.25">
      <c r="C83" s="19"/>
      <c r="R83" s="19"/>
      <c r="S83" s="19"/>
      <c r="AI83" s="19"/>
      <c r="AY83" s="19"/>
    </row>
    <row r="84" spans="3:51" ht="15.95" customHeight="1" x14ac:dyDescent="0.25">
      <c r="C84" s="19"/>
      <c r="S84" s="19"/>
      <c r="AI84" s="19"/>
      <c r="AY84" s="19"/>
    </row>
    <row r="85" spans="3:51" ht="15.95" customHeight="1" x14ac:dyDescent="0.25">
      <c r="C85" s="19"/>
      <c r="S85" s="19"/>
      <c r="AI85" s="19"/>
      <c r="AY85" s="19"/>
    </row>
    <row r="86" spans="3:51" ht="15.95" customHeight="1" x14ac:dyDescent="0.25">
      <c r="C86" s="19"/>
      <c r="S86" s="19"/>
      <c r="AI86" s="19"/>
      <c r="AY86" s="19"/>
    </row>
    <row r="87" spans="3:51" ht="15.95" customHeight="1" x14ac:dyDescent="0.25">
      <c r="C87" s="19"/>
      <c r="S87" s="19"/>
      <c r="AI87" s="19"/>
      <c r="AY87" s="19"/>
    </row>
    <row r="88" spans="3:51" ht="15.95" customHeight="1" x14ac:dyDescent="0.25">
      <c r="C88" s="19"/>
      <c r="S88" s="19"/>
      <c r="AI88" s="19"/>
      <c r="AY88" s="19"/>
    </row>
    <row r="89" spans="3:51" ht="15.95" customHeight="1" x14ac:dyDescent="0.25">
      <c r="C89" s="19"/>
      <c r="S89" s="19"/>
      <c r="AI89" s="19"/>
      <c r="AY89" s="19"/>
    </row>
    <row r="90" spans="3:51" ht="15.95" customHeight="1" x14ac:dyDescent="0.25">
      <c r="C90" s="19"/>
      <c r="S90" s="19"/>
      <c r="AI90" s="19"/>
      <c r="AY90" s="19"/>
    </row>
    <row r="91" spans="3:51" ht="15.95" customHeight="1" x14ac:dyDescent="0.25">
      <c r="C91" s="19"/>
      <c r="S91" s="19"/>
      <c r="AI91" s="19"/>
      <c r="AY91" s="19"/>
    </row>
    <row r="92" spans="3:51" ht="15.95" customHeight="1" x14ac:dyDescent="0.25">
      <c r="C92" s="19"/>
      <c r="S92" s="19"/>
      <c r="AI92" s="19"/>
      <c r="AY92" s="19"/>
    </row>
    <row r="93" spans="3:51" ht="15.95" customHeight="1" x14ac:dyDescent="0.25">
      <c r="C93" s="19"/>
      <c r="S93" s="19"/>
      <c r="AI93" s="19"/>
      <c r="AY93" s="19"/>
    </row>
    <row r="94" spans="3:51" ht="15.95" customHeight="1" x14ac:dyDescent="0.25">
      <c r="C94" s="19"/>
      <c r="S94" s="19"/>
      <c r="AI94" s="19"/>
      <c r="AY94" s="19"/>
    </row>
    <row r="95" spans="3:51" ht="15.95" customHeight="1" x14ac:dyDescent="0.25">
      <c r="C95" s="19"/>
      <c r="S95" s="19"/>
      <c r="AI95" s="19"/>
      <c r="AY95" s="19"/>
    </row>
    <row r="96" spans="3:51" ht="15.95" customHeight="1" x14ac:dyDescent="0.25">
      <c r="C96" s="19"/>
      <c r="S96" s="19"/>
      <c r="AI96" s="19"/>
      <c r="AY96" s="19"/>
    </row>
    <row r="97" spans="3:51" ht="15.95" customHeight="1" x14ac:dyDescent="0.25">
      <c r="C97" s="19"/>
      <c r="S97" s="19"/>
      <c r="AI97" s="19"/>
      <c r="AY97" s="19"/>
    </row>
    <row r="100" spans="3:51" ht="15.95" customHeight="1" x14ac:dyDescent="0.25">
      <c r="C100" s="1"/>
      <c r="S100" s="1"/>
      <c r="AI100" s="1"/>
      <c r="AY100" s="1"/>
    </row>
    <row r="118" spans="3:51" ht="15.95" customHeight="1" x14ac:dyDescent="0.25">
      <c r="C118" s="1"/>
      <c r="S118" s="1"/>
      <c r="AI118" s="1"/>
      <c r="AY118" s="1"/>
    </row>
  </sheetData>
  <mergeCells count="93">
    <mergeCell ref="N5:O5"/>
    <mergeCell ref="C3:O3"/>
    <mergeCell ref="C4:O4"/>
    <mergeCell ref="D5:E5"/>
    <mergeCell ref="F5:G5"/>
    <mergeCell ref="H5:I5"/>
    <mergeCell ref="J5:K5"/>
    <mergeCell ref="L5:M5"/>
    <mergeCell ref="S3:AE3"/>
    <mergeCell ref="S4:AE4"/>
    <mergeCell ref="AI3:AU3"/>
    <mergeCell ref="AI4:AU4"/>
    <mergeCell ref="AD5:AE5"/>
    <mergeCell ref="T5:U5"/>
    <mergeCell ref="V5:W5"/>
    <mergeCell ref="X5:Y5"/>
    <mergeCell ref="Z5:AA5"/>
    <mergeCell ref="AB5:AC5"/>
    <mergeCell ref="CM5:CP5"/>
    <mergeCell ref="CF5:CL5"/>
    <mergeCell ref="BX5:BY5"/>
    <mergeCell ref="BZ5:CA5"/>
    <mergeCell ref="AJ5:AK5"/>
    <mergeCell ref="AL5:AM5"/>
    <mergeCell ref="AN5:AO5"/>
    <mergeCell ref="AP5:AQ5"/>
    <mergeCell ref="AR5:AS5"/>
    <mergeCell ref="AT5:AU5"/>
    <mergeCell ref="BP5:BQ5"/>
    <mergeCell ref="BR5:BS5"/>
    <mergeCell ref="BT5:BU5"/>
    <mergeCell ref="BV5:BW5"/>
    <mergeCell ref="BH5:BI5"/>
    <mergeCell ref="BJ5:BK5"/>
    <mergeCell ref="CE3:CP3"/>
    <mergeCell ref="CE4:CP4"/>
    <mergeCell ref="BO3:CA3"/>
    <mergeCell ref="BP4:BQ4"/>
    <mergeCell ref="BR4:BS4"/>
    <mergeCell ref="BT4:BU4"/>
    <mergeCell ref="BV4:BW4"/>
    <mergeCell ref="BX4:BY4"/>
    <mergeCell ref="BZ4:CA4"/>
    <mergeCell ref="CT3:DF3"/>
    <mergeCell ref="CT4:DF4"/>
    <mergeCell ref="CU5:CV5"/>
    <mergeCell ref="CW5:CX5"/>
    <mergeCell ref="CY5:CZ5"/>
    <mergeCell ref="DA5:DB5"/>
    <mergeCell ref="DC5:DD5"/>
    <mergeCell ref="DE5:DF5"/>
    <mergeCell ref="AY3:BK3"/>
    <mergeCell ref="AY4:BK4"/>
    <mergeCell ref="AZ5:BA5"/>
    <mergeCell ref="BB5:BC5"/>
    <mergeCell ref="BD5:BE5"/>
    <mergeCell ref="BF5:BG5"/>
    <mergeCell ref="DY3:EK3"/>
    <mergeCell ref="DY4:EK4"/>
    <mergeCell ref="DZ5:EA5"/>
    <mergeCell ref="EB5:EC5"/>
    <mergeCell ref="ED5:EE5"/>
    <mergeCell ref="EF5:EG5"/>
    <mergeCell ref="EH5:EI5"/>
    <mergeCell ref="EJ5:EK5"/>
    <mergeCell ref="EO3:EU3"/>
    <mergeCell ref="EV3:FA3"/>
    <mergeCell ref="EV4:FA4"/>
    <mergeCell ref="EO4:EU4"/>
    <mergeCell ref="EP5:EP6"/>
    <mergeCell ref="EQ5:EQ6"/>
    <mergeCell ref="ER5:ER6"/>
    <mergeCell ref="EX5:EX6"/>
    <mergeCell ref="EY5:EY6"/>
    <mergeCell ref="EZ5:EZ6"/>
    <mergeCell ref="FA5:FA6"/>
    <mergeCell ref="ES5:ES6"/>
    <mergeCell ref="ET5:ET6"/>
    <mergeCell ref="EU5:EU6"/>
    <mergeCell ref="EV5:EV6"/>
    <mergeCell ref="EW5:EW6"/>
    <mergeCell ref="DJ4:DP4"/>
    <mergeCell ref="DQ4:DU4"/>
    <mergeCell ref="DQ3:DU3"/>
    <mergeCell ref="DJ3:DP3"/>
    <mergeCell ref="DQ5:DQ6"/>
    <mergeCell ref="DR5:DR6"/>
    <mergeCell ref="DS5:DS6"/>
    <mergeCell ref="DT5:DT6"/>
    <mergeCell ref="DU5:DU6"/>
    <mergeCell ref="DK5:DL5"/>
    <mergeCell ref="DM5:DN5"/>
    <mergeCell ref="DO5:DP5"/>
  </mergeCells>
  <phoneticPr fontId="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DN95"/>
  <sheetViews>
    <sheetView zoomScale="80" zoomScaleNormal="80" workbookViewId="0"/>
  </sheetViews>
  <sheetFormatPr defaultColWidth="7.7109375" defaultRowHeight="15.95" customHeight="1" x14ac:dyDescent="0.25"/>
  <cols>
    <col min="1" max="1" width="7.7109375" style="256"/>
    <col min="2" max="2" width="7.7109375" style="48"/>
    <col min="3" max="3" width="7.7109375" style="5"/>
    <col min="4" max="4" width="7.7109375" style="32" customWidth="1"/>
    <col min="5" max="5" width="7.7109375" style="111"/>
    <col min="6" max="6" width="7.7109375" style="32"/>
    <col min="7" max="7" width="7.7109375" style="111"/>
    <col min="8" max="11" width="7.7109375" style="32" customWidth="1"/>
    <col min="12" max="12" width="7.7109375" style="111"/>
    <col min="13" max="13" width="7.7109375" style="32" customWidth="1"/>
    <col min="14" max="14" width="7.7109375" style="52"/>
    <col min="15" max="15" width="7.7109375" style="53"/>
    <col min="16" max="16" width="7.7109375" style="261"/>
    <col min="17" max="17" width="7.7109375" style="53"/>
    <col min="18" max="18" width="7.7109375" style="5"/>
    <col min="19" max="19" width="7.7109375" style="32" customWidth="1"/>
    <col min="20" max="20" width="7.7109375" style="111"/>
    <col min="21" max="21" width="7.7109375" style="32"/>
    <col min="22" max="22" width="7.7109375" style="111"/>
    <col min="23" max="26" width="7.7109375" style="32" customWidth="1"/>
    <col min="27" max="27" width="7.7109375" style="111"/>
    <col min="28" max="28" width="7.7109375" style="32" customWidth="1"/>
    <col min="29" max="29" width="7.7109375" style="52"/>
    <col min="30" max="30" width="7.7109375" style="53"/>
    <col min="31" max="31" width="7.7109375" style="261"/>
    <col min="32" max="32" width="7.7109375" style="53"/>
    <col min="33" max="44" width="7.7109375" style="5"/>
    <col min="45" max="45" width="7.7109375" style="256"/>
    <col min="46" max="46" width="7.7109375" style="53"/>
    <col min="47" max="58" width="7.7109375" style="5"/>
    <col min="59" max="59" width="7.7109375" style="256"/>
    <col min="60" max="61" width="7.7109375" style="5"/>
    <col min="62" max="62" width="7.7109375" style="21" customWidth="1"/>
    <col min="63" max="63" width="7.7109375" style="20"/>
    <col min="64" max="68" width="7.7109375" style="21"/>
    <col min="69" max="69" width="7.7109375" style="20"/>
    <col min="70" max="73" width="7.7109375" style="21"/>
    <col min="74" max="74" width="7.7109375" style="5"/>
    <col min="75" max="75" width="7.7109375" style="256"/>
    <col min="76" max="90" width="7.7109375" style="5"/>
    <col min="91" max="91" width="7.7109375" style="256"/>
    <col min="92" max="104" width="7.7109375" style="5"/>
    <col min="105" max="105" width="7.7109375" style="256"/>
    <col min="106" max="106" width="7.7109375" style="5"/>
    <col min="107" max="107" width="7.7109375" style="5" customWidth="1"/>
    <col min="108" max="108" width="7.7109375" style="21"/>
    <col min="109" max="109" width="7.7109375" style="5"/>
    <col min="110" max="110" width="7.7109375" style="21" customWidth="1"/>
    <col min="111" max="111" width="7.7109375" style="5"/>
    <col min="112" max="112" width="7.7109375" style="21"/>
    <col min="113" max="113" width="7.7109375" style="20"/>
    <col min="114" max="114" width="7.7109375" style="5"/>
    <col min="115" max="115" width="7.7109375" style="21"/>
    <col min="116" max="116" width="7.7109375" style="20"/>
    <col min="117" max="117" width="7.7109375" style="21"/>
    <col min="118" max="118" width="7.7109375" style="20"/>
    <col min="119" max="16384" width="7.7109375" style="5"/>
  </cols>
  <sheetData>
    <row r="1" spans="1:118" s="1" customFormat="1" ht="15.95" customHeight="1" x14ac:dyDescent="0.25">
      <c r="A1" s="256" t="s">
        <v>138</v>
      </c>
      <c r="B1" s="48"/>
      <c r="C1" s="1" t="s">
        <v>9</v>
      </c>
      <c r="D1" s="16"/>
      <c r="E1" s="110"/>
      <c r="F1" s="16"/>
      <c r="G1" s="110"/>
      <c r="H1" s="16"/>
      <c r="I1" s="16"/>
      <c r="J1" s="16"/>
      <c r="K1" s="16"/>
      <c r="L1" s="110"/>
      <c r="M1" s="16"/>
      <c r="N1" s="49"/>
      <c r="O1" s="50"/>
      <c r="P1" s="261"/>
      <c r="Q1" s="50"/>
      <c r="R1" s="1" t="s">
        <v>10</v>
      </c>
      <c r="S1" s="16"/>
      <c r="T1" s="110"/>
      <c r="U1" s="16"/>
      <c r="V1" s="110"/>
      <c r="W1" s="16"/>
      <c r="X1" s="16"/>
      <c r="Y1" s="16"/>
      <c r="Z1" s="16"/>
      <c r="AA1" s="110"/>
      <c r="AB1" s="16"/>
      <c r="AC1" s="49"/>
      <c r="AD1" s="50"/>
      <c r="AE1" s="261"/>
      <c r="AF1" s="50"/>
      <c r="AG1" s="1" t="s">
        <v>12</v>
      </c>
      <c r="AS1" s="256"/>
      <c r="AT1" s="50"/>
      <c r="AU1" s="1" t="s">
        <v>11</v>
      </c>
      <c r="BG1" s="256"/>
      <c r="BI1" s="1" t="s">
        <v>13</v>
      </c>
      <c r="BJ1" s="13"/>
      <c r="BK1" s="3"/>
      <c r="BL1" s="13"/>
      <c r="BM1" s="13"/>
      <c r="BN1" s="13"/>
      <c r="BO1" s="13"/>
      <c r="BP1" s="13"/>
      <c r="BQ1" s="3"/>
      <c r="BR1" s="13"/>
      <c r="BS1" s="13"/>
      <c r="BT1" s="13"/>
      <c r="BU1" s="13"/>
      <c r="BW1" s="256"/>
      <c r="BY1" s="1" t="s">
        <v>14</v>
      </c>
      <c r="CM1" s="256"/>
      <c r="CO1" s="1" t="s">
        <v>36</v>
      </c>
      <c r="DA1" s="256"/>
      <c r="DC1" s="1" t="s">
        <v>102</v>
      </c>
      <c r="DD1" s="51"/>
      <c r="DF1" s="13"/>
      <c r="DH1" s="13"/>
      <c r="DI1" s="3"/>
      <c r="DK1" s="13"/>
      <c r="DL1" s="3"/>
      <c r="DM1" s="13"/>
      <c r="DN1" s="3"/>
    </row>
    <row r="3" spans="1:118" s="17" customFormat="1" ht="21" customHeight="1" x14ac:dyDescent="0.25">
      <c r="A3" s="257"/>
      <c r="B3" s="54"/>
      <c r="C3" s="312" t="s">
        <v>433</v>
      </c>
      <c r="D3" s="312"/>
      <c r="E3" s="312"/>
      <c r="F3" s="312"/>
      <c r="G3" s="312"/>
      <c r="H3" s="312"/>
      <c r="I3" s="312"/>
      <c r="J3" s="312"/>
      <c r="K3" s="312"/>
      <c r="L3" s="312"/>
      <c r="M3" s="312"/>
      <c r="N3" s="312"/>
      <c r="O3" s="55"/>
      <c r="P3" s="257"/>
      <c r="Q3" s="55"/>
      <c r="R3" s="312" t="s">
        <v>433</v>
      </c>
      <c r="S3" s="312"/>
      <c r="T3" s="312"/>
      <c r="U3" s="312"/>
      <c r="V3" s="312"/>
      <c r="W3" s="312"/>
      <c r="X3" s="312"/>
      <c r="Y3" s="312"/>
      <c r="Z3" s="312"/>
      <c r="AA3" s="312"/>
      <c r="AB3" s="312"/>
      <c r="AC3" s="312"/>
      <c r="AD3" s="55"/>
      <c r="AE3" s="257"/>
      <c r="AF3" s="55"/>
      <c r="AG3" s="312" t="s">
        <v>444</v>
      </c>
      <c r="AH3" s="312"/>
      <c r="AI3" s="312"/>
      <c r="AJ3" s="312"/>
      <c r="AK3" s="312"/>
      <c r="AL3" s="312"/>
      <c r="AM3" s="312"/>
      <c r="AN3" s="312"/>
      <c r="AO3" s="312"/>
      <c r="AP3" s="312"/>
      <c r="AQ3" s="312"/>
      <c r="AS3" s="257"/>
      <c r="AT3" s="55"/>
      <c r="AU3" s="312" t="s">
        <v>444</v>
      </c>
      <c r="AV3" s="312"/>
      <c r="AW3" s="312"/>
      <c r="AX3" s="312"/>
      <c r="AY3" s="312"/>
      <c r="AZ3" s="312"/>
      <c r="BA3" s="312"/>
      <c r="BB3" s="312"/>
      <c r="BC3" s="312"/>
      <c r="BD3" s="312"/>
      <c r="BE3" s="312"/>
      <c r="BG3" s="257"/>
      <c r="BI3" s="312" t="s">
        <v>454</v>
      </c>
      <c r="BJ3" s="312"/>
      <c r="BK3" s="312"/>
      <c r="BL3" s="312"/>
      <c r="BM3" s="312"/>
      <c r="BN3" s="312"/>
      <c r="BO3" s="312"/>
      <c r="BP3" s="312"/>
      <c r="BQ3" s="312"/>
      <c r="BR3" s="312"/>
      <c r="BS3" s="312"/>
      <c r="BT3" s="312"/>
      <c r="BU3" s="312"/>
      <c r="BW3" s="257"/>
      <c r="BY3" s="312" t="s">
        <v>455</v>
      </c>
      <c r="BZ3" s="312"/>
      <c r="CA3" s="312"/>
      <c r="CB3" s="312"/>
      <c r="CC3" s="312"/>
      <c r="CD3" s="312"/>
      <c r="CE3" s="312"/>
      <c r="CF3" s="312"/>
      <c r="CG3" s="312"/>
      <c r="CH3" s="312"/>
      <c r="CI3" s="312"/>
      <c r="CJ3" s="312"/>
      <c r="CK3" s="312"/>
      <c r="CM3" s="257"/>
      <c r="CO3" s="312" t="s">
        <v>459</v>
      </c>
      <c r="CP3" s="312"/>
      <c r="CQ3" s="312"/>
      <c r="CR3" s="312"/>
      <c r="CS3" s="312"/>
      <c r="CT3" s="312"/>
      <c r="CU3" s="312"/>
      <c r="CV3" s="312"/>
      <c r="CW3" s="312"/>
      <c r="CX3" s="312"/>
      <c r="CY3" s="312"/>
      <c r="DA3" s="257"/>
      <c r="DC3" s="317" t="s">
        <v>465</v>
      </c>
      <c r="DD3" s="317"/>
      <c r="DE3" s="317"/>
      <c r="DF3" s="317"/>
      <c r="DG3" s="317"/>
      <c r="DH3" s="317"/>
      <c r="DI3" s="317"/>
      <c r="DJ3" s="317"/>
      <c r="DK3" s="317"/>
      <c r="DL3" s="317"/>
      <c r="DM3" s="317"/>
      <c r="DN3" s="317"/>
    </row>
    <row r="4" spans="1:118" s="24" customFormat="1" ht="21" customHeight="1" x14ac:dyDescent="0.25">
      <c r="A4" s="258" t="s">
        <v>260</v>
      </c>
      <c r="B4" s="27"/>
      <c r="C4" s="313" t="s">
        <v>261</v>
      </c>
      <c r="D4" s="313"/>
      <c r="E4" s="313"/>
      <c r="F4" s="313"/>
      <c r="G4" s="313"/>
      <c r="H4" s="313"/>
      <c r="I4" s="313"/>
      <c r="J4" s="313"/>
      <c r="K4" s="313"/>
      <c r="L4" s="313"/>
      <c r="M4" s="313"/>
      <c r="N4" s="313"/>
      <c r="O4" s="56"/>
      <c r="P4" s="258" t="s">
        <v>183</v>
      </c>
      <c r="Q4" s="56"/>
      <c r="R4" s="313" t="s">
        <v>148</v>
      </c>
      <c r="S4" s="313"/>
      <c r="T4" s="313"/>
      <c r="U4" s="313"/>
      <c r="V4" s="313"/>
      <c r="W4" s="313"/>
      <c r="X4" s="313"/>
      <c r="Y4" s="313"/>
      <c r="Z4" s="313"/>
      <c r="AA4" s="313"/>
      <c r="AB4" s="313"/>
      <c r="AC4" s="313"/>
      <c r="AD4" s="56"/>
      <c r="AE4" s="258" t="s">
        <v>244</v>
      </c>
      <c r="AF4" s="56"/>
      <c r="AG4" s="313" t="str">
        <f>C4</f>
        <v>(2015 prices, seasonally adjusted and annualised)</v>
      </c>
      <c r="AH4" s="313"/>
      <c r="AI4" s="313"/>
      <c r="AJ4" s="313"/>
      <c r="AK4" s="313"/>
      <c r="AL4" s="313"/>
      <c r="AM4" s="313"/>
      <c r="AN4" s="313"/>
      <c r="AO4" s="313"/>
      <c r="AP4" s="313"/>
      <c r="AQ4" s="313"/>
      <c r="AS4" s="258" t="str">
        <f>AE4</f>
        <v>R billion (2015 prices)</v>
      </c>
      <c r="AT4" s="56"/>
      <c r="AU4" s="313" t="str">
        <f>C4</f>
        <v>(2015 prices, seasonally adjusted and annualised)</v>
      </c>
      <c r="AV4" s="313"/>
      <c r="AW4" s="313"/>
      <c r="AX4" s="313"/>
      <c r="AY4" s="313"/>
      <c r="AZ4" s="313"/>
      <c r="BA4" s="313"/>
      <c r="BB4" s="313"/>
      <c r="BC4" s="313"/>
      <c r="BD4" s="313"/>
      <c r="BE4" s="313"/>
      <c r="BG4" s="258" t="str">
        <f>$AE4</f>
        <v>R billion (2015 prices)</v>
      </c>
      <c r="BI4" s="313" t="s">
        <v>257</v>
      </c>
      <c r="BJ4" s="313"/>
      <c r="BK4" s="313"/>
      <c r="BL4" s="313"/>
      <c r="BM4" s="313"/>
      <c r="BN4" s="313"/>
      <c r="BO4" s="313"/>
      <c r="BP4" s="313"/>
      <c r="BQ4" s="313"/>
      <c r="BR4" s="313"/>
      <c r="BS4" s="313"/>
      <c r="BT4" s="313"/>
      <c r="BU4" s="313"/>
      <c r="BW4" s="258" t="str">
        <f>$AE4</f>
        <v>R billion (2015 prices)</v>
      </c>
      <c r="BY4" s="313" t="str">
        <f>BI4</f>
        <v>(R billion, seasonally adjusted and annualised)</v>
      </c>
      <c r="BZ4" s="313"/>
      <c r="CA4" s="313"/>
      <c r="CB4" s="313"/>
      <c r="CC4" s="313"/>
      <c r="CD4" s="313"/>
      <c r="CE4" s="313"/>
      <c r="CF4" s="313"/>
      <c r="CG4" s="313"/>
      <c r="CH4" s="313"/>
      <c r="CI4" s="313"/>
      <c r="CJ4" s="313"/>
      <c r="CK4" s="313"/>
      <c r="CM4" s="258" t="str">
        <f>$AE4</f>
        <v>R billion (2015 prices)</v>
      </c>
      <c r="CO4" s="313" t="str">
        <f>BI4</f>
        <v>(R billion, seasonally adjusted and annualised)</v>
      </c>
      <c r="CP4" s="313"/>
      <c r="CQ4" s="313"/>
      <c r="CR4" s="313"/>
      <c r="CS4" s="313"/>
      <c r="CT4" s="313"/>
      <c r="CU4" s="313"/>
      <c r="CV4" s="313"/>
      <c r="CW4" s="313"/>
      <c r="CX4" s="313"/>
      <c r="CY4" s="313"/>
      <c r="DA4" s="258" t="s">
        <v>55</v>
      </c>
      <c r="DC4" s="134"/>
      <c r="DD4" s="318" t="s">
        <v>38</v>
      </c>
      <c r="DE4" s="318"/>
      <c r="DF4" s="318"/>
      <c r="DG4" s="318"/>
      <c r="DH4" s="318"/>
      <c r="DI4" s="319"/>
      <c r="DJ4" s="318" t="s">
        <v>258</v>
      </c>
      <c r="DK4" s="318"/>
      <c r="DL4" s="318"/>
      <c r="DM4" s="318"/>
      <c r="DN4" s="318"/>
    </row>
    <row r="5" spans="1:118" s="57" customFormat="1" ht="21" customHeight="1" x14ac:dyDescent="0.25">
      <c r="A5" s="258" t="s">
        <v>182</v>
      </c>
      <c r="B5" s="101"/>
      <c r="C5" s="61"/>
      <c r="D5" s="94" t="s">
        <v>434</v>
      </c>
      <c r="E5" s="94" t="s">
        <v>435</v>
      </c>
      <c r="F5" s="94" t="s">
        <v>436</v>
      </c>
      <c r="G5" s="179" t="s">
        <v>437</v>
      </c>
      <c r="H5" s="305" t="s">
        <v>438</v>
      </c>
      <c r="I5" s="305"/>
      <c r="J5" s="94" t="s">
        <v>439</v>
      </c>
      <c r="K5" s="94" t="s">
        <v>440</v>
      </c>
      <c r="L5" s="179" t="s">
        <v>441</v>
      </c>
      <c r="M5" s="305" t="s">
        <v>442</v>
      </c>
      <c r="N5" s="305"/>
      <c r="P5" s="258" t="s">
        <v>177</v>
      </c>
      <c r="R5" s="61"/>
      <c r="S5" s="94" t="s">
        <v>434</v>
      </c>
      <c r="T5" s="94" t="s">
        <v>435</v>
      </c>
      <c r="U5" s="94" t="s">
        <v>436</v>
      </c>
      <c r="V5" s="179" t="s">
        <v>437</v>
      </c>
      <c r="W5" s="305" t="s">
        <v>438</v>
      </c>
      <c r="X5" s="305"/>
      <c r="Y5" s="94" t="s">
        <v>439</v>
      </c>
      <c r="Z5" s="94" t="s">
        <v>440</v>
      </c>
      <c r="AA5" s="179" t="s">
        <v>441</v>
      </c>
      <c r="AB5" s="305" t="s">
        <v>442</v>
      </c>
      <c r="AC5" s="305"/>
      <c r="AE5" s="258" t="str">
        <f>A5</f>
        <v>y-o-y % change (constant prices)</v>
      </c>
      <c r="AG5" s="61"/>
      <c r="AH5" s="305" t="s">
        <v>445</v>
      </c>
      <c r="AI5" s="305"/>
      <c r="AJ5" s="305" t="s">
        <v>446</v>
      </c>
      <c r="AK5" s="305"/>
      <c r="AL5" s="305" t="s">
        <v>407</v>
      </c>
      <c r="AM5" s="305"/>
      <c r="AN5" s="305" t="s">
        <v>447</v>
      </c>
      <c r="AO5" s="305"/>
      <c r="AP5" s="305" t="s">
        <v>448</v>
      </c>
      <c r="AQ5" s="305"/>
      <c r="AR5" s="58"/>
      <c r="AS5" s="258" t="str">
        <f>AE5</f>
        <v>y-o-y % change (constant prices)</v>
      </c>
      <c r="AU5" s="61"/>
      <c r="AV5" s="305" t="s">
        <v>449</v>
      </c>
      <c r="AW5" s="305"/>
      <c r="AX5" s="305" t="s">
        <v>450</v>
      </c>
      <c r="AY5" s="305"/>
      <c r="AZ5" s="305" t="s">
        <v>451</v>
      </c>
      <c r="BA5" s="305"/>
      <c r="BB5" s="305" t="s">
        <v>452</v>
      </c>
      <c r="BC5" s="305"/>
      <c r="BD5" s="305" t="s">
        <v>453</v>
      </c>
      <c r="BE5" s="305"/>
      <c r="BF5" s="58"/>
      <c r="BG5" s="258" t="str">
        <f>$AE5</f>
        <v>y-o-y % change (constant prices)</v>
      </c>
      <c r="BI5" s="61"/>
      <c r="BJ5" s="305" t="s">
        <v>415</v>
      </c>
      <c r="BK5" s="305"/>
      <c r="BL5" s="320"/>
      <c r="BM5" s="305" t="s">
        <v>416</v>
      </c>
      <c r="BN5" s="305"/>
      <c r="BO5" s="320"/>
      <c r="BP5" s="305" t="s">
        <v>417</v>
      </c>
      <c r="BQ5" s="305"/>
      <c r="BR5" s="320"/>
      <c r="BS5" s="305" t="s">
        <v>20</v>
      </c>
      <c r="BT5" s="305"/>
      <c r="BU5" s="305"/>
      <c r="BW5" s="258" t="s">
        <v>212</v>
      </c>
      <c r="BY5" s="61"/>
      <c r="BZ5" s="305" t="s">
        <v>456</v>
      </c>
      <c r="CA5" s="305"/>
      <c r="CB5" s="320"/>
      <c r="CC5" s="305" t="s">
        <v>457</v>
      </c>
      <c r="CD5" s="305"/>
      <c r="CE5" s="320"/>
      <c r="CF5" s="305" t="s">
        <v>458</v>
      </c>
      <c r="CG5" s="305"/>
      <c r="CH5" s="320"/>
      <c r="CI5" s="305" t="s">
        <v>15</v>
      </c>
      <c r="CJ5" s="305"/>
      <c r="CK5" s="305"/>
      <c r="CM5" s="258" t="str">
        <f>BW5</f>
        <v>R billion (current prices)</v>
      </c>
      <c r="CO5" s="61"/>
      <c r="CP5" s="305" t="s">
        <v>460</v>
      </c>
      <c r="CQ5" s="305"/>
      <c r="CR5" s="305" t="s">
        <v>461</v>
      </c>
      <c r="CS5" s="305"/>
      <c r="CT5" s="305" t="s">
        <v>462</v>
      </c>
      <c r="CU5" s="305"/>
      <c r="CV5" s="305" t="s">
        <v>463</v>
      </c>
      <c r="CW5" s="305"/>
      <c r="CX5" s="305" t="s">
        <v>464</v>
      </c>
      <c r="CY5" s="305"/>
      <c r="DA5" s="258" t="str">
        <f>$AE5</f>
        <v>y-o-y % change (constant prices)</v>
      </c>
      <c r="DD5" s="305" t="s">
        <v>25</v>
      </c>
      <c r="DE5" s="305"/>
      <c r="DF5" s="305" t="s">
        <v>26</v>
      </c>
      <c r="DG5" s="305"/>
      <c r="DH5" s="305" t="s">
        <v>53</v>
      </c>
      <c r="DI5" s="320"/>
      <c r="DK5" s="305" t="s">
        <v>214</v>
      </c>
      <c r="DL5" s="305"/>
      <c r="DM5" s="305" t="s">
        <v>262</v>
      </c>
      <c r="DN5" s="305"/>
    </row>
    <row r="6" spans="1:118" s="9" customFormat="1" ht="15.95" customHeight="1" x14ac:dyDescent="0.25">
      <c r="A6" s="259"/>
      <c r="B6" s="11"/>
      <c r="D6" s="65" t="s">
        <v>55</v>
      </c>
      <c r="E6" s="65" t="s">
        <v>55</v>
      </c>
      <c r="F6" s="65" t="s">
        <v>55</v>
      </c>
      <c r="G6" s="181" t="s">
        <v>55</v>
      </c>
      <c r="H6" s="65" t="s">
        <v>55</v>
      </c>
      <c r="I6" s="9" t="s">
        <v>178</v>
      </c>
      <c r="J6" s="65" t="s">
        <v>55</v>
      </c>
      <c r="K6" s="65" t="s">
        <v>55</v>
      </c>
      <c r="L6" s="181" t="s">
        <v>55</v>
      </c>
      <c r="M6" s="65" t="s">
        <v>55</v>
      </c>
      <c r="N6" s="9" t="s">
        <v>178</v>
      </c>
      <c r="O6" s="59"/>
      <c r="P6" s="262"/>
      <c r="Q6" s="59"/>
      <c r="S6" s="65" t="s">
        <v>55</v>
      </c>
      <c r="T6" s="65" t="s">
        <v>55</v>
      </c>
      <c r="U6" s="65" t="s">
        <v>55</v>
      </c>
      <c r="V6" s="181" t="s">
        <v>55</v>
      </c>
      <c r="W6" s="65" t="s">
        <v>55</v>
      </c>
      <c r="X6" s="9" t="s">
        <v>178</v>
      </c>
      <c r="Y6" s="65" t="s">
        <v>55</v>
      </c>
      <c r="Z6" s="65" t="s">
        <v>55</v>
      </c>
      <c r="AA6" s="181" t="s">
        <v>55</v>
      </c>
      <c r="AB6" s="65" t="s">
        <v>55</v>
      </c>
      <c r="AC6" s="9" t="s">
        <v>178</v>
      </c>
      <c r="AD6" s="59"/>
      <c r="AE6" s="262"/>
      <c r="AF6" s="59"/>
      <c r="AH6" s="9" t="s">
        <v>55</v>
      </c>
      <c r="AI6" s="9" t="s">
        <v>178</v>
      </c>
      <c r="AJ6" s="9" t="s">
        <v>55</v>
      </c>
      <c r="AK6" s="9" t="s">
        <v>178</v>
      </c>
      <c r="AL6" s="9" t="s">
        <v>55</v>
      </c>
      <c r="AM6" s="9" t="s">
        <v>178</v>
      </c>
      <c r="AN6" s="9" t="s">
        <v>55</v>
      </c>
      <c r="AO6" s="9" t="s">
        <v>178</v>
      </c>
      <c r="AP6" s="9" t="s">
        <v>55</v>
      </c>
      <c r="AQ6" s="9" t="s">
        <v>178</v>
      </c>
      <c r="AS6" s="259"/>
      <c r="AT6" s="59"/>
      <c r="AV6" s="9" t="s">
        <v>55</v>
      </c>
      <c r="AW6" s="9" t="s">
        <v>178</v>
      </c>
      <c r="AX6" s="9" t="s">
        <v>55</v>
      </c>
      <c r="AY6" s="9" t="s">
        <v>178</v>
      </c>
      <c r="AZ6" s="9" t="s">
        <v>55</v>
      </c>
      <c r="BA6" s="9" t="s">
        <v>178</v>
      </c>
      <c r="BB6" s="9" t="s">
        <v>55</v>
      </c>
      <c r="BC6" s="9" t="s">
        <v>178</v>
      </c>
      <c r="BD6" s="9" t="s">
        <v>55</v>
      </c>
      <c r="BE6" s="9" t="s">
        <v>178</v>
      </c>
      <c r="BG6" s="259" t="s">
        <v>267</v>
      </c>
      <c r="BJ6" s="58" t="s">
        <v>240</v>
      </c>
      <c r="BK6" s="58" t="str">
        <f>$BG$6</f>
        <v>2015
prices</v>
      </c>
      <c r="BL6" s="182" t="s">
        <v>178</v>
      </c>
      <c r="BM6" s="58" t="s">
        <v>240</v>
      </c>
      <c r="BN6" s="58" t="str">
        <f>$BG$6</f>
        <v>2015
prices</v>
      </c>
      <c r="BO6" s="182" t="s">
        <v>178</v>
      </c>
      <c r="BP6" s="58" t="s">
        <v>240</v>
      </c>
      <c r="BQ6" s="58" t="str">
        <f>$BG$6</f>
        <v>2015
prices</v>
      </c>
      <c r="BR6" s="182" t="s">
        <v>178</v>
      </c>
      <c r="BS6" s="58" t="s">
        <v>240</v>
      </c>
      <c r="BT6" s="58" t="str">
        <f>$BG$6</f>
        <v>2015
prices</v>
      </c>
      <c r="BU6" s="9" t="s">
        <v>178</v>
      </c>
      <c r="BW6" s="258" t="str">
        <f>$AE5</f>
        <v>y-o-y % change (constant prices)</v>
      </c>
      <c r="BZ6" s="58" t="s">
        <v>240</v>
      </c>
      <c r="CA6" s="58" t="str">
        <f>$BG$6</f>
        <v>2015
prices</v>
      </c>
      <c r="CB6" s="182" t="s">
        <v>178</v>
      </c>
      <c r="CC6" s="58" t="s">
        <v>240</v>
      </c>
      <c r="CD6" s="58" t="str">
        <f>$BG$6</f>
        <v>2015
prices</v>
      </c>
      <c r="CE6" s="182" t="s">
        <v>178</v>
      </c>
      <c r="CF6" s="58" t="s">
        <v>240</v>
      </c>
      <c r="CG6" s="58" t="str">
        <f>$BG$6</f>
        <v>2015
prices</v>
      </c>
      <c r="CH6" s="182" t="s">
        <v>178</v>
      </c>
      <c r="CI6" s="58" t="s">
        <v>240</v>
      </c>
      <c r="CJ6" s="58" t="str">
        <f>$BG$6</f>
        <v>2015
prices</v>
      </c>
      <c r="CK6" s="9" t="s">
        <v>178</v>
      </c>
      <c r="CM6" s="258" t="str">
        <f>$AE5</f>
        <v>y-o-y % change (constant prices)</v>
      </c>
      <c r="CP6" s="58" t="s">
        <v>240</v>
      </c>
      <c r="CQ6" s="58" t="str">
        <f>$BG$6</f>
        <v>2015
prices</v>
      </c>
      <c r="CR6" s="58" t="s">
        <v>240</v>
      </c>
      <c r="CS6" s="58" t="str">
        <f>$BG$6</f>
        <v>2015
prices</v>
      </c>
      <c r="CT6" s="58" t="s">
        <v>240</v>
      </c>
      <c r="CU6" s="58" t="str">
        <f>$BG$6</f>
        <v>2015
prices</v>
      </c>
      <c r="CV6" s="58" t="s">
        <v>240</v>
      </c>
      <c r="CW6" s="58" t="str">
        <f>$BG$6</f>
        <v>2015
prices</v>
      </c>
      <c r="CX6" s="58" t="s">
        <v>240</v>
      </c>
      <c r="CY6" s="58" t="str">
        <f>$BG$6</f>
        <v>2015
prices</v>
      </c>
      <c r="DA6" s="258" t="str">
        <f>CM7</f>
        <v>y-o-y % change (current prices)</v>
      </c>
      <c r="DC6" s="58"/>
      <c r="DD6" s="60" t="s">
        <v>55</v>
      </c>
      <c r="DE6" s="58" t="s">
        <v>178</v>
      </c>
      <c r="DF6" s="60" t="s">
        <v>55</v>
      </c>
      <c r="DG6" s="58" t="s">
        <v>178</v>
      </c>
      <c r="DH6" s="60" t="s">
        <v>55</v>
      </c>
      <c r="DI6" s="183" t="s">
        <v>151</v>
      </c>
      <c r="DJ6" s="58"/>
      <c r="DK6" s="60" t="s">
        <v>55</v>
      </c>
      <c r="DL6" s="61" t="s">
        <v>178</v>
      </c>
      <c r="DM6" s="60" t="s">
        <v>55</v>
      </c>
      <c r="DN6" s="61" t="s">
        <v>178</v>
      </c>
    </row>
    <row r="7" spans="1:118" ht="15.95" customHeight="1" x14ac:dyDescent="0.25">
      <c r="C7" s="127" t="s">
        <v>8</v>
      </c>
      <c r="D7" s="133"/>
      <c r="E7" s="133"/>
      <c r="F7" s="133"/>
      <c r="G7" s="184"/>
      <c r="H7" s="133"/>
      <c r="I7" s="128"/>
      <c r="J7" s="133"/>
      <c r="K7" s="133"/>
      <c r="L7" s="184"/>
      <c r="M7" s="133"/>
      <c r="N7" s="128"/>
      <c r="O7" s="91"/>
      <c r="P7" s="262"/>
      <c r="Q7" s="91"/>
      <c r="R7" s="127" t="s">
        <v>8</v>
      </c>
      <c r="S7" s="133"/>
      <c r="T7" s="133"/>
      <c r="U7" s="133"/>
      <c r="V7" s="184"/>
      <c r="W7" s="133"/>
      <c r="X7" s="128"/>
      <c r="Y7" s="133"/>
      <c r="Z7" s="133"/>
      <c r="AA7" s="184"/>
      <c r="AB7" s="133"/>
      <c r="AC7" s="128"/>
      <c r="AD7" s="91"/>
      <c r="AE7" s="262"/>
      <c r="AF7" s="91"/>
      <c r="AG7" s="127" t="s">
        <v>8</v>
      </c>
      <c r="AH7" s="128"/>
      <c r="AI7" s="128"/>
      <c r="AJ7" s="128"/>
      <c r="AK7" s="128"/>
      <c r="AL7" s="128"/>
      <c r="AM7" s="128"/>
      <c r="AN7" s="128"/>
      <c r="AO7" s="128"/>
      <c r="AP7" s="128"/>
      <c r="AQ7" s="128"/>
      <c r="AT7" s="91"/>
      <c r="AU7" s="127" t="s">
        <v>8</v>
      </c>
      <c r="AV7" s="128"/>
      <c r="AW7" s="128"/>
      <c r="AX7" s="128"/>
      <c r="AY7" s="128"/>
      <c r="AZ7" s="128"/>
      <c r="BA7" s="128"/>
      <c r="BB7" s="128"/>
      <c r="BC7" s="128"/>
      <c r="BD7" s="128"/>
      <c r="BE7" s="128"/>
      <c r="BI7" s="127" t="s">
        <v>8</v>
      </c>
      <c r="BJ7" s="128"/>
      <c r="BK7" s="128"/>
      <c r="BL7" s="185"/>
      <c r="BM7" s="128"/>
      <c r="BN7" s="128"/>
      <c r="BO7" s="185"/>
      <c r="BP7" s="128"/>
      <c r="BQ7" s="128"/>
      <c r="BR7" s="185"/>
      <c r="BS7" s="128"/>
      <c r="BT7" s="128"/>
      <c r="BU7" s="128"/>
      <c r="BW7" s="258"/>
      <c r="BY7" s="127" t="s">
        <v>8</v>
      </c>
      <c r="BZ7" s="128"/>
      <c r="CA7" s="128"/>
      <c r="CB7" s="185"/>
      <c r="CC7" s="128"/>
      <c r="CD7" s="128"/>
      <c r="CE7" s="185"/>
      <c r="CF7" s="128"/>
      <c r="CG7" s="128"/>
      <c r="CH7" s="185"/>
      <c r="CI7" s="128"/>
      <c r="CJ7" s="128"/>
      <c r="CK7" s="128"/>
      <c r="CM7" s="258" t="s">
        <v>213</v>
      </c>
      <c r="CO7" s="127" t="str">
        <f>$C7</f>
        <v>Annually</v>
      </c>
      <c r="CP7" s="128"/>
      <c r="CQ7" s="128"/>
      <c r="CR7" s="128"/>
      <c r="CS7" s="128"/>
      <c r="CT7" s="128"/>
      <c r="CU7" s="128"/>
      <c r="CV7" s="128"/>
      <c r="CW7" s="128"/>
      <c r="CX7" s="128"/>
      <c r="CY7" s="128"/>
      <c r="DC7" s="127" t="s">
        <v>27</v>
      </c>
      <c r="DD7" s="129"/>
      <c r="DE7" s="128"/>
      <c r="DF7" s="129"/>
      <c r="DG7" s="128"/>
      <c r="DH7" s="129"/>
      <c r="DI7" s="186"/>
      <c r="DJ7" s="127" t="str">
        <f>$C7</f>
        <v>Annually</v>
      </c>
      <c r="DK7" s="129"/>
      <c r="DL7" s="132"/>
      <c r="DM7" s="129"/>
      <c r="DN7" s="132"/>
    </row>
    <row r="8" spans="1:118" ht="15.95" customHeight="1" x14ac:dyDescent="0.25">
      <c r="A8" s="256">
        <f t="shared" ref="A8:A16" si="0">A9-1</f>
        <v>19</v>
      </c>
      <c r="C8" s="77">
        <v>42050</v>
      </c>
      <c r="D8" s="65">
        <v>2815.21</v>
      </c>
      <c r="E8" s="65">
        <v>839.29100000000005</v>
      </c>
      <c r="F8" s="65">
        <v>796.13850000000002</v>
      </c>
      <c r="G8" s="181">
        <v>27.597000000000001</v>
      </c>
      <c r="H8" s="65">
        <v>4478.2364000000007</v>
      </c>
      <c r="I8" s="12">
        <v>1.89</v>
      </c>
      <c r="J8" s="65">
        <v>1225.162</v>
      </c>
      <c r="K8" s="65">
        <v>1282.606</v>
      </c>
      <c r="L8" s="181">
        <v>-1.380408E-4</v>
      </c>
      <c r="M8" s="65">
        <v>4420.7925174145003</v>
      </c>
      <c r="N8" s="12">
        <v>1.3218622</v>
      </c>
      <c r="O8" s="59"/>
      <c r="P8" s="256">
        <f t="shared" ref="P8:P16" si="1">P9-1</f>
        <v>19</v>
      </c>
      <c r="Q8" s="59"/>
      <c r="R8" s="77">
        <v>42050</v>
      </c>
      <c r="S8" s="65">
        <v>2815.21</v>
      </c>
      <c r="T8" s="65">
        <v>839.29100000000005</v>
      </c>
      <c r="U8" s="65">
        <v>796.13800000000003</v>
      </c>
      <c r="V8" s="181">
        <v>27.597000000000001</v>
      </c>
      <c r="W8" s="65">
        <v>4478.2359999999999</v>
      </c>
      <c r="X8" s="12">
        <v>6.73</v>
      </c>
      <c r="Y8" s="65">
        <v>1225.162</v>
      </c>
      <c r="Z8" s="65">
        <v>1282.6061999999999</v>
      </c>
      <c r="AA8" s="181">
        <v>0</v>
      </c>
      <c r="AB8" s="65">
        <v>4420.7925251890001</v>
      </c>
      <c r="AC8" s="12">
        <v>6.9406949999999998</v>
      </c>
      <c r="AD8" s="59"/>
      <c r="AE8" s="256"/>
      <c r="AF8" s="59"/>
      <c r="AG8" s="77">
        <v>42050</v>
      </c>
      <c r="AH8" s="12">
        <v>98.759569251399995</v>
      </c>
      <c r="AI8" s="12">
        <v>-3.6376293999999998</v>
      </c>
      <c r="AJ8" s="12">
        <v>227.87495921670001</v>
      </c>
      <c r="AK8" s="12">
        <v>4.7587130999999996</v>
      </c>
      <c r="AL8" s="12">
        <v>553.39238398200007</v>
      </c>
      <c r="AM8" s="12">
        <v>-0.18539919999999999</v>
      </c>
      <c r="AN8" s="12">
        <v>114.05774077540001</v>
      </c>
      <c r="AO8" s="12">
        <v>-4.5784851</v>
      </c>
      <c r="AP8" s="12">
        <v>153.8309561449</v>
      </c>
      <c r="AQ8" s="12">
        <v>0.95067409999999997</v>
      </c>
      <c r="AT8" s="59"/>
      <c r="AU8" s="77">
        <v>42050</v>
      </c>
      <c r="AV8" s="12">
        <v>555.53636081139996</v>
      </c>
      <c r="AW8" s="12">
        <v>1.1473192999999999</v>
      </c>
      <c r="AX8" s="12">
        <v>360.3256255691</v>
      </c>
      <c r="AY8" s="12">
        <v>2.3931586999999999</v>
      </c>
      <c r="AZ8" s="12">
        <v>921.86827346710004</v>
      </c>
      <c r="BA8" s="12">
        <v>1.6559398999999999</v>
      </c>
      <c r="BB8" s="12">
        <v>651.57201771769996</v>
      </c>
      <c r="BC8" s="12">
        <v>0.864618</v>
      </c>
      <c r="BD8" s="12">
        <v>344.53977811650003</v>
      </c>
      <c r="BE8" s="12">
        <v>2.4857119999999999</v>
      </c>
      <c r="BI8" s="77">
        <f>$C8</f>
        <v>42050</v>
      </c>
      <c r="BJ8" s="12">
        <v>278.096</v>
      </c>
      <c r="BK8" s="12">
        <v>278.096</v>
      </c>
      <c r="BL8" s="187">
        <v>0.6</v>
      </c>
      <c r="BM8" s="12">
        <v>254.51499999999999</v>
      </c>
      <c r="BN8" s="12">
        <v>254.51489999999998</v>
      </c>
      <c r="BO8" s="187">
        <v>2.72</v>
      </c>
      <c r="BP8" s="12">
        <v>864.423</v>
      </c>
      <c r="BQ8" s="12">
        <v>864.42272000000003</v>
      </c>
      <c r="BR8" s="187">
        <v>2.68</v>
      </c>
      <c r="BS8" s="12">
        <v>1418.1769999999999</v>
      </c>
      <c r="BT8" s="12">
        <v>1418.17724</v>
      </c>
      <c r="BU8" s="12">
        <v>2.04</v>
      </c>
      <c r="BY8" s="77">
        <f>$C8</f>
        <v>42050</v>
      </c>
      <c r="BZ8" s="12">
        <v>154.29300000000001</v>
      </c>
      <c r="CA8" s="12">
        <v>154.29300000000001</v>
      </c>
      <c r="CB8" s="187">
        <v>9.5</v>
      </c>
      <c r="CC8" s="12">
        <v>138.87899999999999</v>
      </c>
      <c r="CD8" s="12">
        <v>138.87899999999999</v>
      </c>
      <c r="CE8" s="187">
        <v>5.2</v>
      </c>
      <c r="CF8" s="12">
        <v>502.96699999999998</v>
      </c>
      <c r="CG8" s="12">
        <v>502.96699999999998</v>
      </c>
      <c r="CH8" s="187">
        <v>-1.9</v>
      </c>
      <c r="CI8" s="12">
        <v>796.13800000000003</v>
      </c>
      <c r="CJ8" s="12">
        <v>796.13850000000002</v>
      </c>
      <c r="CK8" s="12">
        <v>1.3</v>
      </c>
      <c r="CM8" s="258"/>
      <c r="CO8" s="77">
        <f>$C8</f>
        <v>42050</v>
      </c>
      <c r="CP8" s="12">
        <v>107.36799999999999</v>
      </c>
      <c r="CQ8" s="12">
        <v>107.36772999999999</v>
      </c>
      <c r="CR8" s="12">
        <v>63.534999999999997</v>
      </c>
      <c r="CS8" s="12">
        <v>63.534999999999997</v>
      </c>
      <c r="CT8" s="12">
        <v>204.947</v>
      </c>
      <c r="CU8" s="12">
        <v>204.94658999999999</v>
      </c>
      <c r="CV8" s="12">
        <v>102.637</v>
      </c>
      <c r="CW8" s="12">
        <v>102.63686</v>
      </c>
      <c r="CX8" s="12">
        <v>246.274</v>
      </c>
      <c r="CY8" s="12">
        <v>246.27415999999999</v>
      </c>
      <c r="DA8" s="256">
        <f t="shared" ref="DA8:DA16" si="2">DA9-1</f>
        <v>29</v>
      </c>
      <c r="DC8" s="82" t="s">
        <v>466</v>
      </c>
      <c r="DD8" s="83">
        <v>1275.2706329999999</v>
      </c>
      <c r="DE8" s="84">
        <v>6.5956911921073891</v>
      </c>
      <c r="DF8" s="84">
        <v>1506.6051869999999</v>
      </c>
      <c r="DG8" s="84">
        <v>7.2362711167169635</v>
      </c>
      <c r="DH8" s="84">
        <v>-231.334554</v>
      </c>
      <c r="DI8" s="188">
        <v>-4.2638887270995367</v>
      </c>
      <c r="DJ8" s="80">
        <f t="shared" ref="DJ8:DJ16" si="3">$R8</f>
        <v>42050</v>
      </c>
      <c r="DK8" s="62">
        <v>839.29100000000005</v>
      </c>
      <c r="DL8" s="61">
        <v>5.11911665428803</v>
      </c>
      <c r="DM8" s="62">
        <v>839.29100000000005</v>
      </c>
      <c r="DN8" s="61">
        <v>-0.96101765917150295</v>
      </c>
    </row>
    <row r="9" spans="1:118" ht="15.95" customHeight="1" x14ac:dyDescent="0.25">
      <c r="A9" s="256">
        <f t="shared" si="0"/>
        <v>20</v>
      </c>
      <c r="C9" s="77">
        <v>42415</v>
      </c>
      <c r="D9" s="65">
        <v>2834.4259999999999</v>
      </c>
      <c r="E9" s="65">
        <v>856.22199999999998</v>
      </c>
      <c r="F9" s="65">
        <v>780.7573000000001</v>
      </c>
      <c r="G9" s="181">
        <v>-26.099</v>
      </c>
      <c r="H9" s="65">
        <v>4445.3069000000005</v>
      </c>
      <c r="I9" s="12">
        <v>-0.74</v>
      </c>
      <c r="J9" s="65">
        <v>1230.155</v>
      </c>
      <c r="K9" s="65">
        <v>1229.5930000000001</v>
      </c>
      <c r="L9" s="181">
        <v>4.301884083</v>
      </c>
      <c r="M9" s="65">
        <v>4450.1709961144998</v>
      </c>
      <c r="N9" s="12">
        <v>0.66455229999999998</v>
      </c>
      <c r="O9" s="59"/>
      <c r="P9" s="256">
        <f t="shared" si="1"/>
        <v>20</v>
      </c>
      <c r="Q9" s="59"/>
      <c r="R9" s="77">
        <v>42415</v>
      </c>
      <c r="S9" s="65">
        <v>3011.8969999999999</v>
      </c>
      <c r="T9" s="65">
        <v>918.95399999999995</v>
      </c>
      <c r="U9" s="65">
        <v>830.13800000000003</v>
      </c>
      <c r="V9" s="181">
        <v>-22.896000000000001</v>
      </c>
      <c r="W9" s="65">
        <v>4738.0929999999998</v>
      </c>
      <c r="X9" s="12">
        <v>5.8</v>
      </c>
      <c r="Y9" s="65">
        <v>1340.104</v>
      </c>
      <c r="Z9" s="65">
        <v>1318.64265</v>
      </c>
      <c r="AA9" s="181">
        <v>0</v>
      </c>
      <c r="AB9" s="65">
        <v>4759.5545447329996</v>
      </c>
      <c r="AC9" s="12">
        <v>7.6629250000000004</v>
      </c>
      <c r="AD9" s="59"/>
      <c r="AE9" s="256"/>
      <c r="AF9" s="59"/>
      <c r="AG9" s="77">
        <v>42415</v>
      </c>
      <c r="AH9" s="12">
        <v>93.672105310900008</v>
      </c>
      <c r="AI9" s="12">
        <v>-5.1513629999999999</v>
      </c>
      <c r="AJ9" s="12">
        <v>220.14098332009999</v>
      </c>
      <c r="AK9" s="12">
        <v>-3.3939560000000002</v>
      </c>
      <c r="AL9" s="12">
        <v>555.87973424730001</v>
      </c>
      <c r="AM9" s="12">
        <v>0.44947320000000002</v>
      </c>
      <c r="AN9" s="12">
        <v>109.94744662810001</v>
      </c>
      <c r="AO9" s="12">
        <v>-3.6036959</v>
      </c>
      <c r="AP9" s="12">
        <v>155.9956292192</v>
      </c>
      <c r="AQ9" s="12">
        <v>1.4071765000000001</v>
      </c>
      <c r="AT9" s="59"/>
      <c r="AU9" s="77">
        <v>42415</v>
      </c>
      <c r="AV9" s="12">
        <v>564.2808018449</v>
      </c>
      <c r="AW9" s="12">
        <v>1.5740537999999999</v>
      </c>
      <c r="AX9" s="12">
        <v>365.76641913219999</v>
      </c>
      <c r="AY9" s="12">
        <v>1.5099658</v>
      </c>
      <c r="AZ9" s="12">
        <v>938.15448511310001</v>
      </c>
      <c r="BA9" s="12">
        <v>1.7666527999999999</v>
      </c>
      <c r="BB9" s="12">
        <v>659.64296962520007</v>
      </c>
      <c r="BC9" s="12">
        <v>1.2386892</v>
      </c>
      <c r="BD9" s="12">
        <v>351.16499133119999</v>
      </c>
      <c r="BE9" s="12">
        <v>1.9229168000000001</v>
      </c>
      <c r="BI9" s="77">
        <f t="shared" ref="BI9:BI17" si="4">$C9</f>
        <v>42415</v>
      </c>
      <c r="BJ9" s="12">
        <v>276.23399999999998</v>
      </c>
      <c r="BK9" s="12">
        <v>261.88400000000001</v>
      </c>
      <c r="BL9" s="187">
        <v>-5.8</v>
      </c>
      <c r="BM9" s="12">
        <v>274.53199999999998</v>
      </c>
      <c r="BN9" s="12">
        <v>261.82638000000003</v>
      </c>
      <c r="BO9" s="187">
        <v>2.87</v>
      </c>
      <c r="BP9" s="12">
        <v>939.81200000000001</v>
      </c>
      <c r="BQ9" s="12">
        <v>872.32114000000001</v>
      </c>
      <c r="BR9" s="187">
        <v>0.91</v>
      </c>
      <c r="BS9" s="12">
        <v>1521.319</v>
      </c>
      <c r="BT9" s="12">
        <v>1438.3946699999999</v>
      </c>
      <c r="BU9" s="12">
        <v>1.43</v>
      </c>
      <c r="BY9" s="77">
        <f t="shared" ref="BY9:BY17" si="5">$C9</f>
        <v>42415</v>
      </c>
      <c r="BZ9" s="12">
        <v>164.523</v>
      </c>
      <c r="CA9" s="12">
        <v>157.35499999999999</v>
      </c>
      <c r="CB9" s="187">
        <v>2</v>
      </c>
      <c r="CC9" s="12">
        <v>130.501</v>
      </c>
      <c r="CD9" s="12">
        <v>124.661</v>
      </c>
      <c r="CE9" s="187">
        <v>-10.199999999999999</v>
      </c>
      <c r="CF9" s="12">
        <v>535.11400000000003</v>
      </c>
      <c r="CG9" s="12">
        <v>498.74200000000002</v>
      </c>
      <c r="CH9" s="187">
        <v>-0.8</v>
      </c>
      <c r="CI9" s="12">
        <v>830.13800000000003</v>
      </c>
      <c r="CJ9" s="12">
        <v>780.7573000000001</v>
      </c>
      <c r="CK9" s="12">
        <v>-1.9</v>
      </c>
      <c r="CO9" s="77">
        <f t="shared" ref="CO9:CO17" si="6">$C9</f>
        <v>42415</v>
      </c>
      <c r="CP9" s="12">
        <v>110.892</v>
      </c>
      <c r="CQ9" s="12">
        <v>104.69394</v>
      </c>
      <c r="CR9" s="12">
        <v>70.953999999999994</v>
      </c>
      <c r="CS9" s="12">
        <v>67.338999999999999</v>
      </c>
      <c r="CT9" s="12">
        <v>203.75700000000001</v>
      </c>
      <c r="CU9" s="12">
        <v>196.35081</v>
      </c>
      <c r="CV9" s="12">
        <v>107.864</v>
      </c>
      <c r="CW9" s="12">
        <v>98.696060000000003</v>
      </c>
      <c r="CX9" s="12">
        <v>258.83</v>
      </c>
      <c r="CY9" s="12">
        <v>238.02160999999998</v>
      </c>
      <c r="DA9" s="256">
        <f t="shared" si="2"/>
        <v>30</v>
      </c>
      <c r="DC9" s="82" t="s">
        <v>467</v>
      </c>
      <c r="DD9" s="83">
        <v>1345.8699339999998</v>
      </c>
      <c r="DE9" s="84">
        <v>5.5360249952528973</v>
      </c>
      <c r="DF9" s="84">
        <v>1691.0021569999999</v>
      </c>
      <c r="DG9" s="84">
        <v>12.239236370025841</v>
      </c>
      <c r="DH9" s="84">
        <v>-345.13222300000001</v>
      </c>
      <c r="DI9" s="188">
        <v>-6.041577136787371</v>
      </c>
      <c r="DJ9" s="80">
        <f t="shared" si="3"/>
        <v>42415</v>
      </c>
      <c r="DK9" s="62">
        <v>918.95399999999995</v>
      </c>
      <c r="DL9" s="61">
        <v>9.4917019246006404</v>
      </c>
      <c r="DM9" s="62">
        <v>856.22199999999998</v>
      </c>
      <c r="DN9" s="61">
        <v>2.0172979336129999</v>
      </c>
    </row>
    <row r="10" spans="1:118" ht="15.95" customHeight="1" x14ac:dyDescent="0.25">
      <c r="A10" s="256">
        <f t="shared" si="0"/>
        <v>21</v>
      </c>
      <c r="C10" s="77">
        <v>42781</v>
      </c>
      <c r="D10" s="65">
        <v>2883.0140000000001</v>
      </c>
      <c r="E10" s="65">
        <v>853.84199999999998</v>
      </c>
      <c r="F10" s="65">
        <v>764.88350000000003</v>
      </c>
      <c r="G10" s="181">
        <v>12.237</v>
      </c>
      <c r="H10" s="65">
        <v>4513.9759000000004</v>
      </c>
      <c r="I10" s="12">
        <v>1.54</v>
      </c>
      <c r="J10" s="65">
        <v>1226.7940000000001</v>
      </c>
      <c r="K10" s="65">
        <v>1248.4359999999999</v>
      </c>
      <c r="L10" s="181">
        <v>9.3674205985000008</v>
      </c>
      <c r="M10" s="65">
        <v>4501.7016154848006</v>
      </c>
      <c r="N10" s="12">
        <v>1.1579470000000001</v>
      </c>
      <c r="O10" s="59"/>
      <c r="P10" s="256">
        <f t="shared" si="1"/>
        <v>21</v>
      </c>
      <c r="Q10" s="59"/>
      <c r="R10" s="77">
        <v>42781</v>
      </c>
      <c r="S10" s="65">
        <v>3199.7150000000001</v>
      </c>
      <c r="T10" s="65">
        <v>976.84500000000003</v>
      </c>
      <c r="U10" s="65">
        <v>832.76199999999994</v>
      </c>
      <c r="V10" s="181">
        <v>10.762</v>
      </c>
      <c r="W10" s="65">
        <v>5020.0839999999998</v>
      </c>
      <c r="X10" s="12">
        <v>5.95</v>
      </c>
      <c r="Y10" s="65">
        <v>1388.3810000000001</v>
      </c>
      <c r="Z10" s="65">
        <v>1330.27532</v>
      </c>
      <c r="AA10" s="181">
        <v>0</v>
      </c>
      <c r="AB10" s="65">
        <v>5078.1899246150006</v>
      </c>
      <c r="AC10" s="12">
        <v>6.6946469999999998</v>
      </c>
      <c r="AD10" s="59"/>
      <c r="AE10" s="256"/>
      <c r="AF10" s="59"/>
      <c r="AG10" s="77">
        <v>42781</v>
      </c>
      <c r="AH10" s="12">
        <v>111.5450795375</v>
      </c>
      <c r="AI10" s="12">
        <v>19.080359300000001</v>
      </c>
      <c r="AJ10" s="12">
        <v>225.41969844159999</v>
      </c>
      <c r="AK10" s="12">
        <v>2.3978793</v>
      </c>
      <c r="AL10" s="12">
        <v>554.83265363750002</v>
      </c>
      <c r="AM10" s="12">
        <v>-0.18836459999999999</v>
      </c>
      <c r="AN10" s="12">
        <v>110.2749291734</v>
      </c>
      <c r="AO10" s="12">
        <v>0.2978537</v>
      </c>
      <c r="AP10" s="12">
        <v>147.0764520772</v>
      </c>
      <c r="AQ10" s="12">
        <v>-5.7175814000000003</v>
      </c>
      <c r="AT10" s="59"/>
      <c r="AU10" s="77">
        <v>42781</v>
      </c>
      <c r="AV10" s="12">
        <v>556.70737924920002</v>
      </c>
      <c r="AW10" s="12">
        <v>-1.3421372</v>
      </c>
      <c r="AX10" s="12">
        <v>369.58033536959999</v>
      </c>
      <c r="AY10" s="12">
        <v>1.0427191</v>
      </c>
      <c r="AZ10" s="12">
        <v>961.36426520380007</v>
      </c>
      <c r="BA10" s="12">
        <v>2.4739827000000001</v>
      </c>
      <c r="BB10" s="12">
        <v>668.35628833229998</v>
      </c>
      <c r="BC10" s="12">
        <v>1.3209143999999999</v>
      </c>
      <c r="BD10" s="12">
        <v>356.08611485760002</v>
      </c>
      <c r="BE10" s="12">
        <v>1.4013708</v>
      </c>
      <c r="BI10" s="77">
        <f t="shared" si="4"/>
        <v>42781</v>
      </c>
      <c r="BJ10" s="12">
        <v>290.01600000000002</v>
      </c>
      <c r="BK10" s="12">
        <v>271.66800000000001</v>
      </c>
      <c r="BL10" s="187">
        <v>3.7</v>
      </c>
      <c r="BM10" s="12">
        <v>287.923</v>
      </c>
      <c r="BN10" s="12">
        <v>267.08978999999999</v>
      </c>
      <c r="BO10" s="187">
        <v>2.0099999999999998</v>
      </c>
      <c r="BP10" s="12">
        <v>995.09699999999998</v>
      </c>
      <c r="BQ10" s="12">
        <v>869.02081999999996</v>
      </c>
      <c r="BR10" s="187">
        <v>-0.38</v>
      </c>
      <c r="BS10" s="12">
        <v>1626.6790000000001</v>
      </c>
      <c r="BT10" s="12">
        <v>1475.2354499999999</v>
      </c>
      <c r="BU10" s="12">
        <v>2.56</v>
      </c>
      <c r="BY10" s="77">
        <f t="shared" si="5"/>
        <v>42781</v>
      </c>
      <c r="BZ10" s="12">
        <v>154.49299999999999</v>
      </c>
      <c r="CA10" s="12">
        <v>141.61799999999999</v>
      </c>
      <c r="CB10" s="187">
        <v>-10</v>
      </c>
      <c r="CC10" s="12">
        <v>123.839</v>
      </c>
      <c r="CD10" s="12">
        <v>113.971</v>
      </c>
      <c r="CE10" s="187">
        <v>-8.6</v>
      </c>
      <c r="CF10" s="12">
        <v>554.43100000000004</v>
      </c>
      <c r="CG10" s="12">
        <v>509.29399999999998</v>
      </c>
      <c r="CH10" s="187">
        <v>2.1</v>
      </c>
      <c r="CI10" s="12">
        <v>832.76199999999994</v>
      </c>
      <c r="CJ10" s="12">
        <v>764.88350000000003</v>
      </c>
      <c r="CK10" s="12">
        <v>-2</v>
      </c>
      <c r="CO10" s="77">
        <f t="shared" si="6"/>
        <v>42781</v>
      </c>
      <c r="CP10" s="12">
        <v>118.861</v>
      </c>
      <c r="CQ10" s="12">
        <v>106.27831</v>
      </c>
      <c r="CR10" s="12">
        <v>68.388000000000005</v>
      </c>
      <c r="CS10" s="12">
        <v>61.28</v>
      </c>
      <c r="CT10" s="12">
        <v>187.64699999999999</v>
      </c>
      <c r="CU10" s="12">
        <v>171.14319</v>
      </c>
      <c r="CV10" s="12">
        <v>107.175</v>
      </c>
      <c r="CW10" s="12">
        <v>94.726350000000011</v>
      </c>
      <c r="CX10" s="12">
        <v>272.41300000000001</v>
      </c>
      <c r="CY10" s="12">
        <v>257.2552</v>
      </c>
      <c r="DA10" s="256">
        <f t="shared" si="2"/>
        <v>31</v>
      </c>
      <c r="DC10" s="82" t="s">
        <v>468</v>
      </c>
      <c r="DD10" s="83">
        <v>1238.3687320000001</v>
      </c>
      <c r="DE10" s="84">
        <v>-7.9874881876958455</v>
      </c>
      <c r="DF10" s="84">
        <v>1789.0157839999999</v>
      </c>
      <c r="DG10" s="84">
        <v>5.7961858058114935</v>
      </c>
      <c r="DH10" s="84">
        <v>-550.64705199999992</v>
      </c>
      <c r="DI10" s="188">
        <v>-9.8050858512735104</v>
      </c>
      <c r="DJ10" s="80">
        <f t="shared" si="3"/>
        <v>42781</v>
      </c>
      <c r="DK10" s="62">
        <v>976.84500000000003</v>
      </c>
      <c r="DL10" s="61">
        <v>6.2996624422985299</v>
      </c>
      <c r="DM10" s="62">
        <v>853.84199999999998</v>
      </c>
      <c r="DN10" s="61">
        <v>-0.27796529404756598</v>
      </c>
    </row>
    <row r="11" spans="1:118" ht="15.95" customHeight="1" x14ac:dyDescent="0.25">
      <c r="A11" s="256">
        <f t="shared" si="0"/>
        <v>22</v>
      </c>
      <c r="C11" s="77">
        <v>43146</v>
      </c>
      <c r="D11" s="65">
        <v>2974.1909999999998</v>
      </c>
      <c r="E11" s="65">
        <v>863.11699999999996</v>
      </c>
      <c r="F11" s="65">
        <v>755.59390000000008</v>
      </c>
      <c r="G11" s="181">
        <v>12.09</v>
      </c>
      <c r="H11" s="65">
        <v>4604.9925000000003</v>
      </c>
      <c r="I11" s="12">
        <v>2.02</v>
      </c>
      <c r="J11" s="65">
        <v>1260.509</v>
      </c>
      <c r="K11" s="65">
        <v>1291.8710000000001</v>
      </c>
      <c r="L11" s="181">
        <v>-1.8475186298000001</v>
      </c>
      <c r="M11" s="65">
        <v>4571.7833790533996</v>
      </c>
      <c r="N11" s="12">
        <v>1.5567838000000001</v>
      </c>
      <c r="O11" s="59"/>
      <c r="P11" s="256">
        <f t="shared" si="1"/>
        <v>22</v>
      </c>
      <c r="Q11" s="59"/>
      <c r="R11" s="77">
        <v>43146</v>
      </c>
      <c r="S11" s="65">
        <v>3430.761</v>
      </c>
      <c r="T11" s="65">
        <v>1037.8969999999999</v>
      </c>
      <c r="U11" s="65">
        <v>853.93600000000004</v>
      </c>
      <c r="V11" s="181">
        <v>13.323</v>
      </c>
      <c r="W11" s="65">
        <v>5335.9170000000004</v>
      </c>
      <c r="X11" s="12">
        <v>6.29</v>
      </c>
      <c r="Y11" s="65">
        <v>1474.7180000000001</v>
      </c>
      <c r="Z11" s="65">
        <v>1447.44508</v>
      </c>
      <c r="AA11" s="181">
        <v>0</v>
      </c>
      <c r="AB11" s="65">
        <v>5363.1904307049999</v>
      </c>
      <c r="AC11" s="12">
        <v>5.6122459999999998</v>
      </c>
      <c r="AD11" s="59"/>
      <c r="AE11" s="256"/>
      <c r="AF11" s="59"/>
      <c r="AG11" s="77">
        <v>43146</v>
      </c>
      <c r="AH11" s="12">
        <v>112.09492575179999</v>
      </c>
      <c r="AI11" s="12">
        <v>0.49293629999999999</v>
      </c>
      <c r="AJ11" s="12">
        <v>223.61302644099999</v>
      </c>
      <c r="AK11" s="12">
        <v>-0.80147029999999997</v>
      </c>
      <c r="AL11" s="12">
        <v>563.24970719249995</v>
      </c>
      <c r="AM11" s="12">
        <v>1.5170437000000001</v>
      </c>
      <c r="AN11" s="12">
        <v>111.2796919127</v>
      </c>
      <c r="AO11" s="12">
        <v>0.91114340000000005</v>
      </c>
      <c r="AP11" s="12">
        <v>144.86085514760001</v>
      </c>
      <c r="AQ11" s="12">
        <v>-1.5064253000000001</v>
      </c>
      <c r="AT11" s="59"/>
      <c r="AU11" s="77">
        <v>43146</v>
      </c>
      <c r="AV11" s="12">
        <v>562.32459273000006</v>
      </c>
      <c r="AW11" s="12">
        <v>1.0090064999999999</v>
      </c>
      <c r="AX11" s="12">
        <v>380.33852469009997</v>
      </c>
      <c r="AY11" s="12">
        <v>2.9109204000000002</v>
      </c>
      <c r="AZ11" s="12">
        <v>994.66310375839998</v>
      </c>
      <c r="BA11" s="12">
        <v>3.4637066999999999</v>
      </c>
      <c r="BB11" s="12">
        <v>672.452446184</v>
      </c>
      <c r="BC11" s="12">
        <v>0.61287040000000004</v>
      </c>
      <c r="BD11" s="12">
        <v>362.95652662810005</v>
      </c>
      <c r="BE11" s="12">
        <v>1.9294241999999999</v>
      </c>
      <c r="BI11" s="77">
        <f t="shared" si="4"/>
        <v>43146</v>
      </c>
      <c r="BJ11" s="12">
        <v>309.34699999999998</v>
      </c>
      <c r="BK11" s="12">
        <v>290.35199999999998</v>
      </c>
      <c r="BL11" s="187">
        <v>6.9</v>
      </c>
      <c r="BM11" s="12">
        <v>296.84399999999999</v>
      </c>
      <c r="BN11" s="12">
        <v>271.90371000000005</v>
      </c>
      <c r="BO11" s="187">
        <v>1.8</v>
      </c>
      <c r="BP11" s="12">
        <v>1076.779</v>
      </c>
      <c r="BQ11" s="12">
        <v>894.87871999999993</v>
      </c>
      <c r="BR11" s="187">
        <v>2.98</v>
      </c>
      <c r="BS11" s="12">
        <v>1747.7919999999999</v>
      </c>
      <c r="BT11" s="12">
        <v>1517.0573100000001</v>
      </c>
      <c r="BU11" s="12">
        <v>2.83</v>
      </c>
      <c r="BY11" s="77">
        <f t="shared" si="5"/>
        <v>43146</v>
      </c>
      <c r="BZ11" s="12">
        <v>152.87899999999999</v>
      </c>
      <c r="CA11" s="12">
        <v>133.57</v>
      </c>
      <c r="CB11" s="187">
        <v>-5.7</v>
      </c>
      <c r="CC11" s="12">
        <v>113.532</v>
      </c>
      <c r="CD11" s="12">
        <v>100.93</v>
      </c>
      <c r="CE11" s="187">
        <v>-11.4</v>
      </c>
      <c r="CF11" s="12">
        <v>587.52499999999998</v>
      </c>
      <c r="CG11" s="12">
        <v>521.09400000000005</v>
      </c>
      <c r="CH11" s="187">
        <v>2.2999999999999998</v>
      </c>
      <c r="CI11" s="12">
        <v>853.93600000000004</v>
      </c>
      <c r="CJ11" s="12">
        <v>755.59390000000008</v>
      </c>
      <c r="CK11" s="12">
        <v>-1.2</v>
      </c>
      <c r="CO11" s="77">
        <f t="shared" si="6"/>
        <v>43146</v>
      </c>
      <c r="CP11" s="12">
        <v>122.964</v>
      </c>
      <c r="CQ11" s="12">
        <v>105.57039999999999</v>
      </c>
      <c r="CR11" s="12">
        <v>75.067999999999998</v>
      </c>
      <c r="CS11" s="12">
        <v>64.031000000000006</v>
      </c>
      <c r="CT11" s="12">
        <v>185.63900000000001</v>
      </c>
      <c r="CU11" s="12">
        <v>159.13258999999999</v>
      </c>
      <c r="CV11" s="12">
        <v>106.1</v>
      </c>
      <c r="CW11" s="12">
        <v>91.157699999999991</v>
      </c>
      <c r="CX11" s="12">
        <v>282.46300000000002</v>
      </c>
      <c r="CY11" s="12">
        <v>260.66118</v>
      </c>
      <c r="DA11" s="256">
        <f t="shared" si="2"/>
        <v>32</v>
      </c>
      <c r="DC11" s="82" t="s">
        <v>469</v>
      </c>
      <c r="DD11" s="83">
        <v>1564.2729999999999</v>
      </c>
      <c r="DE11" s="84">
        <v>26.317223584421058</v>
      </c>
      <c r="DF11" s="84">
        <v>1887.28</v>
      </c>
      <c r="DG11" s="84">
        <v>5.4926410867261577</v>
      </c>
      <c r="DH11" s="84">
        <v>-323.00700000000001</v>
      </c>
      <c r="DI11" s="188">
        <v>-5.1173787167920208</v>
      </c>
      <c r="DJ11" s="80">
        <f t="shared" si="3"/>
        <v>43146</v>
      </c>
      <c r="DK11" s="62">
        <v>1037.8969999999999</v>
      </c>
      <c r="DL11" s="61">
        <v>6.2499168240611302</v>
      </c>
      <c r="DM11" s="62">
        <v>863.11699999999996</v>
      </c>
      <c r="DN11" s="61">
        <v>1.08626654580121</v>
      </c>
    </row>
    <row r="12" spans="1:118" ht="15.95" customHeight="1" x14ac:dyDescent="0.25">
      <c r="A12" s="256">
        <f t="shared" si="0"/>
        <v>23</v>
      </c>
      <c r="C12" s="77">
        <v>43511</v>
      </c>
      <c r="D12" s="65">
        <v>3012.3159999999998</v>
      </c>
      <c r="E12" s="65">
        <v>879.00400000000002</v>
      </c>
      <c r="F12" s="65">
        <v>742.41980000000001</v>
      </c>
      <c r="G12" s="181">
        <v>23.74</v>
      </c>
      <c r="H12" s="65">
        <v>4657.4809999999998</v>
      </c>
      <c r="I12" s="12">
        <v>1.1399999999999999</v>
      </c>
      <c r="J12" s="65">
        <v>1218.75</v>
      </c>
      <c r="K12" s="65">
        <v>1299.0170000000001</v>
      </c>
      <c r="L12" s="181">
        <v>6.4532735406999997</v>
      </c>
      <c r="M12" s="65">
        <v>4583.6670705622</v>
      </c>
      <c r="N12" s="12">
        <v>0.25993559999999999</v>
      </c>
      <c r="O12" s="59"/>
      <c r="P12" s="256">
        <f t="shared" si="1"/>
        <v>23</v>
      </c>
      <c r="Q12" s="59"/>
      <c r="R12" s="77">
        <v>43511</v>
      </c>
      <c r="S12" s="65">
        <v>3605.3560000000002</v>
      </c>
      <c r="T12" s="65">
        <v>1101.42</v>
      </c>
      <c r="U12" s="65">
        <v>870.16300000000001</v>
      </c>
      <c r="V12" s="181">
        <v>19.79</v>
      </c>
      <c r="W12" s="65">
        <v>5596.7280000000001</v>
      </c>
      <c r="X12" s="12">
        <v>4.8899999999999997</v>
      </c>
      <c r="Y12" s="65">
        <v>1530.1759999999999</v>
      </c>
      <c r="Z12" s="65">
        <v>1501.6976599999998</v>
      </c>
      <c r="AA12" s="181">
        <v>0</v>
      </c>
      <c r="AB12" s="65">
        <v>5625.2065494540002</v>
      </c>
      <c r="AC12" s="12">
        <v>4.8854519999999999</v>
      </c>
      <c r="AD12" s="59"/>
      <c r="AE12" s="256"/>
      <c r="AF12" s="59"/>
      <c r="AG12" s="77">
        <v>43511</v>
      </c>
      <c r="AH12" s="12">
        <v>104.7847576991</v>
      </c>
      <c r="AI12" s="12">
        <v>-6.5214084999999997</v>
      </c>
      <c r="AJ12" s="12">
        <v>222.10006047900001</v>
      </c>
      <c r="AK12" s="12">
        <v>-0.67660010000000004</v>
      </c>
      <c r="AL12" s="12">
        <v>559.32150988599994</v>
      </c>
      <c r="AM12" s="12">
        <v>-0.6974167</v>
      </c>
      <c r="AN12" s="12">
        <v>107.57095818570001</v>
      </c>
      <c r="AO12" s="12">
        <v>-3.3328036999999999</v>
      </c>
      <c r="AP12" s="12">
        <v>139.9863261774</v>
      </c>
      <c r="AQ12" s="12">
        <v>-3.3649732000000001</v>
      </c>
      <c r="AT12" s="59"/>
      <c r="AU12" s="77">
        <v>43511</v>
      </c>
      <c r="AV12" s="12">
        <v>559.93477289939995</v>
      </c>
      <c r="AW12" s="12">
        <v>-0.42498940000000002</v>
      </c>
      <c r="AX12" s="12">
        <v>378.21088140219996</v>
      </c>
      <c r="AY12" s="12">
        <v>-0.55940780000000001</v>
      </c>
      <c r="AZ12" s="12">
        <v>1016.210410871</v>
      </c>
      <c r="BA12" s="12">
        <v>2.1662919999999999</v>
      </c>
      <c r="BB12" s="12">
        <v>681.24885695189994</v>
      </c>
      <c r="BC12" s="12">
        <v>1.308109</v>
      </c>
      <c r="BD12" s="12">
        <v>367.51541758850004</v>
      </c>
      <c r="BE12" s="12">
        <v>1.2560433</v>
      </c>
      <c r="BI12" s="77">
        <f t="shared" si="4"/>
        <v>43511</v>
      </c>
      <c r="BJ12" s="12">
        <v>325.57</v>
      </c>
      <c r="BK12" s="12">
        <v>301.25900000000001</v>
      </c>
      <c r="BL12" s="187">
        <v>3.8</v>
      </c>
      <c r="BM12" s="12">
        <v>310.42200000000003</v>
      </c>
      <c r="BN12" s="12">
        <v>278.86227000000002</v>
      </c>
      <c r="BO12" s="187">
        <v>2.56</v>
      </c>
      <c r="BP12" s="12">
        <v>1138.367</v>
      </c>
      <c r="BQ12" s="12">
        <v>906.44333999999992</v>
      </c>
      <c r="BR12" s="187">
        <v>1.29</v>
      </c>
      <c r="BS12" s="12">
        <v>1830.9970000000001</v>
      </c>
      <c r="BT12" s="12">
        <v>1525.7514699999999</v>
      </c>
      <c r="BU12" s="12">
        <v>0.56999999999999995</v>
      </c>
      <c r="BY12" s="77">
        <f t="shared" si="5"/>
        <v>43511</v>
      </c>
      <c r="BZ12" s="12">
        <v>148.33099999999999</v>
      </c>
      <c r="CA12" s="12">
        <v>124.798</v>
      </c>
      <c r="CB12" s="187">
        <v>-6.6</v>
      </c>
      <c r="CC12" s="12">
        <v>102.123</v>
      </c>
      <c r="CD12" s="12">
        <v>87.704999999999998</v>
      </c>
      <c r="CE12" s="187">
        <v>-13.1</v>
      </c>
      <c r="CF12" s="12">
        <v>619.70899999999995</v>
      </c>
      <c r="CG12" s="12">
        <v>529.91700000000003</v>
      </c>
      <c r="CH12" s="187">
        <v>1.7</v>
      </c>
      <c r="CI12" s="12">
        <v>870.16300000000001</v>
      </c>
      <c r="CJ12" s="12">
        <v>742.41980000000001</v>
      </c>
      <c r="CK12" s="12">
        <v>-1.7</v>
      </c>
      <c r="CO12" s="77">
        <f t="shared" si="6"/>
        <v>43511</v>
      </c>
      <c r="CP12" s="12">
        <v>129.733</v>
      </c>
      <c r="CQ12" s="12">
        <v>106.79277</v>
      </c>
      <c r="CR12" s="12">
        <v>70.549000000000007</v>
      </c>
      <c r="CS12" s="12">
        <v>57.75</v>
      </c>
      <c r="CT12" s="12">
        <v>176.83199999999999</v>
      </c>
      <c r="CU12" s="12">
        <v>146.34375</v>
      </c>
      <c r="CV12" s="12">
        <v>101.476</v>
      </c>
      <c r="CW12" s="12">
        <v>83.779350000000008</v>
      </c>
      <c r="CX12" s="12">
        <v>308.27199999999999</v>
      </c>
      <c r="CY12" s="12">
        <v>272.81887999999998</v>
      </c>
      <c r="DA12" s="256">
        <f t="shared" si="2"/>
        <v>33</v>
      </c>
      <c r="DC12" s="82" t="s">
        <v>470</v>
      </c>
      <c r="DD12" s="83">
        <v>1699.2190000000001</v>
      </c>
      <c r="DE12" s="84">
        <v>8.6267550485113595</v>
      </c>
      <c r="DF12" s="84">
        <v>2009.1569999999999</v>
      </c>
      <c r="DG12" s="84">
        <v>6.4578123013013355</v>
      </c>
      <c r="DH12" s="84">
        <v>-309.93799999999999</v>
      </c>
      <c r="DI12" s="188">
        <v>-4.6109718451296171</v>
      </c>
      <c r="DJ12" s="80">
        <f t="shared" si="3"/>
        <v>43511</v>
      </c>
      <c r="DK12" s="62">
        <v>1101.42</v>
      </c>
      <c r="DL12" s="61">
        <v>6.1203568369500898</v>
      </c>
      <c r="DM12" s="62">
        <v>879.00400000000002</v>
      </c>
      <c r="DN12" s="61">
        <v>1.84065427977899</v>
      </c>
    </row>
    <row r="13" spans="1:118" ht="15.95" customHeight="1" x14ac:dyDescent="0.25">
      <c r="A13" s="256">
        <f t="shared" si="0"/>
        <v>24</v>
      </c>
      <c r="C13" s="77">
        <v>43876</v>
      </c>
      <c r="D13" s="65">
        <v>2827.886</v>
      </c>
      <c r="E13" s="65">
        <v>887.19399999999996</v>
      </c>
      <c r="F13" s="65">
        <v>632.74659999999994</v>
      </c>
      <c r="G13" s="181">
        <v>-63.927999999999997</v>
      </c>
      <c r="H13" s="65">
        <v>4283.8990000000003</v>
      </c>
      <c r="I13" s="12">
        <v>-8.02</v>
      </c>
      <c r="J13" s="65">
        <v>1072.45</v>
      </c>
      <c r="K13" s="65">
        <v>1070.7570000000001</v>
      </c>
      <c r="L13" s="181">
        <v>15.3119113244</v>
      </c>
      <c r="M13" s="65">
        <v>4300.9044207303004</v>
      </c>
      <c r="N13" s="12">
        <v>-6.1689176999999997</v>
      </c>
      <c r="O13" s="59"/>
      <c r="P13" s="256">
        <f t="shared" si="1"/>
        <v>24</v>
      </c>
      <c r="Q13" s="59"/>
      <c r="R13" s="77">
        <v>43876</v>
      </c>
      <c r="S13" s="65">
        <v>3484.6219999999998</v>
      </c>
      <c r="T13" s="65">
        <v>1147.06</v>
      </c>
      <c r="U13" s="65">
        <v>767.57</v>
      </c>
      <c r="V13" s="181">
        <v>-80.816999999999993</v>
      </c>
      <c r="W13" s="65">
        <v>5318.4350000000004</v>
      </c>
      <c r="X13" s="12">
        <v>-4.97</v>
      </c>
      <c r="Y13" s="65">
        <v>1533.982</v>
      </c>
      <c r="Z13" s="65">
        <v>1289.65617</v>
      </c>
      <c r="AA13" s="181">
        <v>0</v>
      </c>
      <c r="AB13" s="65">
        <v>5562.7603407309998</v>
      </c>
      <c r="AC13" s="12">
        <v>-1.110114</v>
      </c>
      <c r="AD13" s="59"/>
      <c r="AE13" s="256"/>
      <c r="AF13" s="59"/>
      <c r="AG13" s="77">
        <v>43876</v>
      </c>
      <c r="AH13" s="12">
        <v>122.87009907529999</v>
      </c>
      <c r="AI13" s="12">
        <v>17.259515400000002</v>
      </c>
      <c r="AJ13" s="12">
        <v>194.9848562729</v>
      </c>
      <c r="AK13" s="12">
        <v>-12.2085533</v>
      </c>
      <c r="AL13" s="12">
        <v>491.44655116979999</v>
      </c>
      <c r="AM13" s="12">
        <v>-12.135231299999999</v>
      </c>
      <c r="AN13" s="12">
        <v>101.4054162624</v>
      </c>
      <c r="AO13" s="12">
        <v>-5.7316045000000004</v>
      </c>
      <c r="AP13" s="12">
        <v>115.37360860999999</v>
      </c>
      <c r="AQ13" s="12">
        <v>-17.5822298</v>
      </c>
      <c r="AT13" s="59"/>
      <c r="AU13" s="77">
        <v>43876</v>
      </c>
      <c r="AV13" s="12">
        <v>491.41284679040001</v>
      </c>
      <c r="AW13" s="12">
        <v>-12.237483599999999</v>
      </c>
      <c r="AX13" s="12">
        <v>319.64236517310002</v>
      </c>
      <c r="AY13" s="12">
        <v>-15.4856772</v>
      </c>
      <c r="AZ13" s="12">
        <v>1021.8089521308</v>
      </c>
      <c r="BA13" s="12">
        <v>0.55092339999999995</v>
      </c>
      <c r="BB13" s="12">
        <v>667.186622306</v>
      </c>
      <c r="BC13" s="12">
        <v>-2.0641847000000002</v>
      </c>
      <c r="BD13" s="12">
        <v>371.36382310300002</v>
      </c>
      <c r="BE13" s="12">
        <v>1.0471412</v>
      </c>
      <c r="BI13" s="77">
        <f t="shared" si="4"/>
        <v>43876</v>
      </c>
      <c r="BJ13" s="12">
        <v>304.589</v>
      </c>
      <c r="BK13" s="12">
        <v>275.78300000000002</v>
      </c>
      <c r="BL13" s="187">
        <v>-8.5</v>
      </c>
      <c r="BM13" s="12">
        <v>274.88499999999999</v>
      </c>
      <c r="BN13" s="12">
        <v>241.22248999999999</v>
      </c>
      <c r="BO13" s="187">
        <v>-13.5</v>
      </c>
      <c r="BP13" s="12">
        <v>1115.933</v>
      </c>
      <c r="BQ13" s="12">
        <v>855.59731999999997</v>
      </c>
      <c r="BR13" s="187">
        <v>-5.61</v>
      </c>
      <c r="BS13" s="12">
        <v>1789.2149999999999</v>
      </c>
      <c r="BT13" s="12">
        <v>1455.2832100000001</v>
      </c>
      <c r="BU13" s="12">
        <v>-4.62</v>
      </c>
      <c r="BY13" s="77">
        <f t="shared" si="5"/>
        <v>43876</v>
      </c>
      <c r="BZ13" s="12">
        <v>135.68</v>
      </c>
      <c r="CA13" s="12">
        <v>111.83</v>
      </c>
      <c r="CB13" s="187">
        <v>-10.4</v>
      </c>
      <c r="CC13" s="12">
        <v>81.304000000000002</v>
      </c>
      <c r="CD13" s="12">
        <v>68.234999999999999</v>
      </c>
      <c r="CE13" s="187">
        <v>-22.2</v>
      </c>
      <c r="CF13" s="12">
        <v>550.58600000000001</v>
      </c>
      <c r="CG13" s="12">
        <v>452.68099999999998</v>
      </c>
      <c r="CH13" s="187">
        <v>-14.6</v>
      </c>
      <c r="CI13" s="12">
        <v>767.57</v>
      </c>
      <c r="CJ13" s="12">
        <v>632.74659999999994</v>
      </c>
      <c r="CK13" s="12">
        <v>-14.8</v>
      </c>
      <c r="CO13" s="77">
        <f t="shared" si="6"/>
        <v>43876</v>
      </c>
      <c r="CP13" s="12">
        <v>101.85299999999999</v>
      </c>
      <c r="CQ13" s="12">
        <v>81.680039999999991</v>
      </c>
      <c r="CR13" s="12">
        <v>77.397000000000006</v>
      </c>
      <c r="CS13" s="12">
        <v>61.860999999999997</v>
      </c>
      <c r="CT13" s="12">
        <v>149.80699999999999</v>
      </c>
      <c r="CU13" s="12">
        <v>121.48739999999999</v>
      </c>
      <c r="CV13" s="12">
        <v>81.313000000000002</v>
      </c>
      <c r="CW13" s="12">
        <v>63.79148</v>
      </c>
      <c r="CX13" s="12">
        <v>279.173</v>
      </c>
      <c r="CY13" s="12">
        <v>232.68977999999998</v>
      </c>
      <c r="DA13" s="256">
        <f t="shared" si="2"/>
        <v>34</v>
      </c>
      <c r="DC13" s="82" t="s">
        <v>471</v>
      </c>
      <c r="DD13" s="83">
        <v>1724.0029999999999</v>
      </c>
      <c r="DE13" s="84">
        <v>1.4585524290865459</v>
      </c>
      <c r="DF13" s="84">
        <v>2046.9190000000001</v>
      </c>
      <c r="DG13" s="84">
        <v>1.8794947333633072</v>
      </c>
      <c r="DH13" s="84">
        <v>-322.916</v>
      </c>
      <c r="DI13" s="188">
        <v>-4.5495827660949919</v>
      </c>
      <c r="DJ13" s="80">
        <f t="shared" si="3"/>
        <v>43876</v>
      </c>
      <c r="DK13" s="62">
        <v>1147.06</v>
      </c>
      <c r="DL13" s="61">
        <v>4.1437417152403198</v>
      </c>
      <c r="DM13" s="62">
        <v>887.19399999999996</v>
      </c>
      <c r="DN13" s="61">
        <v>0.931736374350977</v>
      </c>
    </row>
    <row r="14" spans="1:118" ht="15.95" customHeight="1" x14ac:dyDescent="0.25">
      <c r="A14" s="256">
        <f t="shared" si="0"/>
        <v>25</v>
      </c>
      <c r="C14" s="77">
        <v>44242</v>
      </c>
      <c r="D14" s="65">
        <v>3001.8270000000002</v>
      </c>
      <c r="E14" s="65">
        <v>892.41800000000001</v>
      </c>
      <c r="F14" s="65">
        <v>629.92730000000006</v>
      </c>
      <c r="G14" s="181">
        <v>-12.055</v>
      </c>
      <c r="H14" s="65">
        <v>4512.1167000000005</v>
      </c>
      <c r="I14" s="12">
        <v>5.33</v>
      </c>
      <c r="J14" s="65">
        <v>1175.953</v>
      </c>
      <c r="K14" s="65">
        <v>1173.605</v>
      </c>
      <c r="L14" s="181">
        <v>-0.44925502909999998</v>
      </c>
      <c r="M14" s="65">
        <v>4514.0156365906996</v>
      </c>
      <c r="N14" s="12">
        <v>4.9550326</v>
      </c>
      <c r="O14" s="59"/>
      <c r="P14" s="256">
        <f t="shared" si="1"/>
        <v>25</v>
      </c>
      <c r="Q14" s="59"/>
      <c r="R14" s="77">
        <v>44242</v>
      </c>
      <c r="S14" s="65">
        <v>3847.3389999999999</v>
      </c>
      <c r="T14" s="65">
        <v>1192.9169999999999</v>
      </c>
      <c r="U14" s="65">
        <v>811.81500000000005</v>
      </c>
      <c r="V14" s="181">
        <v>-15.858000000000001</v>
      </c>
      <c r="W14" s="65">
        <v>5836.2129999999997</v>
      </c>
      <c r="X14" s="12">
        <v>9.74</v>
      </c>
      <c r="Y14" s="65">
        <v>1934.691</v>
      </c>
      <c r="Z14" s="65">
        <v>1550.75316</v>
      </c>
      <c r="AA14" s="181">
        <v>1E-3</v>
      </c>
      <c r="AB14" s="65">
        <v>6220.1516389140006</v>
      </c>
      <c r="AC14" s="12">
        <v>11.817717</v>
      </c>
      <c r="AD14" s="59"/>
      <c r="AE14" s="256"/>
      <c r="AF14" s="59"/>
      <c r="AG14" s="77">
        <v>44242</v>
      </c>
      <c r="AH14" s="12">
        <v>129.70942908590001</v>
      </c>
      <c r="AI14" s="12">
        <v>5.5663095</v>
      </c>
      <c r="AJ14" s="12">
        <v>220.13132328649999</v>
      </c>
      <c r="AK14" s="12">
        <v>12.8966257</v>
      </c>
      <c r="AL14" s="12">
        <v>525.48492857200006</v>
      </c>
      <c r="AM14" s="12">
        <v>6.9261606000000002</v>
      </c>
      <c r="AN14" s="12">
        <v>103.7333076738</v>
      </c>
      <c r="AO14" s="12">
        <v>2.2956283000000002</v>
      </c>
      <c r="AP14" s="12">
        <v>112.840597614</v>
      </c>
      <c r="AQ14" s="12">
        <v>-2.1954856</v>
      </c>
      <c r="AT14" s="59"/>
      <c r="AU14" s="77">
        <v>44242</v>
      </c>
      <c r="AV14" s="12">
        <v>524.58796281709999</v>
      </c>
      <c r="AW14" s="12">
        <v>6.7509664000000003</v>
      </c>
      <c r="AX14" s="12">
        <v>338.52277167450001</v>
      </c>
      <c r="AY14" s="12">
        <v>5.9067284000000004</v>
      </c>
      <c r="AZ14" s="12">
        <v>1050.6567056350998</v>
      </c>
      <c r="BA14" s="12">
        <v>2.8232042000000002</v>
      </c>
      <c r="BB14" s="12">
        <v>705.78504012010001</v>
      </c>
      <c r="BC14" s="12">
        <v>5.7852506000000004</v>
      </c>
      <c r="BD14" s="12">
        <v>367.87925171570004</v>
      </c>
      <c r="BE14" s="12">
        <v>-0.93831739999999997</v>
      </c>
      <c r="BI14" s="77">
        <f t="shared" si="4"/>
        <v>44242</v>
      </c>
      <c r="BJ14" s="12">
        <v>353.25299999999999</v>
      </c>
      <c r="BK14" s="12">
        <v>311.35000000000002</v>
      </c>
      <c r="BL14" s="187">
        <v>12.9</v>
      </c>
      <c r="BM14" s="12">
        <v>319.81400000000002</v>
      </c>
      <c r="BN14" s="12">
        <v>274.98081999999999</v>
      </c>
      <c r="BO14" s="187">
        <v>13.99</v>
      </c>
      <c r="BP14" s="12">
        <v>1243.1769999999999</v>
      </c>
      <c r="BQ14" s="12">
        <v>893.66721999999993</v>
      </c>
      <c r="BR14" s="187">
        <v>4.45</v>
      </c>
      <c r="BS14" s="12">
        <v>1931.095</v>
      </c>
      <c r="BT14" s="12">
        <v>1521.8284799999999</v>
      </c>
      <c r="BU14" s="12">
        <v>4.57</v>
      </c>
      <c r="BY14" s="77">
        <f t="shared" si="5"/>
        <v>44242</v>
      </c>
      <c r="BZ14" s="12">
        <v>144.292</v>
      </c>
      <c r="CA14" s="12">
        <v>111.288</v>
      </c>
      <c r="CB14" s="187">
        <v>-0.5</v>
      </c>
      <c r="CC14" s="12">
        <v>85.103999999999999</v>
      </c>
      <c r="CD14" s="12">
        <v>68.087000000000003</v>
      </c>
      <c r="CE14" s="187">
        <v>-0.2</v>
      </c>
      <c r="CF14" s="12">
        <v>582.41899999999998</v>
      </c>
      <c r="CG14" s="12">
        <v>450.55200000000002</v>
      </c>
      <c r="CH14" s="187">
        <v>-0.5</v>
      </c>
      <c r="CI14" s="12">
        <v>811.81500000000005</v>
      </c>
      <c r="CJ14" s="12">
        <v>629.92730000000006</v>
      </c>
      <c r="CK14" s="12">
        <v>-0.4</v>
      </c>
      <c r="CO14" s="77">
        <f t="shared" si="6"/>
        <v>44242</v>
      </c>
      <c r="CP14" s="12">
        <v>121.327</v>
      </c>
      <c r="CQ14" s="12">
        <v>88.035130000000009</v>
      </c>
      <c r="CR14" s="12">
        <v>56.284999999999997</v>
      </c>
      <c r="CS14" s="12">
        <v>40.890999999999998</v>
      </c>
      <c r="CT14" s="12">
        <v>165.65600000000001</v>
      </c>
      <c r="CU14" s="12">
        <v>122.61510000000001</v>
      </c>
      <c r="CV14" s="12">
        <v>86.635999999999996</v>
      </c>
      <c r="CW14" s="12">
        <v>65.324600000000004</v>
      </c>
      <c r="CX14" s="12">
        <v>291.69099999999997</v>
      </c>
      <c r="CY14" s="12">
        <v>236.92255</v>
      </c>
      <c r="DA14" s="256">
        <f t="shared" si="2"/>
        <v>35</v>
      </c>
      <c r="DC14" s="82" t="s">
        <v>472</v>
      </c>
      <c r="DD14" s="83">
        <v>1797.3679999999999</v>
      </c>
      <c r="DE14" s="84">
        <v>4.2555030356675738</v>
      </c>
      <c r="DF14" s="84">
        <v>2153.002</v>
      </c>
      <c r="DG14" s="84">
        <v>5.182569510566859</v>
      </c>
      <c r="DH14" s="84">
        <v>-355.63400000000001</v>
      </c>
      <c r="DI14" s="188">
        <v>-4.7249606621738449</v>
      </c>
      <c r="DJ14" s="80">
        <f t="shared" si="3"/>
        <v>44242</v>
      </c>
      <c r="DK14" s="62">
        <v>1192.9169999999999</v>
      </c>
      <c r="DL14" s="61">
        <v>3.9977856432967802</v>
      </c>
      <c r="DM14" s="62">
        <v>892.41800000000001</v>
      </c>
      <c r="DN14" s="61">
        <v>0.58882273775522298</v>
      </c>
    </row>
    <row r="15" spans="1:118" ht="15.95" customHeight="1" x14ac:dyDescent="0.25">
      <c r="A15" s="256">
        <f t="shared" si="0"/>
        <v>26</v>
      </c>
      <c r="C15" s="77">
        <v>44607</v>
      </c>
      <c r="D15" s="65">
        <v>3075.587</v>
      </c>
      <c r="E15" s="65">
        <v>897.92399999999998</v>
      </c>
      <c r="F15" s="65">
        <v>660.08389999999997</v>
      </c>
      <c r="G15" s="181">
        <v>53.435000000000002</v>
      </c>
      <c r="H15" s="65">
        <v>4687.0294000000004</v>
      </c>
      <c r="I15" s="12">
        <v>3.88</v>
      </c>
      <c r="J15" s="65">
        <v>1256.127</v>
      </c>
      <c r="K15" s="65">
        <v>1349.4690000000001</v>
      </c>
      <c r="L15" s="181">
        <v>6.6127115959000005</v>
      </c>
      <c r="M15" s="65">
        <v>4600.3001409174994</v>
      </c>
      <c r="N15" s="12">
        <v>1.9114800000000001</v>
      </c>
      <c r="O15" s="59"/>
      <c r="P15" s="256">
        <f t="shared" si="1"/>
        <v>26</v>
      </c>
      <c r="Q15" s="59"/>
      <c r="R15" s="77">
        <v>44607</v>
      </c>
      <c r="S15" s="65">
        <v>4222.8860000000004</v>
      </c>
      <c r="T15" s="65">
        <v>1263.835</v>
      </c>
      <c r="U15" s="65">
        <v>936.14099999999996</v>
      </c>
      <c r="V15" s="181">
        <v>89.813000000000002</v>
      </c>
      <c r="W15" s="65">
        <v>6512.6750000000002</v>
      </c>
      <c r="X15" s="12">
        <v>11.59</v>
      </c>
      <c r="Y15" s="65">
        <v>2221.0450000000001</v>
      </c>
      <c r="Z15" s="65">
        <v>2090.6033500000003</v>
      </c>
      <c r="AA15" s="181">
        <v>12.407999999999999</v>
      </c>
      <c r="AB15" s="65">
        <v>6655.5237778599994</v>
      </c>
      <c r="AC15" s="12">
        <v>6.9993809999999996</v>
      </c>
      <c r="AD15" s="59"/>
      <c r="AE15" s="256"/>
      <c r="AF15" s="59"/>
      <c r="AG15" s="77">
        <v>44607</v>
      </c>
      <c r="AH15" s="12">
        <v>132.35342908589999</v>
      </c>
      <c r="AI15" s="12">
        <v>2.0384023</v>
      </c>
      <c r="AJ15" s="12">
        <v>204.0628929579</v>
      </c>
      <c r="AK15" s="12">
        <v>-7.2994747000000002</v>
      </c>
      <c r="AL15" s="12">
        <v>523.17092857199998</v>
      </c>
      <c r="AM15" s="12">
        <v>-0.4403552</v>
      </c>
      <c r="AN15" s="12">
        <v>100.7732969281</v>
      </c>
      <c r="AO15" s="12">
        <v>-2.8534815</v>
      </c>
      <c r="AP15" s="12">
        <v>109.1791576162</v>
      </c>
      <c r="AQ15" s="12">
        <v>-3.2447895999999998</v>
      </c>
      <c r="AT15" s="59"/>
      <c r="AU15" s="77">
        <v>44607</v>
      </c>
      <c r="AV15" s="12">
        <v>542.30096281709996</v>
      </c>
      <c r="AW15" s="12">
        <v>3.3765548000000001</v>
      </c>
      <c r="AX15" s="12">
        <v>367.5648316745</v>
      </c>
      <c r="AY15" s="12">
        <v>8.5790565000000001</v>
      </c>
      <c r="AZ15" s="12">
        <v>1085.1741907373</v>
      </c>
      <c r="BA15" s="12">
        <v>3.2853248000000002</v>
      </c>
      <c r="BB15" s="12">
        <v>723.55256785640006</v>
      </c>
      <c r="BC15" s="12">
        <v>2.5174135</v>
      </c>
      <c r="BD15" s="12">
        <v>369.31356427590003</v>
      </c>
      <c r="BE15" s="12">
        <v>0.38988679999999998</v>
      </c>
      <c r="BI15" s="77">
        <f t="shared" si="4"/>
        <v>44607</v>
      </c>
      <c r="BJ15" s="12">
        <v>377.93299999999999</v>
      </c>
      <c r="BK15" s="12">
        <v>314.41399999999999</v>
      </c>
      <c r="BL15" s="187">
        <v>1</v>
      </c>
      <c r="BM15" s="12">
        <v>342.43799999999999</v>
      </c>
      <c r="BN15" s="12">
        <v>282.51736999999997</v>
      </c>
      <c r="BO15" s="187">
        <v>2.74</v>
      </c>
      <c r="BP15" s="12">
        <v>1409.808</v>
      </c>
      <c r="BQ15" s="12">
        <v>917.55651</v>
      </c>
      <c r="BR15" s="187">
        <v>2.67</v>
      </c>
      <c r="BS15" s="12">
        <v>2092.7060000000001</v>
      </c>
      <c r="BT15" s="12">
        <v>1561.0986499999999</v>
      </c>
      <c r="BU15" s="12">
        <v>2.58</v>
      </c>
      <c r="BY15" s="77">
        <f t="shared" si="5"/>
        <v>44607</v>
      </c>
      <c r="BZ15" s="12">
        <v>162.10300000000001</v>
      </c>
      <c r="CA15" s="12">
        <v>114.911</v>
      </c>
      <c r="CB15" s="187">
        <v>3.3</v>
      </c>
      <c r="CC15" s="12">
        <v>91.691999999999993</v>
      </c>
      <c r="CD15" s="12">
        <v>67.606999999999999</v>
      </c>
      <c r="CE15" s="187">
        <v>-0.7</v>
      </c>
      <c r="CF15" s="12">
        <v>682.34699999999998</v>
      </c>
      <c r="CG15" s="12">
        <v>477.56599999999997</v>
      </c>
      <c r="CH15" s="187">
        <v>6</v>
      </c>
      <c r="CI15" s="12">
        <v>936.14099999999996</v>
      </c>
      <c r="CJ15" s="12">
        <v>660.08389999999997</v>
      </c>
      <c r="CK15" s="12">
        <v>4.8</v>
      </c>
      <c r="CO15" s="77">
        <f t="shared" si="6"/>
        <v>44607</v>
      </c>
      <c r="CP15" s="12">
        <v>136.422</v>
      </c>
      <c r="CQ15" s="12">
        <v>91.189869999999999</v>
      </c>
      <c r="CR15" s="12">
        <v>59.451000000000001</v>
      </c>
      <c r="CS15" s="12">
        <v>39.463000000000001</v>
      </c>
      <c r="CT15" s="12">
        <v>178.197</v>
      </c>
      <c r="CU15" s="12">
        <v>120.05143</v>
      </c>
      <c r="CV15" s="12">
        <v>98.483999999999995</v>
      </c>
      <c r="CW15" s="12">
        <v>69.098619999999997</v>
      </c>
      <c r="CX15" s="12">
        <v>361.327</v>
      </c>
      <c r="CY15" s="12">
        <v>257.62903</v>
      </c>
      <c r="DA15" s="256">
        <f t="shared" si="2"/>
        <v>36</v>
      </c>
      <c r="DC15" s="82" t="s">
        <v>473</v>
      </c>
      <c r="DD15" s="83">
        <v>1932.6389999999999</v>
      </c>
      <c r="DE15" s="84">
        <v>7.5260603282132577</v>
      </c>
      <c r="DF15" s="84">
        <v>2276.4140000000002</v>
      </c>
      <c r="DG15" s="84">
        <v>5.7320894267631983</v>
      </c>
      <c r="DH15" s="84">
        <v>-343.77499999999998</v>
      </c>
      <c r="DI15" s="188">
        <v>-4.2867891972633929</v>
      </c>
      <c r="DJ15" s="80">
        <f t="shared" si="3"/>
        <v>44607</v>
      </c>
      <c r="DK15" s="62">
        <v>1263.835</v>
      </c>
      <c r="DL15" s="61">
        <v>5.9449232427738004</v>
      </c>
      <c r="DM15" s="62">
        <v>897.92399999999998</v>
      </c>
      <c r="DN15" s="61">
        <v>0.61697545320691305</v>
      </c>
    </row>
    <row r="16" spans="1:118" ht="15.95" customHeight="1" x14ac:dyDescent="0.25">
      <c r="A16" s="256">
        <f t="shared" si="0"/>
        <v>27</v>
      </c>
      <c r="C16" s="77">
        <v>44972</v>
      </c>
      <c r="D16" s="65">
        <v>3097.7959999999998</v>
      </c>
      <c r="E16" s="65">
        <v>914.73400000000004</v>
      </c>
      <c r="F16" s="65">
        <v>685.57550000000003</v>
      </c>
      <c r="G16" s="181">
        <v>26.029</v>
      </c>
      <c r="H16" s="65">
        <v>4724.1337000000003</v>
      </c>
      <c r="I16" s="12">
        <v>0.79</v>
      </c>
      <c r="J16" s="65">
        <v>1303.001</v>
      </c>
      <c r="K16" s="65">
        <v>1402.758</v>
      </c>
      <c r="L16" s="181">
        <v>8.0566635321</v>
      </c>
      <c r="M16" s="65">
        <v>4632.4325562573995</v>
      </c>
      <c r="N16" s="12">
        <v>0.69848520000000003</v>
      </c>
      <c r="O16" s="59"/>
      <c r="P16" s="256">
        <f t="shared" si="1"/>
        <v>27</v>
      </c>
      <c r="Q16" s="59"/>
      <c r="R16" s="77">
        <v>44972</v>
      </c>
      <c r="S16" s="65">
        <v>4523.1930000000002</v>
      </c>
      <c r="T16" s="65">
        <v>1359.1120000000001</v>
      </c>
      <c r="U16" s="65">
        <v>1049.0129999999999</v>
      </c>
      <c r="V16" s="181">
        <v>42.381</v>
      </c>
      <c r="W16" s="65">
        <v>6973.701</v>
      </c>
      <c r="X16" s="12">
        <v>7.08</v>
      </c>
      <c r="Y16" s="65">
        <v>2300.6759999999999</v>
      </c>
      <c r="Z16" s="65">
        <v>2277.57015</v>
      </c>
      <c r="AA16" s="181">
        <v>27.187999999999999</v>
      </c>
      <c r="AB16" s="65">
        <v>7023.9944556350001</v>
      </c>
      <c r="AC16" s="12">
        <v>5.536314</v>
      </c>
      <c r="AD16" s="59"/>
      <c r="AE16" s="256"/>
      <c r="AF16" s="59"/>
      <c r="AG16" s="77">
        <v>44972</v>
      </c>
      <c r="AH16" s="12">
        <v>126.02346908589999</v>
      </c>
      <c r="AI16" s="12">
        <v>-4.7826187999999998</v>
      </c>
      <c r="AJ16" s="12">
        <v>203.13711026270002</v>
      </c>
      <c r="AK16" s="12">
        <v>-0.4536752</v>
      </c>
      <c r="AL16" s="12">
        <v>524.52992857200002</v>
      </c>
      <c r="AM16" s="12">
        <v>0.2597621</v>
      </c>
      <c r="AN16" s="12">
        <v>96.696876290199995</v>
      </c>
      <c r="AO16" s="12">
        <v>-4.0451397</v>
      </c>
      <c r="AP16" s="12">
        <v>109.04915761619999</v>
      </c>
      <c r="AQ16" s="12">
        <v>-0.1190703</v>
      </c>
      <c r="AT16" s="59"/>
      <c r="AU16" s="77">
        <v>44972</v>
      </c>
      <c r="AV16" s="12">
        <v>532.39496281710001</v>
      </c>
      <c r="AW16" s="12">
        <v>-1.8266610000000001</v>
      </c>
      <c r="AX16" s="12">
        <v>382.80479277449996</v>
      </c>
      <c r="AY16" s="12">
        <v>4.1461967</v>
      </c>
      <c r="AZ16" s="12">
        <v>1102.7972403229001</v>
      </c>
      <c r="BA16" s="12">
        <v>1.6239835</v>
      </c>
      <c r="BB16" s="12">
        <v>736.2625678564001</v>
      </c>
      <c r="BC16" s="12">
        <v>1.7566104</v>
      </c>
      <c r="BD16" s="12">
        <v>371.27813226339998</v>
      </c>
      <c r="BE16" s="12">
        <v>0.53195119999999996</v>
      </c>
      <c r="BI16" s="77">
        <f t="shared" si="4"/>
        <v>44972</v>
      </c>
      <c r="BJ16" s="12">
        <v>402.16</v>
      </c>
      <c r="BK16" s="12">
        <v>316.26499999999999</v>
      </c>
      <c r="BL16" s="187">
        <v>0.6</v>
      </c>
      <c r="BM16" s="12">
        <v>370.18</v>
      </c>
      <c r="BN16" s="12">
        <v>292.2835</v>
      </c>
      <c r="BO16" s="187">
        <v>3.46</v>
      </c>
      <c r="BP16" s="12">
        <v>1502.4459999999999</v>
      </c>
      <c r="BQ16" s="12">
        <v>895.44958999999994</v>
      </c>
      <c r="BR16" s="187">
        <v>-2.41</v>
      </c>
      <c r="BS16" s="12">
        <v>2248.4070000000002</v>
      </c>
      <c r="BT16" s="12">
        <v>1593.79754</v>
      </c>
      <c r="BU16" s="12">
        <v>2.09</v>
      </c>
      <c r="BY16" s="77">
        <f t="shared" si="5"/>
        <v>44972</v>
      </c>
      <c r="BZ16" s="12">
        <v>180.40700000000001</v>
      </c>
      <c r="CA16" s="12">
        <v>119.431</v>
      </c>
      <c r="CB16" s="187">
        <v>3.9</v>
      </c>
      <c r="CC16" s="12">
        <v>108.74</v>
      </c>
      <c r="CD16" s="12">
        <v>74.302000000000007</v>
      </c>
      <c r="CE16" s="187">
        <v>9.9</v>
      </c>
      <c r="CF16" s="12">
        <v>759.86599999999999</v>
      </c>
      <c r="CG16" s="12">
        <v>491.84300000000002</v>
      </c>
      <c r="CH16" s="187">
        <v>3</v>
      </c>
      <c r="CI16" s="12">
        <v>1049.0129999999999</v>
      </c>
      <c r="CJ16" s="12">
        <v>685.57550000000003</v>
      </c>
      <c r="CK16" s="12">
        <v>3.9</v>
      </c>
      <c r="CO16" s="77">
        <f t="shared" si="6"/>
        <v>44972</v>
      </c>
      <c r="CP16" s="12">
        <v>134.32</v>
      </c>
      <c r="CQ16" s="12">
        <v>84.682690000000008</v>
      </c>
      <c r="CR16" s="12">
        <v>62.387999999999998</v>
      </c>
      <c r="CS16" s="12">
        <v>38.856999999999999</v>
      </c>
      <c r="CT16" s="12">
        <v>189.065</v>
      </c>
      <c r="CU16" s="12">
        <v>118.01091000000001</v>
      </c>
      <c r="CV16" s="12">
        <v>115.46599999999999</v>
      </c>
      <c r="CW16" s="12">
        <v>74.667330000000007</v>
      </c>
      <c r="CX16" s="12">
        <v>441.464</v>
      </c>
      <c r="CY16" s="12">
        <v>284.51396</v>
      </c>
      <c r="DA16" s="256">
        <f t="shared" si="2"/>
        <v>37</v>
      </c>
      <c r="DC16" s="82" t="s">
        <v>474</v>
      </c>
      <c r="DD16" s="83">
        <v>2069.578</v>
      </c>
      <c r="DE16" s="84">
        <v>7.0855964305801544</v>
      </c>
      <c r="DF16" s="84">
        <v>2394.7460000000001</v>
      </c>
      <c r="DG16" s="84">
        <v>5.1981757272622664</v>
      </c>
      <c r="DH16" s="84">
        <v>-325.16800000000001</v>
      </c>
      <c r="DI16" s="188">
        <v>-3.8112873183987617</v>
      </c>
      <c r="DJ16" s="80">
        <f t="shared" si="3"/>
        <v>44972</v>
      </c>
      <c r="DK16" s="62">
        <v>1359.1120000000001</v>
      </c>
      <c r="DL16" s="61">
        <v>7.5387214311994901</v>
      </c>
      <c r="DM16" s="62">
        <v>914.73400000000004</v>
      </c>
      <c r="DN16" s="61">
        <v>1.87209607940093</v>
      </c>
    </row>
    <row r="17" spans="1:118" ht="15.95" customHeight="1" x14ac:dyDescent="0.25">
      <c r="A17" s="260">
        <v>28</v>
      </c>
      <c r="C17" s="77">
        <v>45337</v>
      </c>
      <c r="D17" s="65">
        <v>3129.7750000000001</v>
      </c>
      <c r="E17" s="65">
        <v>918.27700000000004</v>
      </c>
      <c r="F17" s="65">
        <v>660.27890000000002</v>
      </c>
      <c r="G17" s="181">
        <v>-18.065999999999999</v>
      </c>
      <c r="H17" s="65">
        <v>4690.2656999999999</v>
      </c>
      <c r="I17" s="12">
        <v>-0.72</v>
      </c>
      <c r="J17" s="65">
        <v>1276.4179999999999</v>
      </c>
      <c r="K17" s="65">
        <v>1313.9639999999999</v>
      </c>
      <c r="L17" s="181">
        <v>6.5741876409</v>
      </c>
      <c r="M17" s="65">
        <v>4659.2938874720003</v>
      </c>
      <c r="N17" s="12">
        <v>0.57985370000000003</v>
      </c>
      <c r="O17" s="59"/>
      <c r="P17" s="260">
        <v>28</v>
      </c>
      <c r="Q17" s="59"/>
      <c r="R17" s="77">
        <v>45337</v>
      </c>
      <c r="S17" s="65">
        <v>4757.4040000000005</v>
      </c>
      <c r="T17" s="65">
        <v>1410.8330000000001</v>
      </c>
      <c r="U17" s="65">
        <v>1065.1969999999999</v>
      </c>
      <c r="V17" s="181">
        <v>-42.363999999999997</v>
      </c>
      <c r="W17" s="65">
        <v>7191.07</v>
      </c>
      <c r="X17" s="12">
        <v>3.12</v>
      </c>
      <c r="Y17" s="65">
        <v>2336.5819999999999</v>
      </c>
      <c r="Z17" s="65">
        <v>2190.0701200000003</v>
      </c>
      <c r="AA17" s="181">
        <v>-20.635000000000002</v>
      </c>
      <c r="AB17" s="65">
        <v>7336.2417452549998</v>
      </c>
      <c r="AC17" s="12">
        <v>4.4454380000000002</v>
      </c>
      <c r="AD17" s="59"/>
      <c r="AE17" s="260"/>
      <c r="AF17" s="59"/>
      <c r="AG17" s="77">
        <v>45337</v>
      </c>
      <c r="AH17" s="12">
        <v>115.9685598337</v>
      </c>
      <c r="AI17" s="12">
        <v>-7.9786006</v>
      </c>
      <c r="AJ17" s="12">
        <v>203.73393671700001</v>
      </c>
      <c r="AK17" s="12">
        <v>0.29380469999999997</v>
      </c>
      <c r="AL17" s="12">
        <v>522.01023602750001</v>
      </c>
      <c r="AM17" s="12">
        <v>-0.48037150000000001</v>
      </c>
      <c r="AN17" s="12">
        <v>100.0387578636</v>
      </c>
      <c r="AO17" s="12">
        <v>3.4560388</v>
      </c>
      <c r="AP17" s="12">
        <v>103.47393368580001</v>
      </c>
      <c r="AQ17" s="12">
        <v>-5.1125786</v>
      </c>
      <c r="AS17" s="260"/>
      <c r="AT17" s="59"/>
      <c r="AU17" s="77">
        <v>45337</v>
      </c>
      <c r="AV17" s="12">
        <v>525.16390552940004</v>
      </c>
      <c r="AW17" s="12">
        <v>-1.3582129000000001</v>
      </c>
      <c r="AX17" s="12">
        <v>377.9644987369</v>
      </c>
      <c r="AY17" s="12">
        <v>-1.2644287999999999</v>
      </c>
      <c r="AZ17" s="12">
        <v>1141.3073001089001</v>
      </c>
      <c r="BA17" s="12">
        <v>3.4920344999999999</v>
      </c>
      <c r="BB17" s="12">
        <v>748.70120906099999</v>
      </c>
      <c r="BC17" s="12">
        <v>1.6894301</v>
      </c>
      <c r="BD17" s="12">
        <v>370.89752944319997</v>
      </c>
      <c r="BE17" s="12">
        <v>-0.10251150000000001</v>
      </c>
      <c r="BG17" s="260"/>
      <c r="BI17" s="77">
        <f t="shared" si="4"/>
        <v>45337</v>
      </c>
      <c r="BJ17" s="12">
        <v>422.62</v>
      </c>
      <c r="BK17" s="12">
        <v>326.529</v>
      </c>
      <c r="BL17" s="187">
        <v>3.2</v>
      </c>
      <c r="BM17" s="12">
        <v>382.858</v>
      </c>
      <c r="BN17" s="12">
        <v>294.34515000000005</v>
      </c>
      <c r="BO17" s="187">
        <v>0.71</v>
      </c>
      <c r="BP17" s="12">
        <v>1601.1469999999999</v>
      </c>
      <c r="BQ17" s="12">
        <v>907.06686000000002</v>
      </c>
      <c r="BR17" s="187">
        <v>1.3</v>
      </c>
      <c r="BS17" s="12">
        <v>2350.7779999999998</v>
      </c>
      <c r="BT17" s="12">
        <v>1601.8345800000002</v>
      </c>
      <c r="BU17" s="12">
        <v>0.5</v>
      </c>
      <c r="BY17" s="77">
        <f t="shared" si="5"/>
        <v>45337</v>
      </c>
      <c r="BZ17" s="12">
        <v>185.839</v>
      </c>
      <c r="CA17" s="12">
        <v>116.018</v>
      </c>
      <c r="CB17" s="187">
        <v>-2.9</v>
      </c>
      <c r="CC17" s="12">
        <v>111.62</v>
      </c>
      <c r="CD17" s="12">
        <v>72.656000000000006</v>
      </c>
      <c r="CE17" s="187">
        <v>-2.2000000000000002</v>
      </c>
      <c r="CF17" s="12">
        <v>767.73900000000003</v>
      </c>
      <c r="CG17" s="12">
        <v>471.60500000000002</v>
      </c>
      <c r="CH17" s="187">
        <v>-4.0999999999999996</v>
      </c>
      <c r="CI17" s="12">
        <v>1065.1969999999999</v>
      </c>
      <c r="CJ17" s="12">
        <v>660.27890000000002</v>
      </c>
      <c r="CK17" s="12">
        <v>-3.7</v>
      </c>
      <c r="CO17" s="77">
        <f t="shared" si="6"/>
        <v>45337</v>
      </c>
      <c r="CP17" s="12">
        <v>130.18299999999999</v>
      </c>
      <c r="CQ17" s="12">
        <v>77.995000000000005</v>
      </c>
      <c r="CR17" s="12">
        <v>63.843000000000004</v>
      </c>
      <c r="CS17" s="12">
        <v>37.390999999999998</v>
      </c>
      <c r="CT17" s="12">
        <v>193.38</v>
      </c>
      <c r="CU17" s="12">
        <v>111.41995</v>
      </c>
      <c r="CV17" s="12">
        <v>113.566</v>
      </c>
      <c r="CW17" s="12">
        <v>70.00864</v>
      </c>
      <c r="CX17" s="12">
        <v>455.01799999999997</v>
      </c>
      <c r="CY17" s="12">
        <v>278.53136000000001</v>
      </c>
      <c r="DA17" s="260">
        <v>38</v>
      </c>
      <c r="DC17" s="82" t="s">
        <v>475</v>
      </c>
      <c r="DD17" s="84">
        <v>2202.7910000000002</v>
      </c>
      <c r="DE17" s="84">
        <v>6.4367228488126482</v>
      </c>
      <c r="DF17" s="84">
        <v>2511.7530000000002</v>
      </c>
      <c r="DG17" s="84">
        <v>4.8859879085297653</v>
      </c>
      <c r="DH17" s="84">
        <v>-308.96199999999999</v>
      </c>
      <c r="DI17" s="188">
        <v>-3.3989313648252195</v>
      </c>
      <c r="DJ17" s="80">
        <f>$R17</f>
        <v>45337</v>
      </c>
      <c r="DK17" s="62">
        <v>1410.8330000000001</v>
      </c>
      <c r="DL17" s="61">
        <v>3.8054994731854199</v>
      </c>
      <c r="DM17" s="62">
        <v>918.27700000000004</v>
      </c>
      <c r="DN17" s="61">
        <v>0.38732571436068602</v>
      </c>
    </row>
    <row r="18" spans="1:118" ht="15.95" customHeight="1" x14ac:dyDescent="0.25">
      <c r="C18" s="127" t="s">
        <v>17</v>
      </c>
      <c r="D18" s="133"/>
      <c r="E18" s="133"/>
      <c r="F18" s="133"/>
      <c r="G18" s="184"/>
      <c r="H18" s="133"/>
      <c r="I18" s="128"/>
      <c r="J18" s="133"/>
      <c r="K18" s="133"/>
      <c r="L18" s="184"/>
      <c r="M18" s="133"/>
      <c r="N18" s="128"/>
      <c r="O18" s="91"/>
      <c r="P18" s="256"/>
      <c r="Q18" s="91"/>
      <c r="R18" s="127" t="s">
        <v>17</v>
      </c>
      <c r="S18" s="133"/>
      <c r="T18" s="133"/>
      <c r="U18" s="133"/>
      <c r="V18" s="184"/>
      <c r="W18" s="133"/>
      <c r="X18" s="128"/>
      <c r="Y18" s="133"/>
      <c r="Z18" s="133"/>
      <c r="AA18" s="184"/>
      <c r="AB18" s="133"/>
      <c r="AC18" s="128"/>
      <c r="AD18" s="91"/>
      <c r="AE18" s="262"/>
      <c r="AF18" s="91"/>
      <c r="AG18" s="127" t="s">
        <v>17</v>
      </c>
      <c r="AH18" s="128"/>
      <c r="AI18" s="128"/>
      <c r="AJ18" s="128"/>
      <c r="AK18" s="128"/>
      <c r="AL18" s="128"/>
      <c r="AM18" s="128"/>
      <c r="AN18" s="128"/>
      <c r="AO18" s="128"/>
      <c r="AP18" s="128"/>
      <c r="AQ18" s="128"/>
      <c r="AT18" s="91"/>
      <c r="AU18" s="127" t="s">
        <v>17</v>
      </c>
      <c r="AV18" s="128"/>
      <c r="AW18" s="128"/>
      <c r="AX18" s="128"/>
      <c r="AY18" s="128"/>
      <c r="AZ18" s="128"/>
      <c r="BA18" s="128"/>
      <c r="BB18" s="128"/>
      <c r="BC18" s="128"/>
      <c r="BD18" s="128"/>
      <c r="BE18" s="128"/>
      <c r="BI18" s="127" t="s">
        <v>17</v>
      </c>
      <c r="BJ18" s="128"/>
      <c r="BK18" s="128"/>
      <c r="BL18" s="185"/>
      <c r="BM18" s="128"/>
      <c r="BN18" s="128"/>
      <c r="BO18" s="185"/>
      <c r="BP18" s="128"/>
      <c r="BQ18" s="128"/>
      <c r="BR18" s="185"/>
      <c r="BS18" s="128"/>
      <c r="BT18" s="128"/>
      <c r="BU18" s="128"/>
      <c r="BY18" s="127" t="s">
        <v>17</v>
      </c>
      <c r="BZ18" s="128"/>
      <c r="CA18" s="128"/>
      <c r="CB18" s="185"/>
      <c r="CC18" s="128"/>
      <c r="CD18" s="128"/>
      <c r="CE18" s="185"/>
      <c r="CF18" s="128"/>
      <c r="CG18" s="128"/>
      <c r="CH18" s="185"/>
      <c r="CI18" s="128"/>
      <c r="CJ18" s="128"/>
      <c r="CK18" s="128"/>
      <c r="CO18" s="127" t="s">
        <v>17</v>
      </c>
      <c r="CP18" s="128"/>
      <c r="CQ18" s="128"/>
      <c r="CR18" s="128"/>
      <c r="CS18" s="128"/>
      <c r="CT18" s="128"/>
      <c r="CU18" s="128"/>
      <c r="CV18" s="128"/>
      <c r="CW18" s="128"/>
      <c r="CX18" s="128"/>
      <c r="CY18" s="128"/>
      <c r="DC18" s="127" t="s">
        <v>6</v>
      </c>
      <c r="DD18" s="135"/>
      <c r="DE18" s="132"/>
      <c r="DF18" s="136"/>
      <c r="DG18" s="132"/>
      <c r="DH18" s="129"/>
      <c r="DI18" s="186"/>
      <c r="DJ18" s="127" t="str">
        <f>$C18</f>
        <v>Quarterly</v>
      </c>
      <c r="DK18" s="129"/>
      <c r="DL18" s="132"/>
      <c r="DM18" s="129"/>
      <c r="DN18" s="132"/>
    </row>
    <row r="19" spans="1:118" ht="15.95" customHeight="1" x14ac:dyDescent="0.25">
      <c r="A19" s="256">
        <f t="shared" ref="A19:A40" si="7">A20-1</f>
        <v>65</v>
      </c>
      <c r="C19" s="78" t="s">
        <v>443</v>
      </c>
      <c r="D19" s="65">
        <v>2972.4879999999998</v>
      </c>
      <c r="E19" s="65">
        <v>870.38900000000001</v>
      </c>
      <c r="F19" s="65">
        <v>747.15180000000009</v>
      </c>
      <c r="G19" s="181">
        <v>24.288</v>
      </c>
      <c r="H19" s="65">
        <v>4614.317</v>
      </c>
      <c r="I19" s="66">
        <v>0.5</v>
      </c>
      <c r="J19" s="65">
        <v>1224.729</v>
      </c>
      <c r="K19" s="65">
        <v>1280.0740000000001</v>
      </c>
      <c r="L19" s="181">
        <v>7.2130060433000001</v>
      </c>
      <c r="M19" s="65">
        <v>4566.1855881750998</v>
      </c>
      <c r="N19" s="66">
        <v>0.37389139999999998</v>
      </c>
      <c r="O19" s="59"/>
      <c r="P19" s="256">
        <f t="shared" ref="P19:P40" si="8">P20-1</f>
        <v>65</v>
      </c>
      <c r="Q19" s="59"/>
      <c r="R19" s="78" t="s">
        <v>443</v>
      </c>
      <c r="S19" s="65">
        <v>3509.5709999999999</v>
      </c>
      <c r="T19" s="65">
        <v>1074.1500000000001</v>
      </c>
      <c r="U19" s="65">
        <v>866.255</v>
      </c>
      <c r="V19" s="181">
        <v>20.667999999999999</v>
      </c>
      <c r="W19" s="65">
        <v>5470.6450000000004</v>
      </c>
      <c r="X19" s="66">
        <v>4.7</v>
      </c>
      <c r="Y19" s="65">
        <v>1485.3150000000001</v>
      </c>
      <c r="Z19" s="65">
        <v>1454.3202699999999</v>
      </c>
      <c r="AA19" s="181">
        <v>-30.536000000000001</v>
      </c>
      <c r="AB19" s="65">
        <v>5471.1030000000001</v>
      </c>
      <c r="AC19" s="66">
        <v>4.7</v>
      </c>
      <c r="AD19" s="59"/>
      <c r="AE19" s="262"/>
      <c r="AF19" s="59"/>
      <c r="AG19" s="78" t="str">
        <f t="shared" ref="AG19:AG41" si="9">$C19</f>
        <v>Q1-19</v>
      </c>
      <c r="AH19" s="66">
        <v>95.811639746999987</v>
      </c>
      <c r="AI19" s="66">
        <v>-11.697485800000001</v>
      </c>
      <c r="AJ19" s="66">
        <v>223.08168976639999</v>
      </c>
      <c r="AK19" s="66">
        <v>-0.3074344</v>
      </c>
      <c r="AL19" s="66">
        <v>564.50560046249996</v>
      </c>
      <c r="AM19" s="66">
        <v>0.71619860000000002</v>
      </c>
      <c r="AN19" s="66">
        <v>109.21236629160001</v>
      </c>
      <c r="AO19" s="66">
        <v>-2.0069417999999999</v>
      </c>
      <c r="AP19" s="66">
        <v>142.1621556197</v>
      </c>
      <c r="AQ19" s="66">
        <v>-1.4677108999999999</v>
      </c>
      <c r="AT19" s="59"/>
      <c r="AU19" s="78" t="str">
        <f t="shared" ref="AU19:AU42" si="10">$C19</f>
        <v>Q1-19</v>
      </c>
      <c r="AV19" s="66">
        <v>561.58017183109996</v>
      </c>
      <c r="AW19" s="66">
        <v>7.6514E-3</v>
      </c>
      <c r="AX19" s="66">
        <v>384.21268421079998</v>
      </c>
      <c r="AY19" s="66">
        <v>1.6912948999999999</v>
      </c>
      <c r="AZ19" s="66">
        <v>995.95519662029994</v>
      </c>
      <c r="BA19" s="66">
        <v>1.6356253999999999</v>
      </c>
      <c r="BB19" s="66">
        <v>678.51843259430007</v>
      </c>
      <c r="BC19" s="66">
        <v>0.91140639999999995</v>
      </c>
      <c r="BD19" s="66">
        <v>364.57459890090001</v>
      </c>
      <c r="BE19" s="66">
        <v>0.70538959999999995</v>
      </c>
      <c r="BI19" s="78" t="str">
        <f>$C19</f>
        <v>Q1-19</v>
      </c>
      <c r="BJ19" s="66">
        <v>315.47000000000003</v>
      </c>
      <c r="BK19" s="66">
        <v>294.69099999999997</v>
      </c>
      <c r="BL19" s="189">
        <v>2.5</v>
      </c>
      <c r="BM19" s="66">
        <v>301.40300000000002</v>
      </c>
      <c r="BN19" s="66">
        <v>270.35973999999999</v>
      </c>
      <c r="BO19" s="189">
        <v>1.92</v>
      </c>
      <c r="BP19" s="66">
        <v>1112.0340000000001</v>
      </c>
      <c r="BQ19" s="66">
        <v>900.00709999999992</v>
      </c>
      <c r="BR19" s="189">
        <v>1.69</v>
      </c>
      <c r="BS19" s="66">
        <v>1780.664</v>
      </c>
      <c r="BT19" s="66">
        <v>1507.4301200000002</v>
      </c>
      <c r="BU19" s="66">
        <v>-0.37</v>
      </c>
      <c r="BY19" s="78" t="str">
        <f>$C19</f>
        <v>Q1-19</v>
      </c>
      <c r="BZ19" s="66">
        <v>154.137</v>
      </c>
      <c r="CA19" s="66">
        <v>131.21299999999999</v>
      </c>
      <c r="CB19" s="189">
        <v>-2.2999999999999998</v>
      </c>
      <c r="CC19" s="66">
        <v>104.51600000000001</v>
      </c>
      <c r="CD19" s="66">
        <v>90.986999999999995</v>
      </c>
      <c r="CE19" s="189">
        <v>-14.9</v>
      </c>
      <c r="CF19" s="66">
        <v>607.60299999999995</v>
      </c>
      <c r="CG19" s="66">
        <v>524.952</v>
      </c>
      <c r="CH19" s="189">
        <v>-0.6</v>
      </c>
      <c r="CI19" s="66">
        <v>866.255</v>
      </c>
      <c r="CJ19" s="66">
        <v>747.15180000000009</v>
      </c>
      <c r="CK19" s="66">
        <v>-2.9</v>
      </c>
      <c r="CO19" s="78" t="str">
        <f>$C19</f>
        <v>Q1-19</v>
      </c>
      <c r="CP19" s="66">
        <v>129.61199999999999</v>
      </c>
      <c r="CQ19" s="66">
        <v>108.32137</v>
      </c>
      <c r="CR19" s="66">
        <v>71.087000000000003</v>
      </c>
      <c r="CS19" s="66">
        <v>59.067</v>
      </c>
      <c r="CT19" s="66">
        <v>183.81</v>
      </c>
      <c r="CU19" s="66">
        <v>153.73036999999999</v>
      </c>
      <c r="CV19" s="66">
        <v>100.23399999999999</v>
      </c>
      <c r="CW19" s="66">
        <v>84.45638000000001</v>
      </c>
      <c r="CX19" s="66">
        <v>300.358</v>
      </c>
      <c r="CY19" s="66">
        <v>268.12342999999998</v>
      </c>
      <c r="DA19" s="256">
        <f t="shared" ref="DA19:DA40" si="11">DA20-1</f>
        <v>167</v>
      </c>
      <c r="DC19" s="78">
        <v>45016</v>
      </c>
      <c r="DD19" s="62">
        <v>171.73400000000001</v>
      </c>
      <c r="DE19" s="62">
        <v>5.81204059124713</v>
      </c>
      <c r="DF19" s="62">
        <v>196.857</v>
      </c>
      <c r="DG19" s="62">
        <v>7.5932970420410504</v>
      </c>
      <c r="DH19" s="62">
        <v>-25.123000000000001</v>
      </c>
      <c r="DI19" s="190">
        <v>-4.3550533691800331</v>
      </c>
      <c r="DJ19" s="85" t="str">
        <f>$R19</f>
        <v>Q1-19</v>
      </c>
      <c r="DK19" s="62">
        <v>1074.1500000000001</v>
      </c>
      <c r="DL19" s="61">
        <v>6.92</v>
      </c>
      <c r="DM19" s="62">
        <v>870.38900000000001</v>
      </c>
      <c r="DN19" s="61">
        <v>1.17</v>
      </c>
    </row>
    <row r="20" spans="1:118" ht="15.95" customHeight="1" x14ac:dyDescent="0.25">
      <c r="A20" s="256">
        <f t="shared" si="7"/>
        <v>66</v>
      </c>
      <c r="C20" s="78" t="s">
        <v>332</v>
      </c>
      <c r="D20" s="65">
        <v>3011.8539999999998</v>
      </c>
      <c r="E20" s="65">
        <v>875.01800000000003</v>
      </c>
      <c r="F20" s="65">
        <v>739.62940000000003</v>
      </c>
      <c r="G20" s="181">
        <v>64.656999999999996</v>
      </c>
      <c r="H20" s="65">
        <v>4691.1581999999999</v>
      </c>
      <c r="I20" s="66">
        <v>2.2999999999999998</v>
      </c>
      <c r="J20" s="65">
        <v>1219.922</v>
      </c>
      <c r="K20" s="65">
        <v>1335.258</v>
      </c>
      <c r="L20" s="181">
        <v>11.012300096000001</v>
      </c>
      <c r="M20" s="65">
        <v>4586.8343729781</v>
      </c>
      <c r="N20" s="66">
        <v>1.079132</v>
      </c>
      <c r="O20" s="59"/>
      <c r="P20" s="256">
        <f t="shared" si="8"/>
        <v>66</v>
      </c>
      <c r="Q20" s="59"/>
      <c r="R20" s="78" t="s">
        <v>332</v>
      </c>
      <c r="S20" s="65">
        <v>3589.64</v>
      </c>
      <c r="T20" s="65">
        <v>1091.556</v>
      </c>
      <c r="U20" s="65">
        <v>865.81299999999999</v>
      </c>
      <c r="V20" s="181">
        <v>69.680000000000007</v>
      </c>
      <c r="W20" s="65">
        <v>5616.69</v>
      </c>
      <c r="X20" s="66">
        <v>6.7</v>
      </c>
      <c r="Y20" s="65">
        <v>1534.635</v>
      </c>
      <c r="Z20" s="65">
        <v>1553.2513000000001</v>
      </c>
      <c r="AA20" s="181">
        <v>5.25</v>
      </c>
      <c r="AB20" s="65">
        <v>5603.3230000000003</v>
      </c>
      <c r="AC20" s="66">
        <v>5.7</v>
      </c>
      <c r="AD20" s="59"/>
      <c r="AE20" s="262"/>
      <c r="AF20" s="59"/>
      <c r="AG20" s="78" t="str">
        <f t="shared" si="9"/>
        <v>Q2-19</v>
      </c>
      <c r="AH20" s="66">
        <v>103.5528218109</v>
      </c>
      <c r="AI20" s="66">
        <v>-5.5304703999999996</v>
      </c>
      <c r="AJ20" s="66">
        <v>221.63365240140001</v>
      </c>
      <c r="AK20" s="66">
        <v>-2.5188206000000002</v>
      </c>
      <c r="AL20" s="66">
        <v>565.94857422069992</v>
      </c>
      <c r="AM20" s="66">
        <v>1.8104553999999999</v>
      </c>
      <c r="AN20" s="66">
        <v>108.53953681200001</v>
      </c>
      <c r="AO20" s="66">
        <v>-2.1313719999999998</v>
      </c>
      <c r="AP20" s="66">
        <v>141.05978204199999</v>
      </c>
      <c r="AQ20" s="66">
        <v>-2.5141494999999998</v>
      </c>
      <c r="AT20" s="59"/>
      <c r="AU20" s="78" t="str">
        <f t="shared" si="10"/>
        <v>Q2-19</v>
      </c>
      <c r="AV20" s="66">
        <v>562.0174219063</v>
      </c>
      <c r="AW20" s="66">
        <v>0.31009209999999998</v>
      </c>
      <c r="AX20" s="66">
        <v>381.37808307040001</v>
      </c>
      <c r="AY20" s="66">
        <v>3.4676303000000002</v>
      </c>
      <c r="AZ20" s="66">
        <v>1007.7244292557</v>
      </c>
      <c r="BA20" s="66">
        <v>2.0471420999999999</v>
      </c>
      <c r="BB20" s="66">
        <v>679.79888498939999</v>
      </c>
      <c r="BC20" s="66">
        <v>1.1840176</v>
      </c>
      <c r="BD20" s="66">
        <v>367.09848885550002</v>
      </c>
      <c r="BE20" s="66">
        <v>1.2576875000000001</v>
      </c>
      <c r="BI20" s="78" t="str">
        <f t="shared" ref="BI20:BI42" si="12">$C20</f>
        <v>Q2-19</v>
      </c>
      <c r="BJ20" s="66">
        <v>326.05500000000001</v>
      </c>
      <c r="BK20" s="66">
        <v>300.18</v>
      </c>
      <c r="BL20" s="189">
        <v>4.3</v>
      </c>
      <c r="BM20" s="66">
        <v>310.54399999999998</v>
      </c>
      <c r="BN20" s="66">
        <v>278.73904999999996</v>
      </c>
      <c r="BO20" s="189">
        <v>4.34</v>
      </c>
      <c r="BP20" s="66">
        <v>1137.5170000000001</v>
      </c>
      <c r="BQ20" s="66">
        <v>908.67932999999994</v>
      </c>
      <c r="BR20" s="189">
        <v>2.27</v>
      </c>
      <c r="BS20" s="66">
        <v>1815.5229999999999</v>
      </c>
      <c r="BT20" s="66">
        <v>1524.25551</v>
      </c>
      <c r="BU20" s="66">
        <v>-0.33</v>
      </c>
      <c r="BY20" s="78" t="str">
        <f t="shared" ref="BY20:BY42" si="13">$C20</f>
        <v>Q2-19</v>
      </c>
      <c r="BZ20" s="66">
        <v>152.31100000000001</v>
      </c>
      <c r="CA20" s="66">
        <v>127.515</v>
      </c>
      <c r="CB20" s="189">
        <v>-4.9000000000000004</v>
      </c>
      <c r="CC20" s="66">
        <v>102.989</v>
      </c>
      <c r="CD20" s="66">
        <v>88.623999999999995</v>
      </c>
      <c r="CE20" s="189">
        <v>-14.3</v>
      </c>
      <c r="CF20" s="66">
        <v>610.51300000000003</v>
      </c>
      <c r="CG20" s="66">
        <v>523.49099999999999</v>
      </c>
      <c r="CH20" s="189">
        <v>-0.1</v>
      </c>
      <c r="CI20" s="66">
        <v>865.81299999999999</v>
      </c>
      <c r="CJ20" s="66">
        <v>739.62940000000003</v>
      </c>
      <c r="CK20" s="66">
        <v>-2.8</v>
      </c>
      <c r="CO20" s="78" t="str">
        <f t="shared" ref="CO20:CO42" si="14">$C20</f>
        <v>Q2-19</v>
      </c>
      <c r="CP20" s="66">
        <v>132.97399999999999</v>
      </c>
      <c r="CQ20" s="66">
        <v>109.66586</v>
      </c>
      <c r="CR20" s="66">
        <v>69.866</v>
      </c>
      <c r="CS20" s="66">
        <v>56.594000000000001</v>
      </c>
      <c r="CT20" s="66">
        <v>181.18199999999999</v>
      </c>
      <c r="CU20" s="66">
        <v>150.078</v>
      </c>
      <c r="CV20" s="66">
        <v>99.853999999999999</v>
      </c>
      <c r="CW20" s="66">
        <v>82.608679999999993</v>
      </c>
      <c r="CX20" s="66">
        <v>300.755</v>
      </c>
      <c r="CY20" s="66">
        <v>268.37225999999998</v>
      </c>
      <c r="DA20" s="256">
        <f t="shared" si="11"/>
        <v>168</v>
      </c>
      <c r="DC20" s="78">
        <v>45046</v>
      </c>
      <c r="DD20" s="62">
        <v>84.710999999999999</v>
      </c>
      <c r="DE20" s="62">
        <v>-8.7628033215935908</v>
      </c>
      <c r="DF20" s="62">
        <v>163.327</v>
      </c>
      <c r="DG20" s="62">
        <v>-4.4273317221887396</v>
      </c>
      <c r="DH20" s="62">
        <v>-78.616</v>
      </c>
      <c r="DI20" s="190">
        <v>-13.497311173748093</v>
      </c>
      <c r="DJ20" s="57" t="str">
        <f t="shared" ref="DJ20:DJ42" si="15">$R20</f>
        <v>Q2-19</v>
      </c>
      <c r="DK20" s="62">
        <v>1091.556</v>
      </c>
      <c r="DL20" s="61">
        <v>5.57</v>
      </c>
      <c r="DM20" s="62">
        <v>875.01800000000003</v>
      </c>
      <c r="DN20" s="61">
        <v>0.88</v>
      </c>
    </row>
    <row r="21" spans="1:118" ht="15.95" customHeight="1" x14ac:dyDescent="0.25">
      <c r="A21" s="256">
        <f t="shared" si="7"/>
        <v>67</v>
      </c>
      <c r="C21" s="78" t="s">
        <v>333</v>
      </c>
      <c r="D21" s="65">
        <v>3021.95</v>
      </c>
      <c r="E21" s="65">
        <v>884.3</v>
      </c>
      <c r="F21" s="65">
        <v>755.49950000000001</v>
      </c>
      <c r="G21" s="181">
        <v>18.989000000000001</v>
      </c>
      <c r="H21" s="65">
        <v>4680.7389999999996</v>
      </c>
      <c r="I21" s="66">
        <v>0.7</v>
      </c>
      <c r="J21" s="65">
        <v>1216.6690000000001</v>
      </c>
      <c r="K21" s="65">
        <v>1309.5319999999999</v>
      </c>
      <c r="L21" s="181">
        <v>3.7800315663999999</v>
      </c>
      <c r="M21" s="65">
        <v>4591.6555252240996</v>
      </c>
      <c r="N21" s="66">
        <v>-4.3906300000000002E-2</v>
      </c>
      <c r="O21" s="59"/>
      <c r="P21" s="256">
        <f t="shared" si="8"/>
        <v>67</v>
      </c>
      <c r="Q21" s="59"/>
      <c r="R21" s="78" t="s">
        <v>333</v>
      </c>
      <c r="S21" s="65">
        <v>3632.2080000000001</v>
      </c>
      <c r="T21" s="65">
        <v>1114.163</v>
      </c>
      <c r="U21" s="65">
        <v>886.81600000000003</v>
      </c>
      <c r="V21" s="181">
        <v>15.093999999999999</v>
      </c>
      <c r="W21" s="65">
        <v>5648.2809999999999</v>
      </c>
      <c r="X21" s="66">
        <v>4</v>
      </c>
      <c r="Y21" s="65">
        <v>1538.769</v>
      </c>
      <c r="Z21" s="65">
        <v>1510.9616599999999</v>
      </c>
      <c r="AA21" s="181">
        <v>5.9640000000000004</v>
      </c>
      <c r="AB21" s="65">
        <v>5682.0529999999999</v>
      </c>
      <c r="AC21" s="66">
        <v>4.5999999999999996</v>
      </c>
      <c r="AD21" s="59"/>
      <c r="AE21" s="262"/>
      <c r="AF21" s="59"/>
      <c r="AG21" s="78" t="str">
        <f t="shared" si="9"/>
        <v>Q3-19</v>
      </c>
      <c r="AH21" s="66">
        <v>109.6542110939</v>
      </c>
      <c r="AI21" s="66">
        <v>-10.157858299999999</v>
      </c>
      <c r="AJ21" s="66">
        <v>220.68366621570001</v>
      </c>
      <c r="AK21" s="66">
        <v>5.7348499999999997E-2</v>
      </c>
      <c r="AL21" s="66">
        <v>555.81295315290004</v>
      </c>
      <c r="AM21" s="66">
        <v>-1.8139902000000001</v>
      </c>
      <c r="AN21" s="66">
        <v>107.0044709447</v>
      </c>
      <c r="AO21" s="66">
        <v>-3.9911332000000002</v>
      </c>
      <c r="AP21" s="66">
        <v>139.20973329900002</v>
      </c>
      <c r="AQ21" s="66">
        <v>-4.1992406000000004</v>
      </c>
      <c r="AT21" s="59"/>
      <c r="AU21" s="78" t="str">
        <f t="shared" si="10"/>
        <v>Q3-19</v>
      </c>
      <c r="AV21" s="66">
        <v>561.59584830920005</v>
      </c>
      <c r="AW21" s="66">
        <v>-0.29128090000000001</v>
      </c>
      <c r="AX21" s="66">
        <v>378.62016992730003</v>
      </c>
      <c r="AY21" s="66">
        <v>-1.5515703999999999</v>
      </c>
      <c r="AZ21" s="66">
        <v>1018.7914841549999</v>
      </c>
      <c r="BA21" s="66">
        <v>1.9380485000000001</v>
      </c>
      <c r="BB21" s="66">
        <v>683.72756986870002</v>
      </c>
      <c r="BC21" s="66">
        <v>1.8185191000000001</v>
      </c>
      <c r="BD21" s="66">
        <v>369.2068558304</v>
      </c>
      <c r="BE21" s="66">
        <v>1.3877663</v>
      </c>
      <c r="BI21" s="78" t="str">
        <f t="shared" si="12"/>
        <v>Q3-19</v>
      </c>
      <c r="BJ21" s="66">
        <v>330.14</v>
      </c>
      <c r="BK21" s="66">
        <v>305.35700000000003</v>
      </c>
      <c r="BL21" s="189">
        <v>5.8</v>
      </c>
      <c r="BM21" s="66">
        <v>312.798</v>
      </c>
      <c r="BN21" s="66">
        <v>279.67801000000003</v>
      </c>
      <c r="BO21" s="189">
        <v>2.29</v>
      </c>
      <c r="BP21" s="66">
        <v>1147.453</v>
      </c>
      <c r="BQ21" s="66">
        <v>908.65486999999996</v>
      </c>
      <c r="BR21" s="189">
        <v>0.99</v>
      </c>
      <c r="BS21" s="66">
        <v>1841.817</v>
      </c>
      <c r="BT21" s="66">
        <v>1528.2602300000001</v>
      </c>
      <c r="BU21" s="66">
        <v>1.03</v>
      </c>
      <c r="BY21" s="78" t="str">
        <f t="shared" si="13"/>
        <v>Q3-19</v>
      </c>
      <c r="BZ21" s="66">
        <v>145.40199999999999</v>
      </c>
      <c r="CA21" s="66">
        <v>122.51600000000001</v>
      </c>
      <c r="CB21" s="189">
        <v>-8.8000000000000007</v>
      </c>
      <c r="CC21" s="66">
        <v>103.218</v>
      </c>
      <c r="CD21" s="66">
        <v>88.504999999999995</v>
      </c>
      <c r="CE21" s="189">
        <v>-10.9</v>
      </c>
      <c r="CF21" s="66">
        <v>638.19600000000003</v>
      </c>
      <c r="CG21" s="66">
        <v>544.47799999999995</v>
      </c>
      <c r="CH21" s="189">
        <v>4.0999999999999996</v>
      </c>
      <c r="CI21" s="66">
        <v>886.81600000000003</v>
      </c>
      <c r="CJ21" s="66">
        <v>755.49950000000001</v>
      </c>
      <c r="CK21" s="66">
        <v>-0.2</v>
      </c>
      <c r="CO21" s="78" t="str">
        <f t="shared" si="14"/>
        <v>Q3-19</v>
      </c>
      <c r="CP21" s="66">
        <v>129.352</v>
      </c>
      <c r="CQ21" s="66">
        <v>105.75857999999999</v>
      </c>
      <c r="CR21" s="66">
        <v>69.135999999999996</v>
      </c>
      <c r="CS21" s="66">
        <v>56.692999999999998</v>
      </c>
      <c r="CT21" s="66">
        <v>172.89500000000001</v>
      </c>
      <c r="CU21" s="66">
        <v>143.10163</v>
      </c>
      <c r="CV21" s="66">
        <v>108.876</v>
      </c>
      <c r="CW21" s="66">
        <v>89.434359999999998</v>
      </c>
      <c r="CX21" s="66">
        <v>318.10300000000001</v>
      </c>
      <c r="CY21" s="66">
        <v>280.09795000000003</v>
      </c>
      <c r="DA21" s="256">
        <f t="shared" si="11"/>
        <v>169</v>
      </c>
      <c r="DC21" s="78">
        <v>45077</v>
      </c>
      <c r="DD21" s="62">
        <v>119.56399999999999</v>
      </c>
      <c r="DE21" s="62">
        <v>11.897876482204101</v>
      </c>
      <c r="DF21" s="62">
        <v>133.93</v>
      </c>
      <c r="DG21" s="62">
        <v>3.4256413424560201</v>
      </c>
      <c r="DH21" s="62">
        <v>-14.365</v>
      </c>
      <c r="DI21" s="190">
        <v>-2.4662775390619132</v>
      </c>
      <c r="DJ21" s="57" t="str">
        <f t="shared" si="15"/>
        <v>Q3-19</v>
      </c>
      <c r="DK21" s="62">
        <v>1114.163</v>
      </c>
      <c r="DL21" s="61">
        <v>6.35</v>
      </c>
      <c r="DM21" s="62">
        <v>884.3</v>
      </c>
      <c r="DN21" s="61">
        <v>2.59</v>
      </c>
    </row>
    <row r="22" spans="1:118" ht="15.95" customHeight="1" x14ac:dyDescent="0.25">
      <c r="A22" s="256">
        <f t="shared" si="7"/>
        <v>68</v>
      </c>
      <c r="C22" s="78" t="s">
        <v>334</v>
      </c>
      <c r="D22" s="65">
        <v>3042.9720000000002</v>
      </c>
      <c r="E22" s="65">
        <v>886.31100000000004</v>
      </c>
      <c r="F22" s="65">
        <v>727.39859999999999</v>
      </c>
      <c r="G22" s="181">
        <v>-12.972</v>
      </c>
      <c r="H22" s="65">
        <v>4643.71</v>
      </c>
      <c r="I22" s="66">
        <v>1</v>
      </c>
      <c r="J22" s="65">
        <v>1213.68</v>
      </c>
      <c r="K22" s="65">
        <v>1271.2049999999999</v>
      </c>
      <c r="L22" s="181">
        <v>3.8077564573</v>
      </c>
      <c r="M22" s="65">
        <v>4589.9927958714006</v>
      </c>
      <c r="N22" s="66">
        <v>-0.35660779999999997</v>
      </c>
      <c r="O22" s="59"/>
      <c r="P22" s="256">
        <f t="shared" si="8"/>
        <v>68</v>
      </c>
      <c r="Q22" s="59"/>
      <c r="R22" s="78" t="s">
        <v>334</v>
      </c>
      <c r="S22" s="65">
        <v>3690.0039999999999</v>
      </c>
      <c r="T22" s="65">
        <v>1125.81</v>
      </c>
      <c r="U22" s="65">
        <v>861.76599999999996</v>
      </c>
      <c r="V22" s="181">
        <v>-26.283000000000001</v>
      </c>
      <c r="W22" s="65">
        <v>5651.2969999999996</v>
      </c>
      <c r="X22" s="66">
        <v>4.0999999999999996</v>
      </c>
      <c r="Y22" s="65">
        <v>1561.9849999999999</v>
      </c>
      <c r="Z22" s="65">
        <v>1488.2574</v>
      </c>
      <c r="AA22" s="181">
        <v>19.323</v>
      </c>
      <c r="AB22" s="65">
        <v>5744.348</v>
      </c>
      <c r="AC22" s="66">
        <v>4.5</v>
      </c>
      <c r="AD22" s="59"/>
      <c r="AE22" s="262"/>
      <c r="AF22" s="59"/>
      <c r="AG22" s="78" t="str">
        <f t="shared" si="9"/>
        <v>Q4-19</v>
      </c>
      <c r="AH22" s="66">
        <v>110.1203581446</v>
      </c>
      <c r="AI22" s="66">
        <v>1.7666398999999999</v>
      </c>
      <c r="AJ22" s="66">
        <v>223.00123353249998</v>
      </c>
      <c r="AK22" s="66">
        <v>0.1061194</v>
      </c>
      <c r="AL22" s="66">
        <v>551.01891170800002</v>
      </c>
      <c r="AM22" s="66">
        <v>-3.4217325000000001</v>
      </c>
      <c r="AN22" s="66">
        <v>105.5274586946</v>
      </c>
      <c r="AO22" s="66">
        <v>-5.1981291000000001</v>
      </c>
      <c r="AP22" s="66">
        <v>137.51363374900001</v>
      </c>
      <c r="AQ22" s="66">
        <v>-5.2637808000000001</v>
      </c>
      <c r="AT22" s="59"/>
      <c r="AU22" s="78" t="str">
        <f t="shared" si="10"/>
        <v>Q4-19</v>
      </c>
      <c r="AV22" s="66">
        <v>554.54564955089995</v>
      </c>
      <c r="AW22" s="66">
        <v>-1.7189402</v>
      </c>
      <c r="AX22" s="66">
        <v>368.63258840010002</v>
      </c>
      <c r="AY22" s="66">
        <v>-5.5630122999999996</v>
      </c>
      <c r="AZ22" s="66">
        <v>1042.3705334531001</v>
      </c>
      <c r="BA22" s="66">
        <v>3.0219874999999998</v>
      </c>
      <c r="BB22" s="66">
        <v>682.95054035539999</v>
      </c>
      <c r="BC22" s="66">
        <v>1.3190286</v>
      </c>
      <c r="BD22" s="66">
        <v>369.18172676719996</v>
      </c>
      <c r="BE22" s="66">
        <v>1.6712988</v>
      </c>
      <c r="BI22" s="78" t="str">
        <f t="shared" si="12"/>
        <v>Q4-19</v>
      </c>
      <c r="BJ22" s="66">
        <v>330.61500000000001</v>
      </c>
      <c r="BK22" s="66">
        <v>304.80799999999999</v>
      </c>
      <c r="BL22" s="189">
        <v>2.5</v>
      </c>
      <c r="BM22" s="66">
        <v>316.94499999999999</v>
      </c>
      <c r="BN22" s="66">
        <v>286.67225999999999</v>
      </c>
      <c r="BO22" s="189">
        <v>1.73</v>
      </c>
      <c r="BP22" s="66">
        <v>1156.463</v>
      </c>
      <c r="BQ22" s="66">
        <v>908.43205</v>
      </c>
      <c r="BR22" s="189">
        <v>0.24</v>
      </c>
      <c r="BS22" s="66">
        <v>1885.981</v>
      </c>
      <c r="BT22" s="66">
        <v>1543.0600300000001</v>
      </c>
      <c r="BU22" s="66">
        <v>1.96</v>
      </c>
      <c r="BY22" s="78" t="str">
        <f t="shared" si="13"/>
        <v>Q4-19</v>
      </c>
      <c r="BZ22" s="66">
        <v>141.47200000000001</v>
      </c>
      <c r="CA22" s="66">
        <v>117.947</v>
      </c>
      <c r="CB22" s="189">
        <v>-10.3</v>
      </c>
      <c r="CC22" s="66">
        <v>97.769000000000005</v>
      </c>
      <c r="CD22" s="66">
        <v>82.701999999999998</v>
      </c>
      <c r="CE22" s="189">
        <v>-12.1</v>
      </c>
      <c r="CF22" s="66">
        <v>622.524</v>
      </c>
      <c r="CG22" s="66">
        <v>526.74900000000002</v>
      </c>
      <c r="CH22" s="189">
        <v>3.5</v>
      </c>
      <c r="CI22" s="66">
        <v>861.76599999999996</v>
      </c>
      <c r="CJ22" s="66">
        <v>727.39859999999999</v>
      </c>
      <c r="CK22" s="66">
        <v>-1</v>
      </c>
      <c r="CO22" s="78" t="str">
        <f t="shared" si="14"/>
        <v>Q4-19</v>
      </c>
      <c r="CP22" s="66">
        <v>126.992</v>
      </c>
      <c r="CQ22" s="66">
        <v>103.42527</v>
      </c>
      <c r="CR22" s="66">
        <v>72.108000000000004</v>
      </c>
      <c r="CS22" s="66">
        <v>58.648000000000003</v>
      </c>
      <c r="CT22" s="66">
        <v>169.44</v>
      </c>
      <c r="CU22" s="66">
        <v>138.46498</v>
      </c>
      <c r="CV22" s="66">
        <v>96.938999999999993</v>
      </c>
      <c r="CW22" s="66">
        <v>78.617980000000003</v>
      </c>
      <c r="CX22" s="66">
        <v>313.875</v>
      </c>
      <c r="CY22" s="66">
        <v>274.68185</v>
      </c>
      <c r="DA22" s="256">
        <f t="shared" si="11"/>
        <v>170</v>
      </c>
      <c r="DC22" s="78">
        <v>45107</v>
      </c>
      <c r="DD22" s="62">
        <v>202.95500000000001</v>
      </c>
      <c r="DE22" s="62">
        <v>-13.012823809768699</v>
      </c>
      <c r="DF22" s="62">
        <v>165.71799999999999</v>
      </c>
      <c r="DG22" s="62">
        <v>6.2983085202599201</v>
      </c>
      <c r="DH22" s="62">
        <v>37.235999999999997</v>
      </c>
      <c r="DI22" s="190">
        <v>6.3929210194576678</v>
      </c>
      <c r="DJ22" s="57" t="str">
        <f t="shared" si="15"/>
        <v>Q4-19</v>
      </c>
      <c r="DK22" s="62">
        <v>1125.81</v>
      </c>
      <c r="DL22" s="61">
        <v>5.68</v>
      </c>
      <c r="DM22" s="62">
        <v>886.31100000000004</v>
      </c>
      <c r="DN22" s="61">
        <v>2.73</v>
      </c>
    </row>
    <row r="23" spans="1:118" ht="15.95" customHeight="1" x14ac:dyDescent="0.25">
      <c r="A23" s="256">
        <f t="shared" si="7"/>
        <v>69</v>
      </c>
      <c r="C23" s="78" t="s">
        <v>335</v>
      </c>
      <c r="D23" s="65">
        <v>3051.9409999999998</v>
      </c>
      <c r="E23" s="65">
        <v>889.99599999999998</v>
      </c>
      <c r="F23" s="65">
        <v>705.73410000000001</v>
      </c>
      <c r="G23" s="181">
        <v>-65.680999999999997</v>
      </c>
      <c r="H23" s="65">
        <v>4581.9914000000008</v>
      </c>
      <c r="I23" s="66">
        <v>-0.7</v>
      </c>
      <c r="J23" s="65">
        <v>1205.952</v>
      </c>
      <c r="K23" s="65">
        <v>1212.3409999999999</v>
      </c>
      <c r="L23" s="181">
        <v>12.5447259269</v>
      </c>
      <c r="M23" s="65">
        <v>4588.1472123971007</v>
      </c>
      <c r="N23" s="66">
        <v>0.4809621</v>
      </c>
      <c r="O23" s="59"/>
      <c r="P23" s="256">
        <f t="shared" si="8"/>
        <v>69</v>
      </c>
      <c r="Q23" s="59"/>
      <c r="R23" s="78" t="s">
        <v>335</v>
      </c>
      <c r="S23" s="65">
        <v>3737.989</v>
      </c>
      <c r="T23" s="65">
        <v>1150.259</v>
      </c>
      <c r="U23" s="65">
        <v>836.87300000000005</v>
      </c>
      <c r="V23" s="181">
        <v>-88.125</v>
      </c>
      <c r="W23" s="65">
        <v>5636.9970000000003</v>
      </c>
      <c r="X23" s="66">
        <v>3</v>
      </c>
      <c r="Y23" s="65">
        <v>1628.4110000000001</v>
      </c>
      <c r="Z23" s="65">
        <v>1420.0003999999999</v>
      </c>
      <c r="AA23" s="181">
        <v>-29.533000000000001</v>
      </c>
      <c r="AB23" s="65">
        <v>5815.8739999999998</v>
      </c>
      <c r="AC23" s="66">
        <v>6.3</v>
      </c>
      <c r="AD23" s="59"/>
      <c r="AE23" s="262"/>
      <c r="AF23" s="59"/>
      <c r="AG23" s="78" t="str">
        <f t="shared" si="9"/>
        <v>Q1-20</v>
      </c>
      <c r="AH23" s="66">
        <v>122.4778354462</v>
      </c>
      <c r="AI23" s="66">
        <v>27.831895800000002</v>
      </c>
      <c r="AJ23" s="66">
        <v>212.07002604830001</v>
      </c>
      <c r="AK23" s="66">
        <v>-4.9361575999999996</v>
      </c>
      <c r="AL23" s="66">
        <v>539.60457554510003</v>
      </c>
      <c r="AM23" s="66">
        <v>-4.4111209999999996</v>
      </c>
      <c r="AN23" s="66">
        <v>105.20425070970001</v>
      </c>
      <c r="AO23" s="66">
        <v>-3.6700198999999998</v>
      </c>
      <c r="AP23" s="66">
        <v>134.72160886080002</v>
      </c>
      <c r="AQ23" s="66">
        <v>-5.2338449000000002</v>
      </c>
      <c r="AT23" s="59"/>
      <c r="AU23" s="78" t="str">
        <f t="shared" si="10"/>
        <v>Q1-20</v>
      </c>
      <c r="AV23" s="66">
        <v>547.27933459960002</v>
      </c>
      <c r="AW23" s="66">
        <v>-2.5465352999999999</v>
      </c>
      <c r="AX23" s="66">
        <v>359.36104781060004</v>
      </c>
      <c r="AY23" s="66">
        <v>-6.4681978000000004</v>
      </c>
      <c r="AZ23" s="66">
        <v>1069.8541496361001</v>
      </c>
      <c r="BA23" s="66">
        <v>7.4199073999999996</v>
      </c>
      <c r="BB23" s="66">
        <v>684.504923878</v>
      </c>
      <c r="BC23" s="66">
        <v>0.88228870000000004</v>
      </c>
      <c r="BD23" s="66">
        <v>371.92836550060002</v>
      </c>
      <c r="BE23" s="66">
        <v>2.0170813999999999</v>
      </c>
      <c r="BI23" s="78" t="str">
        <f t="shared" si="12"/>
        <v>Q1-20</v>
      </c>
      <c r="BJ23" s="66">
        <v>327.07</v>
      </c>
      <c r="BK23" s="66">
        <v>300.83800000000002</v>
      </c>
      <c r="BL23" s="189">
        <v>2.1</v>
      </c>
      <c r="BM23" s="66">
        <v>300.61099999999999</v>
      </c>
      <c r="BN23" s="66">
        <v>264.31511999999998</v>
      </c>
      <c r="BO23" s="189">
        <v>-2.2400000000000002</v>
      </c>
      <c r="BP23" s="66">
        <v>1192.1679999999999</v>
      </c>
      <c r="BQ23" s="66">
        <v>921.06894999999997</v>
      </c>
      <c r="BR23" s="189">
        <v>2.34</v>
      </c>
      <c r="BS23" s="66">
        <v>1918.14</v>
      </c>
      <c r="BT23" s="66">
        <v>1565.7196399999998</v>
      </c>
      <c r="BU23" s="66">
        <v>3.87</v>
      </c>
      <c r="BY23" s="78" t="str">
        <f t="shared" si="13"/>
        <v>Q1-20</v>
      </c>
      <c r="BZ23" s="66">
        <v>132.215</v>
      </c>
      <c r="CA23" s="66">
        <v>111.003</v>
      </c>
      <c r="CB23" s="189">
        <v>-15.4</v>
      </c>
      <c r="CC23" s="66">
        <v>93.578999999999994</v>
      </c>
      <c r="CD23" s="66">
        <v>79.289000000000001</v>
      </c>
      <c r="CE23" s="189">
        <v>-12.9</v>
      </c>
      <c r="CF23" s="66">
        <v>611.07799999999997</v>
      </c>
      <c r="CG23" s="66">
        <v>515.44200000000001</v>
      </c>
      <c r="CH23" s="189">
        <v>-1.8</v>
      </c>
      <c r="CI23" s="66">
        <v>836.87300000000005</v>
      </c>
      <c r="CJ23" s="66">
        <v>705.73410000000001</v>
      </c>
      <c r="CK23" s="66">
        <v>-5.5</v>
      </c>
      <c r="CO23" s="78" t="str">
        <f t="shared" si="14"/>
        <v>Q1-20</v>
      </c>
      <c r="CP23" s="66">
        <v>120.739</v>
      </c>
      <c r="CQ23" s="66">
        <v>97.520600000000002</v>
      </c>
      <c r="CR23" s="66">
        <v>80.927000000000007</v>
      </c>
      <c r="CS23" s="66">
        <v>65.790000000000006</v>
      </c>
      <c r="CT23" s="66">
        <v>164.214</v>
      </c>
      <c r="CU23" s="66">
        <v>133.56545</v>
      </c>
      <c r="CV23" s="66">
        <v>89.712999999999994</v>
      </c>
      <c r="CW23" s="66">
        <v>72.257229999999993</v>
      </c>
      <c r="CX23" s="66">
        <v>308.34500000000003</v>
      </c>
      <c r="CY23" s="66">
        <v>269.44695000000002</v>
      </c>
      <c r="DA23" s="256">
        <f t="shared" si="11"/>
        <v>171</v>
      </c>
      <c r="DC23" s="78">
        <v>45138</v>
      </c>
      <c r="DD23" s="62">
        <v>87.701999999999998</v>
      </c>
      <c r="DE23" s="62">
        <v>1.4235986631356099</v>
      </c>
      <c r="DF23" s="62">
        <v>235.91200000000001</v>
      </c>
      <c r="DG23" s="62">
        <v>5.6996025825413996</v>
      </c>
      <c r="DH23" s="62">
        <v>-148.21</v>
      </c>
      <c r="DI23" s="190">
        <v>-25.273238506347795</v>
      </c>
      <c r="DJ23" s="57" t="str">
        <f t="shared" si="15"/>
        <v>Q1-20</v>
      </c>
      <c r="DK23" s="62">
        <v>1150.259</v>
      </c>
      <c r="DL23" s="61">
        <v>7.09</v>
      </c>
      <c r="DM23" s="62">
        <v>889.99599999999998</v>
      </c>
      <c r="DN23" s="61">
        <v>2.25</v>
      </c>
    </row>
    <row r="24" spans="1:118" ht="15.95" customHeight="1" x14ac:dyDescent="0.25">
      <c r="A24" s="256">
        <f t="shared" si="7"/>
        <v>70</v>
      </c>
      <c r="C24" s="78" t="s">
        <v>336</v>
      </c>
      <c r="D24" s="65">
        <v>2439.2109999999998</v>
      </c>
      <c r="E24" s="65">
        <v>884.71199999999999</v>
      </c>
      <c r="F24" s="65">
        <v>552.2573000000001</v>
      </c>
      <c r="G24" s="181">
        <v>70.114000000000004</v>
      </c>
      <c r="H24" s="65">
        <v>3946.2943</v>
      </c>
      <c r="I24" s="66">
        <v>-15.9</v>
      </c>
      <c r="J24" s="65">
        <v>845.79399999999998</v>
      </c>
      <c r="K24" s="65">
        <v>992.16499999999996</v>
      </c>
      <c r="L24" s="181">
        <v>15.460630520799999</v>
      </c>
      <c r="M24" s="65">
        <v>3815.3846417497002</v>
      </c>
      <c r="N24" s="66">
        <v>-16.8187833</v>
      </c>
      <c r="O24" s="59"/>
      <c r="P24" s="256">
        <f t="shared" si="8"/>
        <v>70</v>
      </c>
      <c r="Q24" s="59"/>
      <c r="R24" s="78" t="s">
        <v>336</v>
      </c>
      <c r="S24" s="65">
        <v>3002.424</v>
      </c>
      <c r="T24" s="65">
        <v>1125.9549999999999</v>
      </c>
      <c r="U24" s="65">
        <v>656.92399999999998</v>
      </c>
      <c r="V24" s="181">
        <v>104.64100000000001</v>
      </c>
      <c r="W24" s="65">
        <v>4889.9440000000004</v>
      </c>
      <c r="X24" s="66">
        <v>-12.9</v>
      </c>
      <c r="Y24" s="65">
        <v>1194.7380000000001</v>
      </c>
      <c r="Z24" s="65">
        <v>1162.5453799999998</v>
      </c>
      <c r="AA24" s="181">
        <v>-74.194000000000003</v>
      </c>
      <c r="AB24" s="65">
        <v>4847.9430000000002</v>
      </c>
      <c r="AC24" s="66">
        <v>-13.5</v>
      </c>
      <c r="AD24" s="59"/>
      <c r="AE24" s="262"/>
      <c r="AF24" s="59"/>
      <c r="AG24" s="78" t="str">
        <f t="shared" si="9"/>
        <v>Q2-20</v>
      </c>
      <c r="AH24" s="66">
        <v>118.8554491859</v>
      </c>
      <c r="AI24" s="66">
        <v>14.777605400000001</v>
      </c>
      <c r="AJ24" s="66">
        <v>146.10897565599998</v>
      </c>
      <c r="AK24" s="66">
        <v>-34.076357999999999</v>
      </c>
      <c r="AL24" s="66">
        <v>375.54738974229997</v>
      </c>
      <c r="AM24" s="66">
        <v>-33.642842000000002</v>
      </c>
      <c r="AN24" s="66">
        <v>92.239091842700006</v>
      </c>
      <c r="AO24" s="66">
        <v>-15.0179791</v>
      </c>
      <c r="AP24" s="66">
        <v>98.449587138799998</v>
      </c>
      <c r="AQ24" s="66">
        <v>-30.207189</v>
      </c>
      <c r="AT24" s="59"/>
      <c r="AU24" s="78" t="str">
        <f t="shared" si="10"/>
        <v>Q2-20</v>
      </c>
      <c r="AV24" s="66">
        <v>401.19068235910004</v>
      </c>
      <c r="AW24" s="66">
        <v>-28.6159705</v>
      </c>
      <c r="AX24" s="66">
        <v>277.01285396330002</v>
      </c>
      <c r="AY24" s="66">
        <v>-27.365292799999999</v>
      </c>
      <c r="AZ24" s="66">
        <v>956.3053506995999</v>
      </c>
      <c r="BA24" s="66">
        <v>-5.1024940000000001</v>
      </c>
      <c r="BB24" s="66">
        <v>638.64459459</v>
      </c>
      <c r="BC24" s="66">
        <v>-6.0538920000000003</v>
      </c>
      <c r="BD24" s="66">
        <v>370.967733151</v>
      </c>
      <c r="BE24" s="66">
        <v>1.0540071</v>
      </c>
      <c r="BI24" s="78" t="str">
        <f t="shared" si="12"/>
        <v>Q2-20</v>
      </c>
      <c r="BJ24" s="66">
        <v>234.16900000000001</v>
      </c>
      <c r="BK24" s="66">
        <v>210.059</v>
      </c>
      <c r="BL24" s="189">
        <v>-30</v>
      </c>
      <c r="BM24" s="66">
        <v>196.17099999999999</v>
      </c>
      <c r="BN24" s="66">
        <v>173.42789000000002</v>
      </c>
      <c r="BO24" s="189">
        <v>-37.78</v>
      </c>
      <c r="BP24" s="66">
        <v>973.154</v>
      </c>
      <c r="BQ24" s="66">
        <v>752.93479000000002</v>
      </c>
      <c r="BR24" s="189">
        <v>-17.14</v>
      </c>
      <c r="BS24" s="66">
        <v>1598.9290000000001</v>
      </c>
      <c r="BT24" s="66">
        <v>1302.7899</v>
      </c>
      <c r="BU24" s="66">
        <v>-14.53</v>
      </c>
      <c r="BY24" s="78" t="str">
        <f t="shared" si="13"/>
        <v>Q2-20</v>
      </c>
      <c r="BZ24" s="66">
        <v>131.83699999999999</v>
      </c>
      <c r="CA24" s="66">
        <v>110.14100000000001</v>
      </c>
      <c r="CB24" s="189">
        <v>-13.6</v>
      </c>
      <c r="CC24" s="66">
        <v>70.037000000000006</v>
      </c>
      <c r="CD24" s="66">
        <v>59.567</v>
      </c>
      <c r="CE24" s="189">
        <v>-32.799999999999997</v>
      </c>
      <c r="CF24" s="66">
        <v>455.05</v>
      </c>
      <c r="CG24" s="66">
        <v>382.54899999999998</v>
      </c>
      <c r="CH24" s="189">
        <v>-26.9</v>
      </c>
      <c r="CI24" s="66">
        <v>656.92399999999998</v>
      </c>
      <c r="CJ24" s="66">
        <v>552.2573000000001</v>
      </c>
      <c r="CK24" s="66">
        <v>-25.3</v>
      </c>
      <c r="CO24" s="78" t="str">
        <f t="shared" si="14"/>
        <v>Q2-20</v>
      </c>
      <c r="CP24" s="66">
        <v>84.153999999999996</v>
      </c>
      <c r="CQ24" s="66">
        <v>68.609889999999993</v>
      </c>
      <c r="CR24" s="66">
        <v>65.626999999999995</v>
      </c>
      <c r="CS24" s="66">
        <v>53.438000000000002</v>
      </c>
      <c r="CT24" s="66">
        <v>134.09100000000001</v>
      </c>
      <c r="CU24" s="66">
        <v>110.27282000000001</v>
      </c>
      <c r="CV24" s="66">
        <v>64.94</v>
      </c>
      <c r="CW24" s="66">
        <v>51.343669999999996</v>
      </c>
      <c r="CX24" s="66">
        <v>232.14099999999999</v>
      </c>
      <c r="CY24" s="66">
        <v>195.56945999999999</v>
      </c>
      <c r="DA24" s="256">
        <f t="shared" si="11"/>
        <v>172</v>
      </c>
      <c r="DC24" s="78">
        <v>45169</v>
      </c>
      <c r="DD24" s="62">
        <v>151.517</v>
      </c>
      <c r="DE24" s="62">
        <v>9.2857194376924905</v>
      </c>
      <c r="DF24" s="62">
        <v>192.131</v>
      </c>
      <c r="DG24" s="62">
        <v>9.3392897791941802</v>
      </c>
      <c r="DH24" s="62">
        <v>-40.613999999999997</v>
      </c>
      <c r="DI24" s="190">
        <v>-6.9256278840618677</v>
      </c>
      <c r="DJ24" s="57" t="str">
        <f t="shared" si="15"/>
        <v>Q2-20</v>
      </c>
      <c r="DK24" s="62">
        <v>1125.9549999999999</v>
      </c>
      <c r="DL24" s="61">
        <v>3.15</v>
      </c>
      <c r="DM24" s="62">
        <v>884.71199999999999</v>
      </c>
      <c r="DN24" s="61">
        <v>1.1100000000000001</v>
      </c>
    </row>
    <row r="25" spans="1:118" ht="15.95" customHeight="1" x14ac:dyDescent="0.25">
      <c r="A25" s="256">
        <f t="shared" si="7"/>
        <v>71</v>
      </c>
      <c r="C25" s="78" t="s">
        <v>337</v>
      </c>
      <c r="D25" s="65">
        <v>2863.9360000000001</v>
      </c>
      <c r="E25" s="65">
        <v>886.28899999999999</v>
      </c>
      <c r="F25" s="65">
        <v>621.81240000000003</v>
      </c>
      <c r="G25" s="181">
        <v>-157.78100000000001</v>
      </c>
      <c r="H25" s="65">
        <v>4214.2559000000001</v>
      </c>
      <c r="I25" s="66">
        <v>-10</v>
      </c>
      <c r="J25" s="65">
        <v>1092.1279999999999</v>
      </c>
      <c r="K25" s="65">
        <v>983.995</v>
      </c>
      <c r="L25" s="181">
        <v>17.854785356600001</v>
      </c>
      <c r="M25" s="65">
        <v>4340.2436578304005</v>
      </c>
      <c r="N25" s="66">
        <v>-5.4754079000000004</v>
      </c>
      <c r="O25" s="59"/>
      <c r="P25" s="256">
        <f t="shared" si="8"/>
        <v>71</v>
      </c>
      <c r="Q25" s="59"/>
      <c r="R25" s="78" t="s">
        <v>337</v>
      </c>
      <c r="S25" s="65">
        <v>3538.712</v>
      </c>
      <c r="T25" s="65">
        <v>1151.616</v>
      </c>
      <c r="U25" s="65">
        <v>766.80200000000002</v>
      </c>
      <c r="V25" s="181">
        <v>-185.083</v>
      </c>
      <c r="W25" s="65">
        <v>5272.0469999999996</v>
      </c>
      <c r="X25" s="66">
        <v>-6.7</v>
      </c>
      <c r="Y25" s="65">
        <v>1612.1410000000001</v>
      </c>
      <c r="Z25" s="65">
        <v>1209.14607</v>
      </c>
      <c r="AA25" s="181">
        <v>-45.811999999999998</v>
      </c>
      <c r="AB25" s="65">
        <v>5629.23</v>
      </c>
      <c r="AC25" s="66">
        <v>-0.9</v>
      </c>
      <c r="AD25" s="59"/>
      <c r="AE25" s="262"/>
      <c r="AF25" s="59"/>
      <c r="AG25" s="78" t="str">
        <f t="shared" si="9"/>
        <v>Q3-20</v>
      </c>
      <c r="AH25" s="66">
        <v>120.33379265550001</v>
      </c>
      <c r="AI25" s="66">
        <v>9.7393263999999995</v>
      </c>
      <c r="AJ25" s="66">
        <v>212.53479579380001</v>
      </c>
      <c r="AK25" s="66">
        <v>-3.6925571000000001</v>
      </c>
      <c r="AL25" s="66">
        <v>511.55776402729998</v>
      </c>
      <c r="AM25" s="66">
        <v>-7.9622450000000002</v>
      </c>
      <c r="AN25" s="66">
        <v>103.7444418935</v>
      </c>
      <c r="AO25" s="66">
        <v>-3.0466288000000001</v>
      </c>
      <c r="AP25" s="66">
        <v>113.1320135591</v>
      </c>
      <c r="AQ25" s="66">
        <v>-18.732684200000001</v>
      </c>
      <c r="AT25" s="59"/>
      <c r="AU25" s="78" t="str">
        <f t="shared" si="10"/>
        <v>Q3-20</v>
      </c>
      <c r="AV25" s="66">
        <v>505.31157173869997</v>
      </c>
      <c r="AW25" s="66">
        <v>-10.0222031</v>
      </c>
      <c r="AX25" s="66">
        <v>313.90849567399999</v>
      </c>
      <c r="AY25" s="66">
        <v>-17.091449300000001</v>
      </c>
      <c r="AZ25" s="66">
        <v>1015.4618775555</v>
      </c>
      <c r="BA25" s="66">
        <v>-0.32681919999999998</v>
      </c>
      <c r="BB25" s="66">
        <v>667.19189755849993</v>
      </c>
      <c r="BC25" s="66">
        <v>-2.4184592</v>
      </c>
      <c r="BD25" s="66">
        <v>371.48454359689998</v>
      </c>
      <c r="BE25" s="66">
        <v>0.61691370000000001</v>
      </c>
      <c r="BI25" s="78" t="str">
        <f t="shared" si="12"/>
        <v>Q3-20</v>
      </c>
      <c r="BJ25" s="66">
        <v>329.41199999999998</v>
      </c>
      <c r="BK25" s="66">
        <v>296.00900000000001</v>
      </c>
      <c r="BL25" s="189">
        <v>-3.1</v>
      </c>
      <c r="BM25" s="66">
        <v>289.32299999999998</v>
      </c>
      <c r="BN25" s="66">
        <v>252.27960000000002</v>
      </c>
      <c r="BO25" s="189">
        <v>-9.8000000000000007</v>
      </c>
      <c r="BP25" s="66">
        <v>1139.366</v>
      </c>
      <c r="BQ25" s="66">
        <v>872.64677000000006</v>
      </c>
      <c r="BR25" s="189">
        <v>-3.96</v>
      </c>
      <c r="BS25" s="66">
        <v>1780.6110000000001</v>
      </c>
      <c r="BT25" s="66">
        <v>1443.00046</v>
      </c>
      <c r="BU25" s="66">
        <v>-5.58</v>
      </c>
      <c r="BY25" s="78" t="str">
        <f t="shared" si="13"/>
        <v>Q3-20</v>
      </c>
      <c r="BZ25" s="66">
        <v>136.48699999999999</v>
      </c>
      <c r="CA25" s="66">
        <v>112.136</v>
      </c>
      <c r="CB25" s="189">
        <v>-8.5</v>
      </c>
      <c r="CC25" s="66">
        <v>78.558999999999997</v>
      </c>
      <c r="CD25" s="66">
        <v>65.424999999999997</v>
      </c>
      <c r="CE25" s="189">
        <v>-26.1</v>
      </c>
      <c r="CF25" s="66">
        <v>551.75599999999997</v>
      </c>
      <c r="CG25" s="66">
        <v>444.25099999999998</v>
      </c>
      <c r="CH25" s="189">
        <v>-18.399999999999999</v>
      </c>
      <c r="CI25" s="66">
        <v>766.80200000000002</v>
      </c>
      <c r="CJ25" s="66">
        <v>621.81240000000003</v>
      </c>
      <c r="CK25" s="66">
        <v>-17.7</v>
      </c>
      <c r="CO25" s="78" t="str">
        <f t="shared" si="14"/>
        <v>Q3-20</v>
      </c>
      <c r="CP25" s="66">
        <v>98.114000000000004</v>
      </c>
      <c r="CQ25" s="66">
        <v>78.592759999999998</v>
      </c>
      <c r="CR25" s="66">
        <v>81.391999999999996</v>
      </c>
      <c r="CS25" s="66">
        <v>64.891999999999996</v>
      </c>
      <c r="CT25" s="66">
        <v>146.11099999999999</v>
      </c>
      <c r="CU25" s="66">
        <v>119.07047999999999</v>
      </c>
      <c r="CV25" s="66">
        <v>80.665000000000006</v>
      </c>
      <c r="CW25" s="66">
        <v>62.799959999999999</v>
      </c>
      <c r="CX25" s="66">
        <v>279.21499999999997</v>
      </c>
      <c r="CY25" s="66">
        <v>223.46557999999999</v>
      </c>
      <c r="DA25" s="256">
        <f t="shared" si="11"/>
        <v>173</v>
      </c>
      <c r="DC25" s="78">
        <v>45199</v>
      </c>
      <c r="DD25" s="62">
        <v>138.97999999999999</v>
      </c>
      <c r="DE25" s="62">
        <v>2.32058191241864</v>
      </c>
      <c r="DF25" s="62">
        <v>155.34299999999999</v>
      </c>
      <c r="DG25" s="62">
        <v>10.414312216133199</v>
      </c>
      <c r="DH25" s="62">
        <v>-16.361999999999998</v>
      </c>
      <c r="DI25" s="190">
        <v>-2.7901000502048623</v>
      </c>
      <c r="DJ25" s="57" t="str">
        <f t="shared" si="15"/>
        <v>Q3-20</v>
      </c>
      <c r="DK25" s="62">
        <v>1151.616</v>
      </c>
      <c r="DL25" s="61">
        <v>3.36</v>
      </c>
      <c r="DM25" s="62">
        <v>886.28899999999999</v>
      </c>
      <c r="DN25" s="61">
        <v>0.22</v>
      </c>
    </row>
    <row r="26" spans="1:118" ht="15.95" customHeight="1" x14ac:dyDescent="0.25">
      <c r="A26" s="256">
        <f t="shared" si="7"/>
        <v>72</v>
      </c>
      <c r="B26" s="29"/>
      <c r="C26" s="78" t="s">
        <v>338</v>
      </c>
      <c r="D26" s="65">
        <v>2956.4560000000001</v>
      </c>
      <c r="E26" s="65">
        <v>887.77800000000002</v>
      </c>
      <c r="F26" s="65">
        <v>651.18259999999998</v>
      </c>
      <c r="G26" s="181">
        <v>-102.36199999999999</v>
      </c>
      <c r="H26" s="65">
        <v>4393.0544</v>
      </c>
      <c r="I26" s="66">
        <v>-5.4</v>
      </c>
      <c r="J26" s="65">
        <v>1145.9259999999999</v>
      </c>
      <c r="K26" s="65">
        <v>1094.5250000000001</v>
      </c>
      <c r="L26" s="181">
        <v>15.387503493200001</v>
      </c>
      <c r="M26" s="65">
        <v>4459.8421709441</v>
      </c>
      <c r="N26" s="66">
        <v>-2.8355299999999999</v>
      </c>
      <c r="O26" s="59"/>
      <c r="P26" s="256">
        <f t="shared" si="8"/>
        <v>72</v>
      </c>
      <c r="Q26" s="59"/>
      <c r="R26" s="78" t="s">
        <v>338</v>
      </c>
      <c r="S26" s="65">
        <v>3659.3609999999999</v>
      </c>
      <c r="T26" s="65">
        <v>1160.4100000000001</v>
      </c>
      <c r="U26" s="65">
        <v>809.68</v>
      </c>
      <c r="V26" s="181">
        <v>-154.70099999999999</v>
      </c>
      <c r="W26" s="65">
        <v>5474.7510000000002</v>
      </c>
      <c r="X26" s="66">
        <v>-3.1</v>
      </c>
      <c r="Y26" s="65">
        <v>1700.6379999999999</v>
      </c>
      <c r="Z26" s="65">
        <v>1366.93283</v>
      </c>
      <c r="AA26" s="181">
        <v>149.53800000000001</v>
      </c>
      <c r="AB26" s="65">
        <v>5957.9939999999997</v>
      </c>
      <c r="AC26" s="66">
        <v>3.7</v>
      </c>
      <c r="AD26" s="59"/>
      <c r="AE26" s="262"/>
      <c r="AF26" s="59"/>
      <c r="AG26" s="78" t="str">
        <f t="shared" si="9"/>
        <v>Q4-20</v>
      </c>
      <c r="AH26" s="66">
        <v>129.81331901370001</v>
      </c>
      <c r="AI26" s="66">
        <v>17.883124599999999</v>
      </c>
      <c r="AJ26" s="66">
        <v>209.22562759339999</v>
      </c>
      <c r="AK26" s="66">
        <v>-6.1773676000000002</v>
      </c>
      <c r="AL26" s="66">
        <v>539.07647536469995</v>
      </c>
      <c r="AM26" s="66">
        <v>-2.1673369</v>
      </c>
      <c r="AN26" s="66">
        <v>104.4338806035</v>
      </c>
      <c r="AO26" s="66">
        <v>-1.0362971999999999</v>
      </c>
      <c r="AP26" s="66">
        <v>115.1912248814</v>
      </c>
      <c r="AQ26" s="66">
        <v>-16.232869600000001</v>
      </c>
      <c r="AT26" s="59"/>
      <c r="AU26" s="78" t="str">
        <f t="shared" si="10"/>
        <v>Q4-20</v>
      </c>
      <c r="AV26" s="66">
        <v>511.86979846399998</v>
      </c>
      <c r="AW26" s="66">
        <v>-7.6956426000000002</v>
      </c>
      <c r="AX26" s="66">
        <v>328.28706324440003</v>
      </c>
      <c r="AY26" s="66">
        <v>-10.944644200000001</v>
      </c>
      <c r="AZ26" s="66">
        <v>1045.614430632</v>
      </c>
      <c r="BA26" s="66">
        <v>0.31120379999999997</v>
      </c>
      <c r="BB26" s="66">
        <v>678.40507319749997</v>
      </c>
      <c r="BC26" s="66">
        <v>-0.66556320000000002</v>
      </c>
      <c r="BD26" s="66">
        <v>371.0746501635</v>
      </c>
      <c r="BE26" s="66">
        <v>0.51273489999999999</v>
      </c>
      <c r="BI26" s="78" t="str">
        <f t="shared" si="12"/>
        <v>Q4-20</v>
      </c>
      <c r="BJ26" s="66">
        <v>327.70499999999998</v>
      </c>
      <c r="BK26" s="66">
        <v>296.22699999999998</v>
      </c>
      <c r="BL26" s="189">
        <v>-2.8</v>
      </c>
      <c r="BM26" s="66">
        <v>313.43200000000002</v>
      </c>
      <c r="BN26" s="66">
        <v>274.86733000000004</v>
      </c>
      <c r="BO26" s="189">
        <v>-4.12</v>
      </c>
      <c r="BP26" s="66">
        <v>1159.0440000000001</v>
      </c>
      <c r="BQ26" s="66">
        <v>875.73877000000005</v>
      </c>
      <c r="BR26" s="189">
        <v>-3.6</v>
      </c>
      <c r="BS26" s="66">
        <v>1859.18</v>
      </c>
      <c r="BT26" s="66">
        <v>1509.62283</v>
      </c>
      <c r="BU26" s="66">
        <v>-2.17</v>
      </c>
      <c r="BY26" s="78" t="str">
        <f t="shared" si="13"/>
        <v>Q4-20</v>
      </c>
      <c r="BZ26" s="66">
        <v>142.18199999999999</v>
      </c>
      <c r="CA26" s="66">
        <v>114.041</v>
      </c>
      <c r="CB26" s="189">
        <v>-3.3</v>
      </c>
      <c r="CC26" s="66">
        <v>83.04</v>
      </c>
      <c r="CD26" s="66">
        <v>68.66</v>
      </c>
      <c r="CE26" s="189">
        <v>-17</v>
      </c>
      <c r="CF26" s="66">
        <v>584.45899999999995</v>
      </c>
      <c r="CG26" s="66">
        <v>468.48200000000003</v>
      </c>
      <c r="CH26" s="189">
        <v>-11.1</v>
      </c>
      <c r="CI26" s="66">
        <v>809.68</v>
      </c>
      <c r="CJ26" s="66">
        <v>651.18259999999998</v>
      </c>
      <c r="CK26" s="66">
        <v>-10.5</v>
      </c>
      <c r="CO26" s="78" t="str">
        <f t="shared" si="14"/>
        <v>Q4-20</v>
      </c>
      <c r="CP26" s="66">
        <v>104.404</v>
      </c>
      <c r="CQ26" s="66">
        <v>81.996899999999997</v>
      </c>
      <c r="CR26" s="66">
        <v>81.641000000000005</v>
      </c>
      <c r="CS26" s="66">
        <v>63.325000000000003</v>
      </c>
      <c r="CT26" s="66">
        <v>154.81299999999999</v>
      </c>
      <c r="CU26" s="66">
        <v>123.04084</v>
      </c>
      <c r="CV26" s="66">
        <v>89.933999999999997</v>
      </c>
      <c r="CW26" s="66">
        <v>68.765079999999998</v>
      </c>
      <c r="CX26" s="66">
        <v>296.99200000000002</v>
      </c>
      <c r="CY26" s="66">
        <v>242.27713</v>
      </c>
      <c r="DA26" s="256">
        <f t="shared" si="11"/>
        <v>174</v>
      </c>
      <c r="DC26" s="78">
        <v>45230</v>
      </c>
      <c r="DD26" s="62">
        <v>109.848</v>
      </c>
      <c r="DE26" s="62">
        <v>3.8702661812680201</v>
      </c>
      <c r="DF26" s="62">
        <v>151.52500000000001</v>
      </c>
      <c r="DG26" s="62">
        <v>-0.60936413606726902</v>
      </c>
      <c r="DH26" s="62">
        <v>-41.677</v>
      </c>
      <c r="DI26" s="190">
        <v>-6.9977870088351741</v>
      </c>
      <c r="DJ26" s="57" t="str">
        <f t="shared" si="15"/>
        <v>Q4-20</v>
      </c>
      <c r="DK26" s="62">
        <v>1160.4100000000001</v>
      </c>
      <c r="DL26" s="61">
        <v>3.07</v>
      </c>
      <c r="DM26" s="62">
        <v>887.77800000000002</v>
      </c>
      <c r="DN26" s="61">
        <v>0.17</v>
      </c>
    </row>
    <row r="27" spans="1:118" ht="15.95" customHeight="1" x14ac:dyDescent="0.25">
      <c r="A27" s="256">
        <f t="shared" si="7"/>
        <v>73</v>
      </c>
      <c r="B27" s="29"/>
      <c r="C27" s="78" t="s">
        <v>339</v>
      </c>
      <c r="D27" s="65">
        <v>2975.1729999999998</v>
      </c>
      <c r="E27" s="65">
        <v>881.61</v>
      </c>
      <c r="F27" s="65">
        <v>632.27909999999997</v>
      </c>
      <c r="G27" s="181">
        <v>-18.035</v>
      </c>
      <c r="H27" s="65">
        <v>4471.027</v>
      </c>
      <c r="I27" s="66">
        <v>-2.4</v>
      </c>
      <c r="J27" s="65">
        <v>1176.8530000000001</v>
      </c>
      <c r="K27" s="65">
        <v>1166.702</v>
      </c>
      <c r="L27" s="181">
        <v>5.3153657967000001</v>
      </c>
      <c r="M27" s="65">
        <v>4486.4932270029994</v>
      </c>
      <c r="N27" s="66">
        <v>-2.2155781000000001</v>
      </c>
      <c r="O27" s="59"/>
      <c r="P27" s="256">
        <f t="shared" si="8"/>
        <v>73</v>
      </c>
      <c r="Q27" s="59"/>
      <c r="R27" s="78" t="s">
        <v>339</v>
      </c>
      <c r="S27" s="65">
        <v>3732.5830000000001</v>
      </c>
      <c r="T27" s="65">
        <v>1164.9380000000001</v>
      </c>
      <c r="U27" s="65">
        <v>790.64200000000005</v>
      </c>
      <c r="V27" s="181">
        <v>-53.375</v>
      </c>
      <c r="W27" s="65">
        <v>5634.7879999999996</v>
      </c>
      <c r="X27" s="66">
        <v>0</v>
      </c>
      <c r="Y27" s="65">
        <v>1841.5429999999999</v>
      </c>
      <c r="Z27" s="65">
        <v>1460.8318300000001</v>
      </c>
      <c r="AA27" s="181">
        <v>33.850999999999999</v>
      </c>
      <c r="AB27" s="65">
        <v>6049.3509999999997</v>
      </c>
      <c r="AC27" s="66">
        <v>4</v>
      </c>
      <c r="AD27" s="59"/>
      <c r="AE27" s="262"/>
      <c r="AF27" s="59"/>
      <c r="AG27" s="78" t="str">
        <f t="shared" si="9"/>
        <v>Q1-21</v>
      </c>
      <c r="AH27" s="66">
        <v>135.67226733150002</v>
      </c>
      <c r="AI27" s="66">
        <v>10.772914</v>
      </c>
      <c r="AJ27" s="66">
        <v>218.73264425639999</v>
      </c>
      <c r="AK27" s="66">
        <v>3.1417066999999999</v>
      </c>
      <c r="AL27" s="66">
        <v>537.15185060560009</v>
      </c>
      <c r="AM27" s="66">
        <v>-0.45454119999999998</v>
      </c>
      <c r="AN27" s="66">
        <v>103.8082684008</v>
      </c>
      <c r="AO27" s="66">
        <v>-1.3269257999999999</v>
      </c>
      <c r="AP27" s="66">
        <v>115.37603918089999</v>
      </c>
      <c r="AQ27" s="66">
        <v>-14.3596635</v>
      </c>
      <c r="AT27" s="59"/>
      <c r="AU27" s="78" t="str">
        <f t="shared" si="10"/>
        <v>Q1-21</v>
      </c>
      <c r="AV27" s="66">
        <v>516.58339419640004</v>
      </c>
      <c r="AW27" s="66">
        <v>-5.6088250000000004</v>
      </c>
      <c r="AX27" s="66">
        <v>321.2694856617</v>
      </c>
      <c r="AY27" s="66">
        <v>-10.5998027</v>
      </c>
      <c r="AZ27" s="66">
        <v>1054.3594564682001</v>
      </c>
      <c r="BA27" s="66">
        <v>-1.4482995999999999</v>
      </c>
      <c r="BB27" s="66">
        <v>686.09382049009992</v>
      </c>
      <c r="BC27" s="66">
        <v>0.23212350000000001</v>
      </c>
      <c r="BD27" s="66">
        <v>369.7769657934</v>
      </c>
      <c r="BE27" s="66">
        <v>-0.57844459999999998</v>
      </c>
      <c r="BI27" s="78" t="str">
        <f t="shared" si="12"/>
        <v>Q1-21</v>
      </c>
      <c r="BJ27" s="66">
        <v>350.08499999999998</v>
      </c>
      <c r="BK27" s="66">
        <v>315.84399999999999</v>
      </c>
      <c r="BL27" s="189">
        <v>5</v>
      </c>
      <c r="BM27" s="66">
        <v>321.22399999999999</v>
      </c>
      <c r="BN27" s="66">
        <v>277.47334999999998</v>
      </c>
      <c r="BO27" s="189">
        <v>4.9800000000000004</v>
      </c>
      <c r="BP27" s="66">
        <v>1176.365</v>
      </c>
      <c r="BQ27" s="66">
        <v>873.05281000000002</v>
      </c>
      <c r="BR27" s="189">
        <v>-5.21</v>
      </c>
      <c r="BS27" s="66">
        <v>1884.9090000000001</v>
      </c>
      <c r="BT27" s="66">
        <v>1508.8025600000001</v>
      </c>
      <c r="BU27" s="66">
        <v>-3.64</v>
      </c>
      <c r="BY27" s="78" t="str">
        <f t="shared" si="13"/>
        <v>Q1-21</v>
      </c>
      <c r="BZ27" s="66">
        <v>143.095</v>
      </c>
      <c r="CA27" s="66">
        <v>113.589</v>
      </c>
      <c r="CB27" s="189">
        <v>2.2999999999999998</v>
      </c>
      <c r="CC27" s="66">
        <v>85.012</v>
      </c>
      <c r="CD27" s="66">
        <v>69.716999999999999</v>
      </c>
      <c r="CE27" s="189">
        <v>-12.1</v>
      </c>
      <c r="CF27" s="66">
        <v>562.53599999999994</v>
      </c>
      <c r="CG27" s="66">
        <v>448.97300000000001</v>
      </c>
      <c r="CH27" s="189">
        <v>-12.9</v>
      </c>
      <c r="CI27" s="66">
        <v>790.64200000000005</v>
      </c>
      <c r="CJ27" s="66">
        <v>632.27909999999997</v>
      </c>
      <c r="CK27" s="66">
        <v>-10.4</v>
      </c>
      <c r="CO27" s="78" t="str">
        <f t="shared" si="14"/>
        <v>Q1-21</v>
      </c>
      <c r="CP27" s="66">
        <v>110.797</v>
      </c>
      <c r="CQ27" s="66">
        <v>84.652699999999996</v>
      </c>
      <c r="CR27" s="66">
        <v>65.331000000000003</v>
      </c>
      <c r="CS27" s="66">
        <v>49.688000000000002</v>
      </c>
      <c r="CT27" s="66">
        <v>162.61699999999999</v>
      </c>
      <c r="CU27" s="66">
        <v>124.97607000000001</v>
      </c>
      <c r="CV27" s="66">
        <v>89.786000000000001</v>
      </c>
      <c r="CW27" s="66">
        <v>68.148960000000002</v>
      </c>
      <c r="CX27" s="66">
        <v>279.68799999999999</v>
      </c>
      <c r="CY27" s="66">
        <v>232.45794000000001</v>
      </c>
      <c r="DA27" s="256">
        <f t="shared" si="11"/>
        <v>175</v>
      </c>
      <c r="DC27" s="78">
        <v>45260</v>
      </c>
      <c r="DD27" s="62">
        <v>122.553</v>
      </c>
      <c r="DE27" s="62">
        <v>12.4783171342823</v>
      </c>
      <c r="DF27" s="62">
        <v>141.173</v>
      </c>
      <c r="DG27" s="62">
        <v>8.7652932293753292</v>
      </c>
      <c r="DH27" s="62">
        <v>-18.62</v>
      </c>
      <c r="DI27" s="190">
        <v>-3.1263957123715946</v>
      </c>
      <c r="DJ27" s="57" t="str">
        <f t="shared" si="15"/>
        <v>Q1-21</v>
      </c>
      <c r="DK27" s="62">
        <v>1164.9380000000001</v>
      </c>
      <c r="DL27" s="61">
        <v>1.28</v>
      </c>
      <c r="DM27" s="62">
        <v>881.61</v>
      </c>
      <c r="DN27" s="61">
        <v>-0.94</v>
      </c>
    </row>
    <row r="28" spans="1:118" ht="15.95" customHeight="1" x14ac:dyDescent="0.25">
      <c r="A28" s="256">
        <f t="shared" si="7"/>
        <v>74</v>
      </c>
      <c r="B28" s="29"/>
      <c r="C28" s="78" t="s">
        <v>340</v>
      </c>
      <c r="D28" s="65">
        <v>3033.8</v>
      </c>
      <c r="E28" s="65">
        <v>890.60199999999998</v>
      </c>
      <c r="F28" s="65">
        <v>626.7811999999999</v>
      </c>
      <c r="G28" s="181">
        <v>-33.344000000000001</v>
      </c>
      <c r="H28" s="65">
        <v>4517.8402999999998</v>
      </c>
      <c r="I28" s="66">
        <v>14.5</v>
      </c>
      <c r="J28" s="65">
        <v>1198.9960000000001</v>
      </c>
      <c r="K28" s="65">
        <v>1169.8689999999999</v>
      </c>
      <c r="L28" s="181">
        <v>3.9197594282999999</v>
      </c>
      <c r="M28" s="65">
        <v>4550.8873183150999</v>
      </c>
      <c r="N28" s="66">
        <v>19.2772878</v>
      </c>
      <c r="O28" s="59"/>
      <c r="P28" s="256">
        <f t="shared" si="8"/>
        <v>74</v>
      </c>
      <c r="Q28" s="59"/>
      <c r="R28" s="78" t="s">
        <v>340</v>
      </c>
      <c r="S28" s="65">
        <v>3856.9870000000001</v>
      </c>
      <c r="T28" s="65">
        <v>1169.578</v>
      </c>
      <c r="U28" s="65">
        <v>802.53800000000001</v>
      </c>
      <c r="V28" s="181">
        <v>-42.165999999999997</v>
      </c>
      <c r="W28" s="65">
        <v>5786.9369999999999</v>
      </c>
      <c r="X28" s="66">
        <v>18.3</v>
      </c>
      <c r="Y28" s="65">
        <v>2015.9059999999999</v>
      </c>
      <c r="Z28" s="65">
        <v>1509.9151000000002</v>
      </c>
      <c r="AA28" s="181">
        <v>-11.952</v>
      </c>
      <c r="AB28" s="65">
        <v>6280.9759999999997</v>
      </c>
      <c r="AC28" s="66">
        <v>29.6</v>
      </c>
      <c r="AD28" s="59"/>
      <c r="AE28" s="262"/>
      <c r="AF28" s="59"/>
      <c r="AG28" s="78" t="str">
        <f t="shared" si="9"/>
        <v>Q2-21</v>
      </c>
      <c r="AH28" s="66">
        <v>148.58344110120001</v>
      </c>
      <c r="AI28" s="66">
        <v>25.0118881</v>
      </c>
      <c r="AJ28" s="66">
        <v>223.8546147186</v>
      </c>
      <c r="AK28" s="66">
        <v>53.210720799999997</v>
      </c>
      <c r="AL28" s="66">
        <v>530.65315502459998</v>
      </c>
      <c r="AM28" s="66">
        <v>41.3012497</v>
      </c>
      <c r="AN28" s="66">
        <v>104.5946843868</v>
      </c>
      <c r="AO28" s="66">
        <v>13.3951802</v>
      </c>
      <c r="AP28" s="66">
        <v>113.5226325555</v>
      </c>
      <c r="AQ28" s="66">
        <v>15.3104201</v>
      </c>
      <c r="AT28" s="59"/>
      <c r="AU28" s="78" t="str">
        <f t="shared" si="10"/>
        <v>Q2-21</v>
      </c>
      <c r="AV28" s="66">
        <v>535.5123178051</v>
      </c>
      <c r="AW28" s="66">
        <v>33.480746500000002</v>
      </c>
      <c r="AX28" s="66">
        <v>343.33251556159996</v>
      </c>
      <c r="AY28" s="66">
        <v>23.941005100000002</v>
      </c>
      <c r="AZ28" s="66">
        <v>1045.7947076147</v>
      </c>
      <c r="BA28" s="66">
        <v>9.3578224999999993</v>
      </c>
      <c r="BB28" s="66">
        <v>703.5370050209001</v>
      </c>
      <c r="BC28" s="66">
        <v>10.1609582</v>
      </c>
      <c r="BD28" s="66">
        <v>366.9969761337</v>
      </c>
      <c r="BE28" s="66">
        <v>-1.0703780000000001</v>
      </c>
      <c r="BI28" s="78" t="str">
        <f t="shared" si="12"/>
        <v>Q2-21</v>
      </c>
      <c r="BJ28" s="66">
        <v>368.75</v>
      </c>
      <c r="BK28" s="66">
        <v>328.50599999999997</v>
      </c>
      <c r="BL28" s="189">
        <v>56.4</v>
      </c>
      <c r="BM28" s="66">
        <v>323.28500000000003</v>
      </c>
      <c r="BN28" s="66">
        <v>278.76403000000005</v>
      </c>
      <c r="BO28" s="189">
        <v>60.74</v>
      </c>
      <c r="BP28" s="66">
        <v>1232.441</v>
      </c>
      <c r="BQ28" s="66">
        <v>895.70852000000002</v>
      </c>
      <c r="BR28" s="189">
        <v>18.96</v>
      </c>
      <c r="BS28" s="66">
        <v>1932.511</v>
      </c>
      <c r="BT28" s="66">
        <v>1530.8220100000001</v>
      </c>
      <c r="BU28" s="66">
        <v>17.5</v>
      </c>
      <c r="BY28" s="78" t="str">
        <f t="shared" si="13"/>
        <v>Q2-21</v>
      </c>
      <c r="BZ28" s="66">
        <v>142.49</v>
      </c>
      <c r="CA28" s="66">
        <v>111.306</v>
      </c>
      <c r="CB28" s="189">
        <v>1.1000000000000001</v>
      </c>
      <c r="CC28" s="66">
        <v>84.941000000000003</v>
      </c>
      <c r="CD28" s="66">
        <v>68.177000000000007</v>
      </c>
      <c r="CE28" s="189">
        <v>14.5</v>
      </c>
      <c r="CF28" s="66">
        <v>575.10699999999997</v>
      </c>
      <c r="CG28" s="66">
        <v>447.298</v>
      </c>
      <c r="CH28" s="189">
        <v>16.899999999999999</v>
      </c>
      <c r="CI28" s="66">
        <v>802.53800000000001</v>
      </c>
      <c r="CJ28" s="66">
        <v>626.7811999999999</v>
      </c>
      <c r="CK28" s="66">
        <v>13.5</v>
      </c>
      <c r="CO28" s="78" t="str">
        <f t="shared" si="14"/>
        <v>Q2-21</v>
      </c>
      <c r="CP28" s="66">
        <v>119.211</v>
      </c>
      <c r="CQ28" s="66">
        <v>86.835679999999996</v>
      </c>
      <c r="CR28" s="66">
        <v>56.811999999999998</v>
      </c>
      <c r="CS28" s="66">
        <v>41.341999999999999</v>
      </c>
      <c r="CT28" s="66">
        <v>165.52</v>
      </c>
      <c r="CU28" s="66">
        <v>124.134</v>
      </c>
      <c r="CV28" s="66">
        <v>92.498000000000005</v>
      </c>
      <c r="CW28" s="66">
        <v>70.549720000000008</v>
      </c>
      <c r="CX28" s="66">
        <v>281.56900000000002</v>
      </c>
      <c r="CY28" s="66">
        <v>231.55303000000001</v>
      </c>
      <c r="DA28" s="256">
        <f t="shared" si="11"/>
        <v>176</v>
      </c>
      <c r="DC28" s="78">
        <v>45291</v>
      </c>
      <c r="DD28" s="62">
        <v>217.73099999999999</v>
      </c>
      <c r="DE28" s="62">
        <v>-6.1528581157383897</v>
      </c>
      <c r="DF28" s="62">
        <v>188.06800000000001</v>
      </c>
      <c r="DG28" s="62">
        <v>6.7434033157951401</v>
      </c>
      <c r="DH28" s="62">
        <v>29.661999999999999</v>
      </c>
      <c r="DI28" s="190">
        <v>4.9804054575921715</v>
      </c>
      <c r="DJ28" s="57" t="str">
        <f t="shared" si="15"/>
        <v>Q2-21</v>
      </c>
      <c r="DK28" s="62">
        <v>1169.578</v>
      </c>
      <c r="DL28" s="61">
        <v>3.87</v>
      </c>
      <c r="DM28" s="62">
        <v>890.60199999999998</v>
      </c>
      <c r="DN28" s="61">
        <v>0.67</v>
      </c>
    </row>
    <row r="29" spans="1:118" ht="15.95" customHeight="1" x14ac:dyDescent="0.25">
      <c r="A29" s="256">
        <f t="shared" si="7"/>
        <v>75</v>
      </c>
      <c r="B29" s="29"/>
      <c r="C29" s="78" t="s">
        <v>341</v>
      </c>
      <c r="D29" s="65">
        <v>2956.9340000000002</v>
      </c>
      <c r="E29" s="65">
        <v>898.12699999999995</v>
      </c>
      <c r="F29" s="65">
        <v>626.17349999999999</v>
      </c>
      <c r="G29" s="181">
        <v>10.33</v>
      </c>
      <c r="H29" s="65">
        <v>4491.5645000000004</v>
      </c>
      <c r="I29" s="66">
        <v>6.6</v>
      </c>
      <c r="J29" s="65">
        <v>1119.2570000000001</v>
      </c>
      <c r="K29" s="65">
        <v>1130.2270000000001</v>
      </c>
      <c r="L29" s="181">
        <v>-7.1691937816999998</v>
      </c>
      <c r="M29" s="65">
        <v>4473.4247074339</v>
      </c>
      <c r="N29" s="66">
        <v>3.0685155000000002</v>
      </c>
      <c r="O29" s="59"/>
      <c r="P29" s="256">
        <f t="shared" si="8"/>
        <v>75</v>
      </c>
      <c r="Q29" s="59"/>
      <c r="R29" s="78" t="s">
        <v>341</v>
      </c>
      <c r="S29" s="65">
        <v>3820.2220000000002</v>
      </c>
      <c r="T29" s="65">
        <v>1201.19</v>
      </c>
      <c r="U29" s="65">
        <v>811.68</v>
      </c>
      <c r="V29" s="181">
        <v>28.678000000000001</v>
      </c>
      <c r="W29" s="65">
        <v>5861.77</v>
      </c>
      <c r="X29" s="66">
        <v>11.2</v>
      </c>
      <c r="Y29" s="65">
        <v>1896.2850000000001</v>
      </c>
      <c r="Z29" s="65">
        <v>1518.5382500000001</v>
      </c>
      <c r="AA29" s="181">
        <v>-32.615000000000002</v>
      </c>
      <c r="AB29" s="65">
        <v>6206.902</v>
      </c>
      <c r="AC29" s="66">
        <v>10.3</v>
      </c>
      <c r="AD29" s="59"/>
      <c r="AE29" s="262"/>
      <c r="AF29" s="59"/>
      <c r="AG29" s="78" t="str">
        <f t="shared" si="9"/>
        <v>Q3-21</v>
      </c>
      <c r="AH29" s="66">
        <v>109.3350882424</v>
      </c>
      <c r="AI29" s="66">
        <v>-9.1401626999999994</v>
      </c>
      <c r="AJ29" s="66">
        <v>221.60243397560001</v>
      </c>
      <c r="AK29" s="66">
        <v>4.2664251999999996</v>
      </c>
      <c r="AL29" s="66">
        <v>511.06318375590001</v>
      </c>
      <c r="AM29" s="66">
        <v>-9.6681199999999995E-2</v>
      </c>
      <c r="AN29" s="66">
        <v>104.78516858650001</v>
      </c>
      <c r="AO29" s="66">
        <v>1.0031638</v>
      </c>
      <c r="AP29" s="66">
        <v>112.57099996129999</v>
      </c>
      <c r="AQ29" s="66">
        <v>-0.49589290000000003</v>
      </c>
      <c r="AT29" s="59"/>
      <c r="AU29" s="78" t="str">
        <f t="shared" si="10"/>
        <v>Q3-21</v>
      </c>
      <c r="AV29" s="66">
        <v>512.32844644750003</v>
      </c>
      <c r="AW29" s="66">
        <v>1.3886234</v>
      </c>
      <c r="AX29" s="66">
        <v>339.58125602779995</v>
      </c>
      <c r="AY29" s="66">
        <v>8.1784216000000001</v>
      </c>
      <c r="AZ29" s="66">
        <v>1054.5393483293999</v>
      </c>
      <c r="BA29" s="66">
        <v>3.8482460000000001</v>
      </c>
      <c r="BB29" s="66">
        <v>706.69115114019996</v>
      </c>
      <c r="BC29" s="66">
        <v>5.9202237999999996</v>
      </c>
      <c r="BD29" s="66">
        <v>367.73660268269998</v>
      </c>
      <c r="BE29" s="66">
        <v>-1.0089090000000001</v>
      </c>
      <c r="BI29" s="78" t="str">
        <f t="shared" si="12"/>
        <v>Q3-21</v>
      </c>
      <c r="BJ29" s="66">
        <v>340.78</v>
      </c>
      <c r="BK29" s="66">
        <v>299.654</v>
      </c>
      <c r="BL29" s="189">
        <v>1.2</v>
      </c>
      <c r="BM29" s="66">
        <v>301.00400000000002</v>
      </c>
      <c r="BN29" s="66">
        <v>256.51087999999999</v>
      </c>
      <c r="BO29" s="189">
        <v>1.68</v>
      </c>
      <c r="BP29" s="66">
        <v>1260.5440000000001</v>
      </c>
      <c r="BQ29" s="66">
        <v>889.63016000000005</v>
      </c>
      <c r="BR29" s="189">
        <v>1.95</v>
      </c>
      <c r="BS29" s="66">
        <v>1917.895</v>
      </c>
      <c r="BT29" s="66">
        <v>1511.13879</v>
      </c>
      <c r="BU29" s="66">
        <v>4.72</v>
      </c>
      <c r="BY29" s="78" t="str">
        <f t="shared" si="13"/>
        <v>Q3-21</v>
      </c>
      <c r="BZ29" s="66">
        <v>140.79400000000001</v>
      </c>
      <c r="CA29" s="66">
        <v>108.614</v>
      </c>
      <c r="CB29" s="189">
        <v>-3.1</v>
      </c>
      <c r="CC29" s="66">
        <v>85.238</v>
      </c>
      <c r="CD29" s="66">
        <v>67.417000000000002</v>
      </c>
      <c r="CE29" s="189">
        <v>3</v>
      </c>
      <c r="CF29" s="66">
        <v>585.64700000000005</v>
      </c>
      <c r="CG29" s="66">
        <v>450.14299999999997</v>
      </c>
      <c r="CH29" s="189">
        <v>1.3</v>
      </c>
      <c r="CI29" s="66">
        <v>811.68</v>
      </c>
      <c r="CJ29" s="66">
        <v>626.17349999999999</v>
      </c>
      <c r="CK29" s="66">
        <v>0.7</v>
      </c>
      <c r="CO29" s="78" t="str">
        <f t="shared" si="14"/>
        <v>Q3-21</v>
      </c>
      <c r="CP29" s="66">
        <v>125.71899999999999</v>
      </c>
      <c r="CQ29" s="66">
        <v>89.942800000000005</v>
      </c>
      <c r="CR29" s="66">
        <v>50.393000000000001</v>
      </c>
      <c r="CS29" s="66">
        <v>36.085000000000001</v>
      </c>
      <c r="CT29" s="66">
        <v>165.94900000000001</v>
      </c>
      <c r="CU29" s="66">
        <v>121.04581</v>
      </c>
      <c r="CV29" s="66">
        <v>81.551000000000002</v>
      </c>
      <c r="CW29" s="66">
        <v>61.104709999999997</v>
      </c>
      <c r="CX29" s="66">
        <v>294.88099999999997</v>
      </c>
      <c r="CY29" s="66">
        <v>239.50973000000002</v>
      </c>
      <c r="DA29" s="256">
        <f t="shared" si="11"/>
        <v>177</v>
      </c>
      <c r="DC29" s="78">
        <v>45322</v>
      </c>
      <c r="DD29" s="62">
        <v>115.521</v>
      </c>
      <c r="DE29" s="62">
        <v>1.25604796297595</v>
      </c>
      <c r="DF29" s="62">
        <v>184.13800000000001</v>
      </c>
      <c r="DG29" s="62">
        <v>-16.647579385736599</v>
      </c>
      <c r="DH29" s="62">
        <v>-68.617000000000004</v>
      </c>
      <c r="DI29" s="190">
        <v>-11.399872323157814</v>
      </c>
      <c r="DJ29" s="57" t="str">
        <f t="shared" si="15"/>
        <v>Q3-21</v>
      </c>
      <c r="DK29" s="62">
        <v>1201.19</v>
      </c>
      <c r="DL29" s="61">
        <v>4.3</v>
      </c>
      <c r="DM29" s="62">
        <v>898.12699999999995</v>
      </c>
      <c r="DN29" s="61">
        <v>1.34</v>
      </c>
    </row>
    <row r="30" spans="1:118" ht="15.95" customHeight="1" x14ac:dyDescent="0.25">
      <c r="A30" s="256">
        <f t="shared" si="7"/>
        <v>76</v>
      </c>
      <c r="B30" s="29"/>
      <c r="C30" s="78" t="s">
        <v>342</v>
      </c>
      <c r="D30" s="65">
        <v>3041.4</v>
      </c>
      <c r="E30" s="65">
        <v>899.33299999999997</v>
      </c>
      <c r="F30" s="65">
        <v>634.47519999999997</v>
      </c>
      <c r="G30" s="181">
        <v>-7.173</v>
      </c>
      <c r="H30" s="65">
        <v>4568.0349999999999</v>
      </c>
      <c r="I30" s="66">
        <v>4</v>
      </c>
      <c r="J30" s="65">
        <v>1208.7049999999999</v>
      </c>
      <c r="K30" s="65">
        <v>1227.6199999999999</v>
      </c>
      <c r="L30" s="181">
        <v>-3.8629515596999999</v>
      </c>
      <c r="M30" s="65">
        <v>4545.2572936107999</v>
      </c>
      <c r="N30" s="66">
        <v>1.9152051000000001</v>
      </c>
      <c r="O30" s="59"/>
      <c r="P30" s="256">
        <f t="shared" si="8"/>
        <v>76</v>
      </c>
      <c r="Q30" s="59"/>
      <c r="R30" s="78" t="s">
        <v>342</v>
      </c>
      <c r="S30" s="65">
        <v>3979.5630000000001</v>
      </c>
      <c r="T30" s="65">
        <v>1235.963</v>
      </c>
      <c r="U30" s="65">
        <v>842.4</v>
      </c>
      <c r="V30" s="181">
        <v>3.431</v>
      </c>
      <c r="W30" s="65">
        <v>6061.3580000000002</v>
      </c>
      <c r="X30" s="66">
        <v>10.7</v>
      </c>
      <c r="Y30" s="65">
        <v>1985.029</v>
      </c>
      <c r="Z30" s="65">
        <v>1713.7274600000001</v>
      </c>
      <c r="AA30" s="181">
        <v>10.718</v>
      </c>
      <c r="AB30" s="65">
        <v>6343.3779999999997</v>
      </c>
      <c r="AC30" s="66">
        <v>6.5</v>
      </c>
      <c r="AD30" s="59"/>
      <c r="AE30" s="262"/>
      <c r="AF30" s="59"/>
      <c r="AG30" s="78" t="str">
        <f t="shared" si="9"/>
        <v>Q4-21</v>
      </c>
      <c r="AH30" s="66">
        <v>125.24691966850001</v>
      </c>
      <c r="AI30" s="66">
        <v>-3.5176663000000001</v>
      </c>
      <c r="AJ30" s="66">
        <v>216.33560019520002</v>
      </c>
      <c r="AK30" s="66">
        <v>3.3982321999999998</v>
      </c>
      <c r="AL30" s="66">
        <v>523.07152490160001</v>
      </c>
      <c r="AM30" s="66">
        <v>-2.9689573</v>
      </c>
      <c r="AN30" s="66">
        <v>101.745109321</v>
      </c>
      <c r="AO30" s="66">
        <v>-2.5746159</v>
      </c>
      <c r="AP30" s="66">
        <v>109.8927187582</v>
      </c>
      <c r="AQ30" s="66">
        <v>-4.5997481000000002</v>
      </c>
      <c r="AT30" s="59"/>
      <c r="AU30" s="78" t="str">
        <f t="shared" si="10"/>
        <v>Q4-21</v>
      </c>
      <c r="AV30" s="66">
        <v>533.9276928196</v>
      </c>
      <c r="AW30" s="66">
        <v>4.3092782999999999</v>
      </c>
      <c r="AX30" s="66">
        <v>349.90782944699998</v>
      </c>
      <c r="AY30" s="66">
        <v>6.5859331000000001</v>
      </c>
      <c r="AZ30" s="66">
        <v>1047.9333101283</v>
      </c>
      <c r="BA30" s="66">
        <v>0.22177189999999999</v>
      </c>
      <c r="BB30" s="66">
        <v>726.81818382899996</v>
      </c>
      <c r="BC30" s="66">
        <v>7.1363132</v>
      </c>
      <c r="BD30" s="66">
        <v>367.006462253</v>
      </c>
      <c r="BE30" s="66">
        <v>-1.0963259999999999</v>
      </c>
      <c r="BI30" s="78" t="str">
        <f t="shared" si="12"/>
        <v>Q4-21</v>
      </c>
      <c r="BJ30" s="66">
        <v>353.399</v>
      </c>
      <c r="BK30" s="66">
        <v>301.39699999999999</v>
      </c>
      <c r="BL30" s="189">
        <v>1.7</v>
      </c>
      <c r="BM30" s="66">
        <v>333.74200000000002</v>
      </c>
      <c r="BN30" s="66">
        <v>287.17503000000005</v>
      </c>
      <c r="BO30" s="189">
        <v>4.4800000000000004</v>
      </c>
      <c r="BP30" s="66">
        <v>1303.357</v>
      </c>
      <c r="BQ30" s="66">
        <v>916.27737999999999</v>
      </c>
      <c r="BR30" s="189">
        <v>4.63</v>
      </c>
      <c r="BS30" s="66">
        <v>1989.066</v>
      </c>
      <c r="BT30" s="66">
        <v>1536.5505800000001</v>
      </c>
      <c r="BU30" s="66">
        <v>1.78</v>
      </c>
      <c r="BY30" s="78" t="str">
        <f t="shared" si="13"/>
        <v>Q4-21</v>
      </c>
      <c r="BZ30" s="66">
        <v>150.78899999999999</v>
      </c>
      <c r="CA30" s="66">
        <v>111.643</v>
      </c>
      <c r="CB30" s="189">
        <v>-2.1</v>
      </c>
      <c r="CC30" s="66">
        <v>85.225999999999999</v>
      </c>
      <c r="CD30" s="66">
        <v>67.039000000000001</v>
      </c>
      <c r="CE30" s="189">
        <v>-2.4</v>
      </c>
      <c r="CF30" s="66">
        <v>606.38499999999999</v>
      </c>
      <c r="CG30" s="66">
        <v>455.79300000000001</v>
      </c>
      <c r="CH30" s="189">
        <v>-2.7</v>
      </c>
      <c r="CI30" s="66">
        <v>842.4</v>
      </c>
      <c r="CJ30" s="66">
        <v>634.47519999999997</v>
      </c>
      <c r="CK30" s="66">
        <v>-2.6</v>
      </c>
      <c r="CO30" s="78" t="str">
        <f t="shared" si="14"/>
        <v>Q4-21</v>
      </c>
      <c r="CP30" s="66">
        <v>129.58000000000001</v>
      </c>
      <c r="CQ30" s="66">
        <v>90.709339999999997</v>
      </c>
      <c r="CR30" s="66">
        <v>52.603999999999999</v>
      </c>
      <c r="CS30" s="66">
        <v>36.451000000000001</v>
      </c>
      <c r="CT30" s="66">
        <v>168.53800000000001</v>
      </c>
      <c r="CU30" s="66">
        <v>120.30450999999999</v>
      </c>
      <c r="CV30" s="66">
        <v>82.709000000000003</v>
      </c>
      <c r="CW30" s="66">
        <v>61.495019999999997</v>
      </c>
      <c r="CX30" s="66">
        <v>310.62400000000002</v>
      </c>
      <c r="CY30" s="66">
        <v>244.16951</v>
      </c>
      <c r="DA30" s="256">
        <f t="shared" si="11"/>
        <v>178</v>
      </c>
      <c r="DC30" s="78">
        <v>45351</v>
      </c>
      <c r="DD30" s="62">
        <v>188.666</v>
      </c>
      <c r="DE30" s="62">
        <v>7.1850197989989697</v>
      </c>
      <c r="DF30" s="62">
        <v>172.18</v>
      </c>
      <c r="DG30" s="62">
        <v>3.6872880998693098</v>
      </c>
      <c r="DH30" s="62">
        <v>16.486000000000001</v>
      </c>
      <c r="DI30" s="190">
        <v>2.738946545602106</v>
      </c>
      <c r="DJ30" s="57" t="str">
        <f t="shared" si="15"/>
        <v>Q4-21</v>
      </c>
      <c r="DK30" s="62">
        <v>1235.963</v>
      </c>
      <c r="DL30" s="61">
        <v>6.51</v>
      </c>
      <c r="DM30" s="62">
        <v>899.33299999999997</v>
      </c>
      <c r="DN30" s="61">
        <v>1.3</v>
      </c>
    </row>
    <row r="31" spans="1:118" ht="15.95" customHeight="1" x14ac:dyDescent="0.25">
      <c r="A31" s="256">
        <f t="shared" si="7"/>
        <v>77</v>
      </c>
      <c r="B31" s="29"/>
      <c r="C31" s="78" t="s">
        <v>343</v>
      </c>
      <c r="D31" s="65">
        <v>3076.4279999999999</v>
      </c>
      <c r="E31" s="65">
        <v>905.28899999999999</v>
      </c>
      <c r="F31" s="65">
        <v>651.08389999999997</v>
      </c>
      <c r="G31" s="181">
        <v>18.135999999999999</v>
      </c>
      <c r="H31" s="65">
        <v>4650.9372999999996</v>
      </c>
      <c r="I31" s="66">
        <v>4</v>
      </c>
      <c r="J31" s="65">
        <v>1254.1959999999999</v>
      </c>
      <c r="K31" s="65">
        <v>1302.4549999999999</v>
      </c>
      <c r="L31" s="181">
        <v>1.8223002676000002</v>
      </c>
      <c r="M31" s="65">
        <v>4604.5005987518998</v>
      </c>
      <c r="N31" s="66">
        <v>2.6302808</v>
      </c>
      <c r="O31" s="59"/>
      <c r="P31" s="256">
        <f t="shared" si="8"/>
        <v>77</v>
      </c>
      <c r="Q31" s="59"/>
      <c r="R31" s="78" t="s">
        <v>343</v>
      </c>
      <c r="S31" s="65">
        <v>4094.08</v>
      </c>
      <c r="T31" s="65">
        <v>1240.8150000000001</v>
      </c>
      <c r="U31" s="65">
        <v>890.5</v>
      </c>
      <c r="V31" s="181">
        <v>16.434999999999999</v>
      </c>
      <c r="W31" s="65">
        <v>6241.8310000000001</v>
      </c>
      <c r="X31" s="66">
        <v>10.8</v>
      </c>
      <c r="Y31" s="65">
        <v>2166.9670000000001</v>
      </c>
      <c r="Z31" s="65">
        <v>1868.05672</v>
      </c>
      <c r="AA31" s="181">
        <v>-64.409000000000006</v>
      </c>
      <c r="AB31" s="65">
        <v>6476.3310000000001</v>
      </c>
      <c r="AC31" s="66">
        <v>7.1</v>
      </c>
      <c r="AD31" s="59"/>
      <c r="AE31" s="262"/>
      <c r="AF31" s="59"/>
      <c r="AG31" s="78" t="str">
        <f t="shared" si="9"/>
        <v>Q1-22</v>
      </c>
      <c r="AH31" s="66">
        <v>123.92257960480001</v>
      </c>
      <c r="AI31" s="66">
        <v>-8.6603460000000005</v>
      </c>
      <c r="AJ31" s="66">
        <v>209.6173189356</v>
      </c>
      <c r="AK31" s="66">
        <v>-4.1673365000000002</v>
      </c>
      <c r="AL31" s="66">
        <v>542.93921882459995</v>
      </c>
      <c r="AM31" s="66">
        <v>1.0774174999999999</v>
      </c>
      <c r="AN31" s="66">
        <v>103.951960684</v>
      </c>
      <c r="AO31" s="66">
        <v>0.13842080000000001</v>
      </c>
      <c r="AP31" s="66">
        <v>108.9658049593</v>
      </c>
      <c r="AQ31" s="66">
        <v>-5.5559493</v>
      </c>
      <c r="AT31" s="59"/>
      <c r="AU31" s="78" t="str">
        <f t="shared" si="10"/>
        <v>Q1-22</v>
      </c>
      <c r="AV31" s="66">
        <v>547.37255271729998</v>
      </c>
      <c r="AW31" s="66">
        <v>5.9601525999999998</v>
      </c>
      <c r="AX31" s="66">
        <v>353.93086984210004</v>
      </c>
      <c r="AY31" s="66">
        <v>10.166351199999999</v>
      </c>
      <c r="AZ31" s="66">
        <v>1067.8320402150998</v>
      </c>
      <c r="BA31" s="66">
        <v>1.277798</v>
      </c>
      <c r="BB31" s="66">
        <v>726.62300632509994</v>
      </c>
      <c r="BC31" s="66">
        <v>5.9072367000000003</v>
      </c>
      <c r="BD31" s="66">
        <v>372.43655486610004</v>
      </c>
      <c r="BE31" s="66">
        <v>0.71924140000000003</v>
      </c>
      <c r="BI31" s="78" t="str">
        <f t="shared" si="12"/>
        <v>Q1-22</v>
      </c>
      <c r="BJ31" s="66">
        <v>364.58199999999999</v>
      </c>
      <c r="BK31" s="66">
        <v>311.15899999999999</v>
      </c>
      <c r="BL31" s="189">
        <v>-1.5</v>
      </c>
      <c r="BM31" s="66">
        <v>345.31599999999997</v>
      </c>
      <c r="BN31" s="66">
        <v>288.44209999999998</v>
      </c>
      <c r="BO31" s="189">
        <v>3.95</v>
      </c>
      <c r="BP31" s="66">
        <v>1355.778</v>
      </c>
      <c r="BQ31" s="66">
        <v>926.46643000000006</v>
      </c>
      <c r="BR31" s="189">
        <v>6.12</v>
      </c>
      <c r="BS31" s="66">
        <v>2028.405</v>
      </c>
      <c r="BT31" s="66">
        <v>1550.36069</v>
      </c>
      <c r="BU31" s="66">
        <v>2.75</v>
      </c>
      <c r="BY31" s="78" t="str">
        <f t="shared" si="13"/>
        <v>Q1-22</v>
      </c>
      <c r="BZ31" s="66">
        <v>154.89500000000001</v>
      </c>
      <c r="CA31" s="66">
        <v>112.88</v>
      </c>
      <c r="CB31" s="189">
        <v>-0.6</v>
      </c>
      <c r="CC31" s="66">
        <v>87.11</v>
      </c>
      <c r="CD31" s="66">
        <v>66.498999999999995</v>
      </c>
      <c r="CE31" s="189">
        <v>-4.5999999999999996</v>
      </c>
      <c r="CF31" s="66">
        <v>648.49599999999998</v>
      </c>
      <c r="CG31" s="66">
        <v>471.70499999999998</v>
      </c>
      <c r="CH31" s="189">
        <v>5.0999999999999996</v>
      </c>
      <c r="CI31" s="66">
        <v>890.5</v>
      </c>
      <c r="CJ31" s="66">
        <v>651.08389999999997</v>
      </c>
      <c r="CK31" s="66">
        <v>3</v>
      </c>
      <c r="CO31" s="78" t="str">
        <f t="shared" si="14"/>
        <v>Q1-22</v>
      </c>
      <c r="CP31" s="66">
        <v>130.751</v>
      </c>
      <c r="CQ31" s="66">
        <v>89.291679999999999</v>
      </c>
      <c r="CR31" s="66">
        <v>53.046999999999997</v>
      </c>
      <c r="CS31" s="66">
        <v>36.213000000000001</v>
      </c>
      <c r="CT31" s="66">
        <v>169.87100000000001</v>
      </c>
      <c r="CU31" s="66">
        <v>117.66578</v>
      </c>
      <c r="CV31" s="66">
        <v>93.22</v>
      </c>
      <c r="CW31" s="66">
        <v>68.027169999999998</v>
      </c>
      <c r="CX31" s="66">
        <v>343.30200000000002</v>
      </c>
      <c r="CY31" s="66">
        <v>256.60433</v>
      </c>
      <c r="DA31" s="256">
        <f t="shared" si="11"/>
        <v>179</v>
      </c>
      <c r="DC31" s="78">
        <v>45382</v>
      </c>
      <c r="DD31" s="62">
        <v>185.75899999999999</v>
      </c>
      <c r="DE31" s="62">
        <v>8.1666996634329703</v>
      </c>
      <c r="DF31" s="62">
        <v>165.745</v>
      </c>
      <c r="DG31" s="62">
        <v>-15.804365605490201</v>
      </c>
      <c r="DH31" s="62">
        <v>20.013999999999999</v>
      </c>
      <c r="DI31" s="190">
        <v>3.3250804418100537</v>
      </c>
      <c r="DJ31" s="57" t="str">
        <f t="shared" si="15"/>
        <v>Q1-22</v>
      </c>
      <c r="DK31" s="62">
        <v>1240.8150000000001</v>
      </c>
      <c r="DL31" s="61">
        <v>6.51</v>
      </c>
      <c r="DM31" s="62">
        <v>905.28899999999999</v>
      </c>
      <c r="DN31" s="61">
        <v>2.69</v>
      </c>
    </row>
    <row r="32" spans="1:118" ht="15.95" customHeight="1" x14ac:dyDescent="0.25">
      <c r="A32" s="256">
        <f t="shared" si="7"/>
        <v>78</v>
      </c>
      <c r="B32" s="29"/>
      <c r="C32" s="78" t="s">
        <v>344</v>
      </c>
      <c r="D32" s="65">
        <v>3077.9659999999999</v>
      </c>
      <c r="E32" s="65">
        <v>894.63</v>
      </c>
      <c r="F32" s="65">
        <v>653.8759</v>
      </c>
      <c r="G32" s="181">
        <v>39.649000000000001</v>
      </c>
      <c r="H32" s="65">
        <v>4666.1207999999997</v>
      </c>
      <c r="I32" s="66">
        <v>3.3</v>
      </c>
      <c r="J32" s="65">
        <v>1256.4269999999999</v>
      </c>
      <c r="K32" s="65">
        <v>1367.221</v>
      </c>
      <c r="L32" s="181">
        <v>5.9968929423999997</v>
      </c>
      <c r="M32" s="65">
        <v>4561.3232989911003</v>
      </c>
      <c r="N32" s="66">
        <v>0.22931750000000001</v>
      </c>
      <c r="O32" s="59"/>
      <c r="P32" s="256">
        <f t="shared" si="8"/>
        <v>78</v>
      </c>
      <c r="Q32" s="59"/>
      <c r="R32" s="78" t="s">
        <v>344</v>
      </c>
      <c r="S32" s="65">
        <v>4162.9260000000004</v>
      </c>
      <c r="T32" s="65">
        <v>1246.0039999999999</v>
      </c>
      <c r="U32" s="65">
        <v>924.18200000000002</v>
      </c>
      <c r="V32" s="181">
        <v>80.938999999999993</v>
      </c>
      <c r="W32" s="65">
        <v>6414.0510000000004</v>
      </c>
      <c r="X32" s="66">
        <v>10.8</v>
      </c>
      <c r="Y32" s="65">
        <v>2266.384</v>
      </c>
      <c r="Z32" s="65">
        <v>2095.9864899999998</v>
      </c>
      <c r="AA32" s="181">
        <v>51.671999999999997</v>
      </c>
      <c r="AB32" s="65">
        <v>6636.12</v>
      </c>
      <c r="AC32" s="66">
        <v>5.7</v>
      </c>
      <c r="AD32" s="59"/>
      <c r="AE32" s="262"/>
      <c r="AF32" s="59"/>
      <c r="AG32" s="78" t="str">
        <f t="shared" si="9"/>
        <v>Q2-22</v>
      </c>
      <c r="AH32" s="66">
        <v>109.82883310839999</v>
      </c>
      <c r="AI32" s="66">
        <v>-26.082723399999999</v>
      </c>
      <c r="AJ32" s="66">
        <v>202.2403216546</v>
      </c>
      <c r="AK32" s="66">
        <v>-9.6555047999999992</v>
      </c>
      <c r="AL32" s="66">
        <v>512.08800338449998</v>
      </c>
      <c r="AM32" s="66">
        <v>-3.4985472999999998</v>
      </c>
      <c r="AN32" s="66">
        <v>102.3370722878</v>
      </c>
      <c r="AO32" s="66">
        <v>-2.1584387</v>
      </c>
      <c r="AP32" s="66">
        <v>106.92702454719999</v>
      </c>
      <c r="AQ32" s="66">
        <v>-5.8099498000000001</v>
      </c>
      <c r="AT32" s="59"/>
      <c r="AU32" s="78" t="str">
        <f t="shared" si="10"/>
        <v>Q2-22</v>
      </c>
      <c r="AV32" s="66">
        <v>539.70906537119993</v>
      </c>
      <c r="AW32" s="66">
        <v>0.7836883</v>
      </c>
      <c r="AX32" s="66">
        <v>363.20871254849999</v>
      </c>
      <c r="AY32" s="66">
        <v>5.7891973999999999</v>
      </c>
      <c r="AZ32" s="66">
        <v>1089.3602419839001</v>
      </c>
      <c r="BA32" s="66">
        <v>4.1657826</v>
      </c>
      <c r="BB32" s="66">
        <v>727.93387443480003</v>
      </c>
      <c r="BC32" s="66">
        <v>3.4677449999999999</v>
      </c>
      <c r="BD32" s="66">
        <v>367.63793413600001</v>
      </c>
      <c r="BE32" s="66">
        <v>0.17464940000000001</v>
      </c>
      <c r="BI32" s="78" t="str">
        <f t="shared" si="12"/>
        <v>Q2-22</v>
      </c>
      <c r="BJ32" s="66">
        <v>368.56700000000001</v>
      </c>
      <c r="BK32" s="66">
        <v>310.01400000000001</v>
      </c>
      <c r="BL32" s="189">
        <v>-5.6</v>
      </c>
      <c r="BM32" s="66">
        <v>339.05799999999999</v>
      </c>
      <c r="BN32" s="66">
        <v>281.59015000000005</v>
      </c>
      <c r="BO32" s="189">
        <v>1.01</v>
      </c>
      <c r="BP32" s="66">
        <v>1394.818</v>
      </c>
      <c r="BQ32" s="66">
        <v>927.04514000000006</v>
      </c>
      <c r="BR32" s="189">
        <v>3.5</v>
      </c>
      <c r="BS32" s="66">
        <v>2060.4830000000002</v>
      </c>
      <c r="BT32" s="66">
        <v>1559.31717</v>
      </c>
      <c r="BU32" s="66">
        <v>1.86</v>
      </c>
      <c r="BY32" s="78" t="str">
        <f t="shared" si="13"/>
        <v>Q2-22</v>
      </c>
      <c r="BZ32" s="66">
        <v>160.57</v>
      </c>
      <c r="CA32" s="66">
        <v>113.378</v>
      </c>
      <c r="CB32" s="189">
        <v>1.9</v>
      </c>
      <c r="CC32" s="66">
        <v>89.884</v>
      </c>
      <c r="CD32" s="66">
        <v>66.984999999999999</v>
      </c>
      <c r="CE32" s="189">
        <v>-1.7</v>
      </c>
      <c r="CF32" s="66">
        <v>673.72799999999995</v>
      </c>
      <c r="CG32" s="66">
        <v>473.51299999999998</v>
      </c>
      <c r="CH32" s="189">
        <v>5.9</v>
      </c>
      <c r="CI32" s="66">
        <v>924.18200000000002</v>
      </c>
      <c r="CJ32" s="66">
        <v>653.8759</v>
      </c>
      <c r="CK32" s="66">
        <v>4.3</v>
      </c>
      <c r="CO32" s="78" t="str">
        <f t="shared" si="14"/>
        <v>Q2-22</v>
      </c>
      <c r="CP32" s="66">
        <v>133.08199999999999</v>
      </c>
      <c r="CQ32" s="66">
        <v>88.536439999999999</v>
      </c>
      <c r="CR32" s="66">
        <v>58.345999999999997</v>
      </c>
      <c r="CS32" s="66">
        <v>38.277999999999999</v>
      </c>
      <c r="CT32" s="66">
        <v>177.423</v>
      </c>
      <c r="CU32" s="66">
        <v>119.32773</v>
      </c>
      <c r="CV32" s="66">
        <v>89.623000000000005</v>
      </c>
      <c r="CW32" s="66">
        <v>63.947139999999997</v>
      </c>
      <c r="CX32" s="66">
        <v>362.08699999999999</v>
      </c>
      <c r="CY32" s="66">
        <v>258.77800000000002</v>
      </c>
      <c r="DA32" s="256">
        <f t="shared" si="11"/>
        <v>180</v>
      </c>
      <c r="DC32" s="78">
        <v>45412</v>
      </c>
      <c r="DD32" s="62">
        <v>90.992000000000004</v>
      </c>
      <c r="DE32" s="62">
        <v>7.41462147773015</v>
      </c>
      <c r="DF32" s="62">
        <v>169.94399999999999</v>
      </c>
      <c r="DG32" s="62">
        <v>4.0513815841838703</v>
      </c>
      <c r="DH32" s="62">
        <v>-78.951999999999998</v>
      </c>
      <c r="DI32" s="190">
        <v>-12.947337349265872</v>
      </c>
      <c r="DJ32" s="57" t="str">
        <f t="shared" si="15"/>
        <v>Q2-22</v>
      </c>
      <c r="DK32" s="62">
        <v>1246.0039999999999</v>
      </c>
      <c r="DL32" s="61">
        <v>6.53</v>
      </c>
      <c r="DM32" s="62">
        <v>894.63</v>
      </c>
      <c r="DN32" s="61">
        <v>0.45</v>
      </c>
    </row>
    <row r="33" spans="1:118" ht="15.95" customHeight="1" x14ac:dyDescent="0.25">
      <c r="A33" s="256">
        <f t="shared" si="7"/>
        <v>79</v>
      </c>
      <c r="B33" s="29"/>
      <c r="C33" s="78" t="s">
        <v>345</v>
      </c>
      <c r="D33" s="65">
        <v>3065.2049999999999</v>
      </c>
      <c r="E33" s="65">
        <v>900.44200000000001</v>
      </c>
      <c r="F33" s="65">
        <v>666.34690000000001</v>
      </c>
      <c r="G33" s="181">
        <v>97.027000000000001</v>
      </c>
      <c r="H33" s="65">
        <v>4729.0203000000001</v>
      </c>
      <c r="I33" s="66">
        <v>5.3</v>
      </c>
      <c r="J33" s="65">
        <v>1277.3330000000001</v>
      </c>
      <c r="K33" s="65">
        <v>1369.7339999999999</v>
      </c>
      <c r="L33" s="181">
        <v>13.544996551900001</v>
      </c>
      <c r="M33" s="65">
        <v>4650.1642868511999</v>
      </c>
      <c r="N33" s="66">
        <v>3.9508785999999998</v>
      </c>
      <c r="O33" s="59"/>
      <c r="P33" s="256">
        <f t="shared" si="8"/>
        <v>79</v>
      </c>
      <c r="Q33" s="59"/>
      <c r="R33" s="78" t="s">
        <v>345</v>
      </c>
      <c r="S33" s="65">
        <v>4275.0020000000004</v>
      </c>
      <c r="T33" s="65">
        <v>1276.74</v>
      </c>
      <c r="U33" s="65">
        <v>957.17600000000004</v>
      </c>
      <c r="V33" s="181">
        <v>168.06399999999999</v>
      </c>
      <c r="W33" s="65">
        <v>6676.982</v>
      </c>
      <c r="X33" s="66">
        <v>13.9</v>
      </c>
      <c r="Y33" s="65">
        <v>2286.9740000000002</v>
      </c>
      <c r="Z33" s="65">
        <v>2171.1985099999997</v>
      </c>
      <c r="AA33" s="181">
        <v>-18.818999999999999</v>
      </c>
      <c r="AB33" s="65">
        <v>6773.9380000000001</v>
      </c>
      <c r="AC33" s="66">
        <v>9.1</v>
      </c>
      <c r="AD33" s="59"/>
      <c r="AE33" s="262"/>
      <c r="AF33" s="59"/>
      <c r="AG33" s="78" t="str">
        <f t="shared" si="9"/>
        <v>Q3-22</v>
      </c>
      <c r="AH33" s="66">
        <v>152.03825792909998</v>
      </c>
      <c r="AI33" s="66">
        <v>39.057150200000002</v>
      </c>
      <c r="AJ33" s="66">
        <v>205.64873001789999</v>
      </c>
      <c r="AK33" s="66">
        <v>-7.1992457999999999</v>
      </c>
      <c r="AL33" s="66">
        <v>524.06997962390005</v>
      </c>
      <c r="AM33" s="66">
        <v>2.5450465000000002</v>
      </c>
      <c r="AN33" s="66">
        <v>99.471380689599997</v>
      </c>
      <c r="AO33" s="66">
        <v>-5.0711259999999996</v>
      </c>
      <c r="AP33" s="66">
        <v>110.37910741719999</v>
      </c>
      <c r="AQ33" s="66">
        <v>-1.9471201</v>
      </c>
      <c r="AT33" s="59"/>
      <c r="AU33" s="78" t="str">
        <f t="shared" si="10"/>
        <v>Q3-22</v>
      </c>
      <c r="AV33" s="66">
        <v>548.21896586949993</v>
      </c>
      <c r="AW33" s="66">
        <v>7.0053730999999999</v>
      </c>
      <c r="AX33" s="66">
        <v>375.18616116319998</v>
      </c>
      <c r="AY33" s="66">
        <v>10.484944199999999</v>
      </c>
      <c r="AZ33" s="66">
        <v>1100.5421167949999</v>
      </c>
      <c r="BA33" s="66">
        <v>4.3623567999999997</v>
      </c>
      <c r="BB33" s="66">
        <v>720.1559653019001</v>
      </c>
      <c r="BC33" s="66">
        <v>1.9053321999999999</v>
      </c>
      <c r="BD33" s="66">
        <v>369.64916297780002</v>
      </c>
      <c r="BE33" s="66">
        <v>0.52008969999999999</v>
      </c>
      <c r="BI33" s="78" t="str">
        <f t="shared" si="12"/>
        <v>Q3-22</v>
      </c>
      <c r="BJ33" s="66">
        <v>382.71699999999998</v>
      </c>
      <c r="BK33" s="66">
        <v>316.673</v>
      </c>
      <c r="BL33" s="189">
        <v>5.7</v>
      </c>
      <c r="BM33" s="66">
        <v>332.88799999999998</v>
      </c>
      <c r="BN33" s="66">
        <v>271.93331999999998</v>
      </c>
      <c r="BO33" s="189">
        <v>6.01</v>
      </c>
      <c r="BP33" s="66">
        <v>1444.42</v>
      </c>
      <c r="BQ33" s="66">
        <v>917.42413999999997</v>
      </c>
      <c r="BR33" s="189">
        <v>3.12</v>
      </c>
      <c r="BS33" s="66">
        <v>2114.9769999999999</v>
      </c>
      <c r="BT33" s="66">
        <v>1559.1748700000001</v>
      </c>
      <c r="BU33" s="66">
        <v>3.18</v>
      </c>
      <c r="BY33" s="78" t="str">
        <f t="shared" si="13"/>
        <v>Q3-22</v>
      </c>
      <c r="BZ33" s="66">
        <v>160.94300000000001</v>
      </c>
      <c r="CA33" s="66">
        <v>113.923</v>
      </c>
      <c r="CB33" s="189">
        <v>4.9000000000000004</v>
      </c>
      <c r="CC33" s="66">
        <v>94.024000000000001</v>
      </c>
      <c r="CD33" s="66">
        <v>69.171999999999997</v>
      </c>
      <c r="CE33" s="189">
        <v>2.6</v>
      </c>
      <c r="CF33" s="66">
        <v>702.20899999999995</v>
      </c>
      <c r="CG33" s="66">
        <v>483.25200000000001</v>
      </c>
      <c r="CH33" s="189">
        <v>7.4</v>
      </c>
      <c r="CI33" s="66">
        <v>957.17600000000004</v>
      </c>
      <c r="CJ33" s="66">
        <v>666.34690000000001</v>
      </c>
      <c r="CK33" s="66">
        <v>6.4</v>
      </c>
      <c r="CO33" s="78" t="str">
        <f t="shared" si="14"/>
        <v>Q3-22</v>
      </c>
      <c r="CP33" s="66">
        <v>142.34100000000001</v>
      </c>
      <c r="CQ33" s="66">
        <v>93.885329999999996</v>
      </c>
      <c r="CR33" s="66">
        <v>60.551000000000002</v>
      </c>
      <c r="CS33" s="66">
        <v>40.058999999999997</v>
      </c>
      <c r="CT33" s="66">
        <v>181.47499999999999</v>
      </c>
      <c r="CU33" s="66">
        <v>121.17965</v>
      </c>
      <c r="CV33" s="66">
        <v>96.292000000000002</v>
      </c>
      <c r="CW33" s="66">
        <v>67.156859999999995</v>
      </c>
      <c r="CX33" s="66">
        <v>368.62900000000002</v>
      </c>
      <c r="CY33" s="66">
        <v>258.14893999999998</v>
      </c>
      <c r="DA33" s="256">
        <f t="shared" si="11"/>
        <v>181</v>
      </c>
      <c r="DC33" s="78">
        <v>45443</v>
      </c>
      <c r="DD33" s="62">
        <v>125.989</v>
      </c>
      <c r="DE33" s="62">
        <v>5.3736910775818698</v>
      </c>
      <c r="DF33" s="62">
        <v>139.52099999999999</v>
      </c>
      <c r="DG33" s="62">
        <v>4.17456880459941</v>
      </c>
      <c r="DH33" s="62">
        <v>-13.532</v>
      </c>
      <c r="DI33" s="190">
        <v>-2.2191124861975093</v>
      </c>
      <c r="DJ33" s="57" t="str">
        <f t="shared" si="15"/>
        <v>Q3-22</v>
      </c>
      <c r="DK33" s="62">
        <v>1276.74</v>
      </c>
      <c r="DL33" s="61">
        <v>6.29</v>
      </c>
      <c r="DM33" s="62">
        <v>900.44200000000001</v>
      </c>
      <c r="DN33" s="61">
        <v>0.26</v>
      </c>
    </row>
    <row r="34" spans="1:118" ht="15.95" customHeight="1" x14ac:dyDescent="0.25">
      <c r="A34" s="256">
        <f t="shared" si="7"/>
        <v>80</v>
      </c>
      <c r="B34" s="29"/>
      <c r="C34" s="78" t="s">
        <v>346</v>
      </c>
      <c r="D34" s="65">
        <v>3082.748</v>
      </c>
      <c r="E34" s="65">
        <v>891.33299999999997</v>
      </c>
      <c r="F34" s="65">
        <v>669.02880000000005</v>
      </c>
      <c r="G34" s="181">
        <v>58.929000000000002</v>
      </c>
      <c r="H34" s="65">
        <v>4702.0391</v>
      </c>
      <c r="I34" s="66">
        <v>2.9</v>
      </c>
      <c r="J34" s="65">
        <v>1236.5509999999999</v>
      </c>
      <c r="K34" s="65">
        <v>1358.4649999999999</v>
      </c>
      <c r="L34" s="181">
        <v>5.0866566215000004</v>
      </c>
      <c r="M34" s="65">
        <v>4585.2123790757005</v>
      </c>
      <c r="N34" s="66">
        <v>0.87905</v>
      </c>
      <c r="O34" s="59"/>
      <c r="P34" s="256">
        <f t="shared" si="8"/>
        <v>80</v>
      </c>
      <c r="Q34" s="59"/>
      <c r="R34" s="78" t="s">
        <v>346</v>
      </c>
      <c r="S34" s="65">
        <v>4359.5339999999997</v>
      </c>
      <c r="T34" s="65">
        <v>1291.7819999999999</v>
      </c>
      <c r="U34" s="65">
        <v>972.70699999999999</v>
      </c>
      <c r="V34" s="181">
        <v>93.813999999999993</v>
      </c>
      <c r="W34" s="65">
        <v>6717.8370000000004</v>
      </c>
      <c r="X34" s="66">
        <v>10.8</v>
      </c>
      <c r="Y34" s="65">
        <v>2163.8539999999998</v>
      </c>
      <c r="Z34" s="65">
        <v>2227.1716699999997</v>
      </c>
      <c r="AA34" s="181">
        <v>81.186000000000007</v>
      </c>
      <c r="AB34" s="65">
        <v>6735.7049999999999</v>
      </c>
      <c r="AC34" s="66">
        <v>6.2</v>
      </c>
      <c r="AD34" s="59"/>
      <c r="AE34" s="262"/>
      <c r="AF34" s="59"/>
      <c r="AG34" s="78" t="str">
        <f t="shared" si="9"/>
        <v>Q4-22</v>
      </c>
      <c r="AH34" s="66">
        <v>143.62404570140001</v>
      </c>
      <c r="AI34" s="66">
        <v>14.672717</v>
      </c>
      <c r="AJ34" s="66">
        <v>198.74520122349998</v>
      </c>
      <c r="AK34" s="66">
        <v>-8.1310699</v>
      </c>
      <c r="AL34" s="66">
        <v>513.58651245480007</v>
      </c>
      <c r="AM34" s="66">
        <v>-1.8133299000000001</v>
      </c>
      <c r="AN34" s="66">
        <v>97.332774051000001</v>
      </c>
      <c r="AO34" s="66">
        <v>-4.3366559000000002</v>
      </c>
      <c r="AP34" s="66">
        <v>110.4446935412</v>
      </c>
      <c r="AQ34" s="66">
        <v>0.50228510000000004</v>
      </c>
      <c r="AT34" s="59"/>
      <c r="AU34" s="78" t="str">
        <f t="shared" si="10"/>
        <v>Q4-22</v>
      </c>
      <c r="AV34" s="66">
        <v>533.90326731050004</v>
      </c>
      <c r="AW34" s="66">
        <v>-4.5747000000000001E-3</v>
      </c>
      <c r="AX34" s="66">
        <v>377.93358314439996</v>
      </c>
      <c r="AY34" s="66">
        <v>8.0094674000000001</v>
      </c>
      <c r="AZ34" s="66">
        <v>1082.9623639553001</v>
      </c>
      <c r="BA34" s="66">
        <v>3.3426797000000001</v>
      </c>
      <c r="BB34" s="66">
        <v>719.49742536389999</v>
      </c>
      <c r="BC34" s="66">
        <v>-1.0072338000000001</v>
      </c>
      <c r="BD34" s="66">
        <v>367.53060512389999</v>
      </c>
      <c r="BE34" s="66">
        <v>0.14281569999999999</v>
      </c>
      <c r="BI34" s="78" t="str">
        <f t="shared" si="12"/>
        <v>Q4-22</v>
      </c>
      <c r="BJ34" s="66">
        <v>395.86700000000002</v>
      </c>
      <c r="BK34" s="66">
        <v>319.81200000000001</v>
      </c>
      <c r="BL34" s="189">
        <v>6.1</v>
      </c>
      <c r="BM34" s="66">
        <v>352.49</v>
      </c>
      <c r="BN34" s="66">
        <v>288.10390000000001</v>
      </c>
      <c r="BO34" s="189">
        <v>0.32</v>
      </c>
      <c r="BP34" s="66">
        <v>1444.2170000000001</v>
      </c>
      <c r="BQ34" s="66">
        <v>899.29034000000001</v>
      </c>
      <c r="BR34" s="189">
        <v>-1.85</v>
      </c>
      <c r="BS34" s="66">
        <v>2166.9589999999998</v>
      </c>
      <c r="BT34" s="66">
        <v>1575.54186</v>
      </c>
      <c r="BU34" s="66">
        <v>2.54</v>
      </c>
      <c r="BY34" s="78" t="str">
        <f t="shared" si="13"/>
        <v>Q4-22</v>
      </c>
      <c r="BZ34" s="66">
        <v>172.00399999999999</v>
      </c>
      <c r="CA34" s="66">
        <v>119.462</v>
      </c>
      <c r="CB34" s="189">
        <v>7</v>
      </c>
      <c r="CC34" s="66">
        <v>95.75</v>
      </c>
      <c r="CD34" s="66">
        <v>67.772000000000006</v>
      </c>
      <c r="CE34" s="189">
        <v>1.1000000000000001</v>
      </c>
      <c r="CF34" s="66">
        <v>704.95399999999995</v>
      </c>
      <c r="CG34" s="66">
        <v>481.79500000000002</v>
      </c>
      <c r="CH34" s="189">
        <v>5.7</v>
      </c>
      <c r="CI34" s="66">
        <v>972.70699999999999</v>
      </c>
      <c r="CJ34" s="66">
        <v>669.02880000000005</v>
      </c>
      <c r="CK34" s="66">
        <v>5.4</v>
      </c>
      <c r="CO34" s="78" t="str">
        <f t="shared" si="14"/>
        <v>Q4-22</v>
      </c>
      <c r="CP34" s="66">
        <v>139.512</v>
      </c>
      <c r="CQ34" s="66">
        <v>93.046019999999999</v>
      </c>
      <c r="CR34" s="66">
        <v>65.861000000000004</v>
      </c>
      <c r="CS34" s="66">
        <v>43.301000000000002</v>
      </c>
      <c r="CT34" s="66">
        <v>184.018</v>
      </c>
      <c r="CU34" s="66">
        <v>122.03258</v>
      </c>
      <c r="CV34" s="66">
        <v>114.8</v>
      </c>
      <c r="CW34" s="66">
        <v>77.263320000000007</v>
      </c>
      <c r="CX34" s="66">
        <v>371.28899999999999</v>
      </c>
      <c r="CY34" s="66">
        <v>256.98484999999999</v>
      </c>
      <c r="DA34" s="256">
        <f t="shared" si="11"/>
        <v>182</v>
      </c>
      <c r="DC34" s="78">
        <v>45473</v>
      </c>
      <c r="DD34" s="62">
        <v>199.88</v>
      </c>
      <c r="DE34" s="62">
        <v>-1.5151141878741501</v>
      </c>
      <c r="DF34" s="62">
        <v>163.352</v>
      </c>
      <c r="DG34" s="62">
        <v>-1.42772661992058</v>
      </c>
      <c r="DH34" s="62">
        <v>36.527999999999999</v>
      </c>
      <c r="DI34" s="190">
        <v>5.9902261968535786</v>
      </c>
      <c r="DJ34" s="57" t="str">
        <f t="shared" si="15"/>
        <v>Q4-22</v>
      </c>
      <c r="DK34" s="62">
        <v>1291.7819999999999</v>
      </c>
      <c r="DL34" s="61">
        <v>4.5199999999999996</v>
      </c>
      <c r="DM34" s="62">
        <v>891.33299999999997</v>
      </c>
      <c r="DN34" s="61">
        <v>-0.89</v>
      </c>
    </row>
    <row r="35" spans="1:118" ht="15.95" customHeight="1" x14ac:dyDescent="0.25">
      <c r="A35" s="256">
        <f t="shared" si="7"/>
        <v>81</v>
      </c>
      <c r="B35" s="29"/>
      <c r="C35" s="78" t="s">
        <v>347</v>
      </c>
      <c r="D35" s="65">
        <v>3099.1109999999999</v>
      </c>
      <c r="E35" s="65">
        <v>902.63400000000001</v>
      </c>
      <c r="F35" s="65">
        <v>681.4443</v>
      </c>
      <c r="G35" s="181">
        <v>52.921999999999997</v>
      </c>
      <c r="H35" s="65">
        <v>4736.1120999999994</v>
      </c>
      <c r="I35" s="66">
        <v>1.8</v>
      </c>
      <c r="J35" s="65">
        <v>1290.672</v>
      </c>
      <c r="K35" s="65">
        <v>1420.2860000000001</v>
      </c>
      <c r="L35" s="181">
        <v>7.6185352685999996</v>
      </c>
      <c r="M35" s="65">
        <v>4614.1168688578</v>
      </c>
      <c r="N35" s="66">
        <v>0.208845</v>
      </c>
      <c r="O35" s="59"/>
      <c r="P35" s="256">
        <f t="shared" si="8"/>
        <v>81</v>
      </c>
      <c r="Q35" s="59"/>
      <c r="R35" s="78" t="s">
        <v>347</v>
      </c>
      <c r="S35" s="65">
        <v>4426.1899999999996</v>
      </c>
      <c r="T35" s="65">
        <v>1347.972</v>
      </c>
      <c r="U35" s="65">
        <v>1006.013</v>
      </c>
      <c r="V35" s="181">
        <v>54.131999999999998</v>
      </c>
      <c r="W35" s="65">
        <v>6834.3069999999998</v>
      </c>
      <c r="X35" s="66">
        <v>9.5</v>
      </c>
      <c r="Y35" s="65">
        <v>2317.33</v>
      </c>
      <c r="Z35" s="65">
        <v>2276.2078500000002</v>
      </c>
      <c r="AA35" s="181">
        <v>47.012</v>
      </c>
      <c r="AB35" s="65">
        <v>6922.4409999999998</v>
      </c>
      <c r="AC35" s="66">
        <v>6.9</v>
      </c>
      <c r="AD35" s="59"/>
      <c r="AE35" s="262"/>
      <c r="AF35" s="59"/>
      <c r="AG35" s="78" t="str">
        <f t="shared" si="9"/>
        <v>Q1-23</v>
      </c>
      <c r="AH35" s="66">
        <v>136.94935741470002</v>
      </c>
      <c r="AI35" s="66">
        <v>10.512029200000001</v>
      </c>
      <c r="AJ35" s="66">
        <v>201.72533740840001</v>
      </c>
      <c r="AK35" s="66">
        <v>-3.7649473000000002</v>
      </c>
      <c r="AL35" s="66">
        <v>518.65591262580006</v>
      </c>
      <c r="AM35" s="66">
        <v>-4.4725644000000004</v>
      </c>
      <c r="AN35" s="66">
        <v>96.480234482600011</v>
      </c>
      <c r="AO35" s="66">
        <v>-7.1876721999999997</v>
      </c>
      <c r="AP35" s="66">
        <v>111.4885666736</v>
      </c>
      <c r="AQ35" s="66">
        <v>2.3151866000000001</v>
      </c>
      <c r="AT35" s="59"/>
      <c r="AU35" s="78" t="str">
        <f t="shared" si="10"/>
        <v>Q1-23</v>
      </c>
      <c r="AV35" s="66">
        <v>539.06877511929997</v>
      </c>
      <c r="AW35" s="66">
        <v>-1.5170248</v>
      </c>
      <c r="AX35" s="66">
        <v>382.59291737709998</v>
      </c>
      <c r="AY35" s="66">
        <v>8.0982050000000001</v>
      </c>
      <c r="AZ35" s="66">
        <v>1091.2180260291</v>
      </c>
      <c r="BA35" s="66">
        <v>2.1900434999999998</v>
      </c>
      <c r="BB35" s="66">
        <v>723.49410223699999</v>
      </c>
      <c r="BC35" s="66">
        <v>-0.43060900000000002</v>
      </c>
      <c r="BD35" s="66">
        <v>369.07841686380004</v>
      </c>
      <c r="BE35" s="66">
        <v>-0.90166710000000005</v>
      </c>
      <c r="BI35" s="78" t="str">
        <f t="shared" si="12"/>
        <v>Q1-23</v>
      </c>
      <c r="BJ35" s="66">
        <v>396.685</v>
      </c>
      <c r="BK35" s="66">
        <v>317.404</v>
      </c>
      <c r="BL35" s="189">
        <v>2</v>
      </c>
      <c r="BM35" s="66">
        <v>371.221</v>
      </c>
      <c r="BN35" s="66">
        <v>295.74131</v>
      </c>
      <c r="BO35" s="189">
        <v>2.5299999999999998</v>
      </c>
      <c r="BP35" s="66">
        <v>1467.874</v>
      </c>
      <c r="BQ35" s="66">
        <v>901.96484999999996</v>
      </c>
      <c r="BR35" s="189">
        <v>-2.64</v>
      </c>
      <c r="BS35" s="66">
        <v>2190.4119999999998</v>
      </c>
      <c r="BT35" s="66">
        <v>1584.0016000000001</v>
      </c>
      <c r="BU35" s="66">
        <v>2.17</v>
      </c>
      <c r="BY35" s="78" t="str">
        <f t="shared" si="13"/>
        <v>Q1-23</v>
      </c>
      <c r="BZ35" s="66">
        <v>182.072</v>
      </c>
      <c r="CA35" s="66">
        <v>124.235</v>
      </c>
      <c r="CB35" s="189">
        <v>10.1</v>
      </c>
      <c r="CC35" s="66">
        <v>103.02800000000001</v>
      </c>
      <c r="CD35" s="66">
        <v>72.747</v>
      </c>
      <c r="CE35" s="189">
        <v>9.4</v>
      </c>
      <c r="CF35" s="66">
        <v>720.91399999999999</v>
      </c>
      <c r="CG35" s="66">
        <v>484.46199999999999</v>
      </c>
      <c r="CH35" s="189">
        <v>2.7</v>
      </c>
      <c r="CI35" s="66">
        <v>1006.013</v>
      </c>
      <c r="CJ35" s="66">
        <v>681.4443</v>
      </c>
      <c r="CK35" s="66">
        <v>4.7</v>
      </c>
      <c r="CO35" s="78" t="str">
        <f t="shared" si="14"/>
        <v>Q1-23</v>
      </c>
      <c r="CP35" s="66">
        <v>139.358</v>
      </c>
      <c r="CQ35" s="66">
        <v>90.132329999999996</v>
      </c>
      <c r="CR35" s="66">
        <v>67.004000000000005</v>
      </c>
      <c r="CS35" s="66">
        <v>42.731000000000002</v>
      </c>
      <c r="CT35" s="66">
        <v>187.22800000000001</v>
      </c>
      <c r="CU35" s="66">
        <v>121.55152000000001</v>
      </c>
      <c r="CV35" s="66">
        <v>114.789</v>
      </c>
      <c r="CW35" s="66">
        <v>77.394670000000005</v>
      </c>
      <c r="CX35" s="66">
        <v>391.49099999999999</v>
      </c>
      <c r="CY35" s="66">
        <v>264.19015999999999</v>
      </c>
      <c r="DA35" s="256">
        <f t="shared" si="11"/>
        <v>183</v>
      </c>
      <c r="DC35" s="78">
        <v>45504</v>
      </c>
      <c r="DD35" s="62">
        <v>189.55</v>
      </c>
      <c r="DE35" s="62">
        <v>116.129620761214</v>
      </c>
      <c r="DF35" s="62">
        <v>351.983</v>
      </c>
      <c r="DG35" s="62">
        <v>49.200973244260503</v>
      </c>
      <c r="DH35" s="62">
        <v>-162.43299999999999</v>
      </c>
      <c r="DI35" s="190">
        <v>-26.513220115539223</v>
      </c>
      <c r="DJ35" s="57" t="str">
        <f t="shared" si="15"/>
        <v>Q1-23</v>
      </c>
      <c r="DK35" s="62">
        <v>1347.972</v>
      </c>
      <c r="DL35" s="61">
        <v>8.64</v>
      </c>
      <c r="DM35" s="62">
        <v>902.63400000000001</v>
      </c>
      <c r="DN35" s="61">
        <v>-0.28999999999999998</v>
      </c>
    </row>
    <row r="36" spans="1:118" ht="15.95" customHeight="1" x14ac:dyDescent="0.25">
      <c r="A36" s="256">
        <f t="shared" si="7"/>
        <v>82</v>
      </c>
      <c r="B36" s="29"/>
      <c r="C36" s="78" t="s">
        <v>348</v>
      </c>
      <c r="D36" s="65">
        <v>3100.03</v>
      </c>
      <c r="E36" s="65">
        <v>916.56799999999998</v>
      </c>
      <c r="F36" s="65">
        <v>709.47919999999999</v>
      </c>
      <c r="G36" s="181">
        <v>77.513000000000005</v>
      </c>
      <c r="H36" s="65">
        <v>4803.5892000000003</v>
      </c>
      <c r="I36" s="66">
        <v>2.9</v>
      </c>
      <c r="J36" s="65">
        <v>1297.0319999999999</v>
      </c>
      <c r="K36" s="65">
        <v>1465.259</v>
      </c>
      <c r="L36" s="181">
        <v>10.587324493800001</v>
      </c>
      <c r="M36" s="65">
        <v>4645.9500427769999</v>
      </c>
      <c r="N36" s="66">
        <v>1.8553112</v>
      </c>
      <c r="O36" s="59"/>
      <c r="P36" s="256">
        <f t="shared" si="8"/>
        <v>82</v>
      </c>
      <c r="Q36" s="59"/>
      <c r="R36" s="78" t="s">
        <v>348</v>
      </c>
      <c r="S36" s="65">
        <v>4483.4350000000004</v>
      </c>
      <c r="T36" s="65">
        <v>1339.2370000000001</v>
      </c>
      <c r="U36" s="65">
        <v>1069.1220000000001</v>
      </c>
      <c r="V36" s="181">
        <v>133.15700000000001</v>
      </c>
      <c r="W36" s="65">
        <v>7024.951</v>
      </c>
      <c r="X36" s="66">
        <v>9.5</v>
      </c>
      <c r="Y36" s="65">
        <v>2305.2330000000002</v>
      </c>
      <c r="Z36" s="65">
        <v>2363.8582500000002</v>
      </c>
      <c r="AA36" s="181">
        <v>23.155000000000001</v>
      </c>
      <c r="AB36" s="65">
        <v>6989.4809999999998</v>
      </c>
      <c r="AC36" s="66">
        <v>5.3</v>
      </c>
      <c r="AD36" s="59"/>
      <c r="AE36" s="262"/>
      <c r="AF36" s="59"/>
      <c r="AG36" s="78" t="str">
        <f t="shared" si="9"/>
        <v>Q2-23</v>
      </c>
      <c r="AH36" s="66">
        <v>141.65047631590002</v>
      </c>
      <c r="AI36" s="66">
        <v>28.973851700000001</v>
      </c>
      <c r="AJ36" s="66">
        <v>202.83438377300001</v>
      </c>
      <c r="AK36" s="66">
        <v>0.29374070000000002</v>
      </c>
      <c r="AL36" s="66">
        <v>530.78895683180008</v>
      </c>
      <c r="AM36" s="66">
        <v>3.6519023000000002</v>
      </c>
      <c r="AN36" s="66">
        <v>95.851299998400009</v>
      </c>
      <c r="AO36" s="66">
        <v>-6.3376567000000001</v>
      </c>
      <c r="AP36" s="66">
        <v>111.2501067904</v>
      </c>
      <c r="AQ36" s="66">
        <v>4.0430212000000001</v>
      </c>
      <c r="AT36" s="59"/>
      <c r="AU36" s="78" t="str">
        <f t="shared" si="10"/>
        <v>Q2-23</v>
      </c>
      <c r="AV36" s="66">
        <v>536.41677511930004</v>
      </c>
      <c r="AW36" s="66">
        <v>-0.610012</v>
      </c>
      <c r="AX36" s="66">
        <v>377.6714260741</v>
      </c>
      <c r="AY36" s="66">
        <v>3.9819290999999999</v>
      </c>
      <c r="AZ36" s="66">
        <v>1095.8598166648999</v>
      </c>
      <c r="BA36" s="66">
        <v>0.59664139999999999</v>
      </c>
      <c r="BB36" s="66">
        <v>734.46910223700002</v>
      </c>
      <c r="BC36" s="66">
        <v>0.89777770000000001</v>
      </c>
      <c r="BD36" s="66">
        <v>371.33881636529998</v>
      </c>
      <c r="BE36" s="66">
        <v>1.0066649999999999</v>
      </c>
      <c r="BI36" s="78" t="str">
        <f t="shared" si="12"/>
        <v>Q2-23</v>
      </c>
      <c r="BJ36" s="66">
        <v>399.50599999999997</v>
      </c>
      <c r="BK36" s="66">
        <v>313.98399999999998</v>
      </c>
      <c r="BL36" s="189">
        <v>1.3</v>
      </c>
      <c r="BM36" s="66">
        <v>359.51600000000002</v>
      </c>
      <c r="BN36" s="66">
        <v>285.23993000000002</v>
      </c>
      <c r="BO36" s="189">
        <v>1.3</v>
      </c>
      <c r="BP36" s="66">
        <v>1495.117</v>
      </c>
      <c r="BQ36" s="66">
        <v>902.42700000000002</v>
      </c>
      <c r="BR36" s="189">
        <v>-2.66</v>
      </c>
      <c r="BS36" s="66">
        <v>2229.2959999999998</v>
      </c>
      <c r="BT36" s="66">
        <v>1598.3787</v>
      </c>
      <c r="BU36" s="66">
        <v>2.5099999999999998</v>
      </c>
      <c r="BY36" s="78" t="str">
        <f t="shared" si="13"/>
        <v>Q2-23</v>
      </c>
      <c r="BZ36" s="66">
        <v>181.857</v>
      </c>
      <c r="CA36" s="66">
        <v>121.854</v>
      </c>
      <c r="CB36" s="189">
        <v>7.5</v>
      </c>
      <c r="CC36" s="66">
        <v>110.27800000000001</v>
      </c>
      <c r="CD36" s="66">
        <v>77.462999999999994</v>
      </c>
      <c r="CE36" s="189">
        <v>15.6</v>
      </c>
      <c r="CF36" s="66">
        <v>776.98699999999997</v>
      </c>
      <c r="CG36" s="66">
        <v>510.16199999999998</v>
      </c>
      <c r="CH36" s="189">
        <v>7.7</v>
      </c>
      <c r="CI36" s="66">
        <v>1069.1220000000001</v>
      </c>
      <c r="CJ36" s="66">
        <v>709.47919999999999</v>
      </c>
      <c r="CK36" s="66">
        <v>8.5</v>
      </c>
      <c r="CO36" s="78" t="str">
        <f t="shared" si="14"/>
        <v>Q2-23</v>
      </c>
      <c r="CP36" s="66">
        <v>136.13900000000001</v>
      </c>
      <c r="CQ36" s="66">
        <v>86.326610000000002</v>
      </c>
      <c r="CR36" s="66">
        <v>62.804000000000002</v>
      </c>
      <c r="CS36" s="66">
        <v>39.298000000000002</v>
      </c>
      <c r="CT36" s="66">
        <v>188.047</v>
      </c>
      <c r="CU36" s="66">
        <v>119.75274</v>
      </c>
      <c r="CV36" s="66">
        <v>115.78700000000001</v>
      </c>
      <c r="CW36" s="66">
        <v>75.397589999999994</v>
      </c>
      <c r="CX36" s="66">
        <v>458.767</v>
      </c>
      <c r="CY36" s="66">
        <v>301.69903000000005</v>
      </c>
      <c r="DA36" s="256">
        <f t="shared" si="11"/>
        <v>184</v>
      </c>
      <c r="DC36" s="78">
        <v>45535</v>
      </c>
      <c r="DD36" s="62">
        <v>161.268</v>
      </c>
      <c r="DE36" s="62">
        <v>6.4355814859058604</v>
      </c>
      <c r="DF36" s="62">
        <v>199.28399999999999</v>
      </c>
      <c r="DG36" s="62">
        <v>3.7229806746438698</v>
      </c>
      <c r="DH36" s="62">
        <v>-38.015000000000001</v>
      </c>
      <c r="DI36" s="190">
        <v>-6.2050203018612207</v>
      </c>
      <c r="DJ36" s="57" t="str">
        <f t="shared" si="15"/>
        <v>Q2-23</v>
      </c>
      <c r="DK36" s="62">
        <v>1339.2370000000001</v>
      </c>
      <c r="DL36" s="61">
        <v>7.48</v>
      </c>
      <c r="DM36" s="62">
        <v>916.56799999999998</v>
      </c>
      <c r="DN36" s="61">
        <v>2.4500000000000002</v>
      </c>
    </row>
    <row r="37" spans="1:118" ht="15.95" customHeight="1" x14ac:dyDescent="0.25">
      <c r="A37" s="256">
        <f t="shared" si="7"/>
        <v>83</v>
      </c>
      <c r="B37" s="29"/>
      <c r="C37" s="78" t="s">
        <v>349</v>
      </c>
      <c r="D37" s="65">
        <v>3095.0990000000002</v>
      </c>
      <c r="E37" s="65">
        <v>921.59400000000005</v>
      </c>
      <c r="F37" s="65">
        <v>676.46719999999993</v>
      </c>
      <c r="G37" s="181">
        <v>-45.737000000000002</v>
      </c>
      <c r="H37" s="65">
        <v>4647.4225999999999</v>
      </c>
      <c r="I37" s="66">
        <v>-1.7</v>
      </c>
      <c r="J37" s="65">
        <v>1309.1389999999999</v>
      </c>
      <c r="K37" s="65">
        <v>1336.2460000000001</v>
      </c>
      <c r="L37" s="181">
        <v>6.4884466571999999</v>
      </c>
      <c r="M37" s="65">
        <v>4626.8042456532003</v>
      </c>
      <c r="N37" s="66">
        <v>-0.50234869999999998</v>
      </c>
      <c r="O37" s="59"/>
      <c r="P37" s="256">
        <f t="shared" si="8"/>
        <v>83</v>
      </c>
      <c r="Q37" s="59"/>
      <c r="R37" s="78" t="s">
        <v>349</v>
      </c>
      <c r="S37" s="65">
        <v>4552.72</v>
      </c>
      <c r="T37" s="65">
        <v>1371.73</v>
      </c>
      <c r="U37" s="65">
        <v>1059.076</v>
      </c>
      <c r="V37" s="181">
        <v>-24.137</v>
      </c>
      <c r="W37" s="65">
        <v>6959.3879999999999</v>
      </c>
      <c r="X37" s="66">
        <v>4.2</v>
      </c>
      <c r="Y37" s="65">
        <v>2276.7280000000001</v>
      </c>
      <c r="Z37" s="65">
        <v>2178.2015299999998</v>
      </c>
      <c r="AA37" s="181">
        <v>-20.747</v>
      </c>
      <c r="AB37" s="65">
        <v>7037.1670000000004</v>
      </c>
      <c r="AC37" s="66">
        <v>3.9</v>
      </c>
      <c r="AD37" s="59"/>
      <c r="AE37" s="262"/>
      <c r="AF37" s="59"/>
      <c r="AG37" s="78" t="str">
        <f t="shared" si="9"/>
        <v>Q3-23</v>
      </c>
      <c r="AH37" s="66">
        <v>114.11480843210001</v>
      </c>
      <c r="AI37" s="66">
        <v>-24.943359699999998</v>
      </c>
      <c r="AJ37" s="66">
        <v>201.37454421669997</v>
      </c>
      <c r="AK37" s="66">
        <v>-2.0783914999999999</v>
      </c>
      <c r="AL37" s="66">
        <v>523.63542241509992</v>
      </c>
      <c r="AM37" s="66">
        <v>-8.2919699999999999E-2</v>
      </c>
      <c r="AN37" s="66">
        <v>96.132099998399994</v>
      </c>
      <c r="AO37" s="66">
        <v>-3.3570266000000002</v>
      </c>
      <c r="AP37" s="66">
        <v>107.523485831</v>
      </c>
      <c r="AQ37" s="66">
        <v>-2.5871034000000002</v>
      </c>
      <c r="AT37" s="59"/>
      <c r="AU37" s="78" t="str">
        <f t="shared" si="10"/>
        <v>Q3-23</v>
      </c>
      <c r="AV37" s="66">
        <v>534.65715051500001</v>
      </c>
      <c r="AW37" s="66">
        <v>-2.4737954000000002</v>
      </c>
      <c r="AX37" s="66">
        <v>379.6718587835</v>
      </c>
      <c r="AY37" s="66">
        <v>1.1955925000000001</v>
      </c>
      <c r="AZ37" s="66">
        <v>1107.5587231008999</v>
      </c>
      <c r="BA37" s="66">
        <v>0.63755910000000005</v>
      </c>
      <c r="BB37" s="66">
        <v>740.34969848190008</v>
      </c>
      <c r="BC37" s="66">
        <v>2.8040777000000001</v>
      </c>
      <c r="BD37" s="66">
        <v>373.37239065750003</v>
      </c>
      <c r="BE37" s="66">
        <v>1.0072327999999999</v>
      </c>
      <c r="BI37" s="78" t="str">
        <f t="shared" si="12"/>
        <v>Q3-23</v>
      </c>
      <c r="BJ37" s="66">
        <v>400.14400000000001</v>
      </c>
      <c r="BK37" s="66">
        <v>313.02999999999997</v>
      </c>
      <c r="BL37" s="189">
        <v>-1.2</v>
      </c>
      <c r="BM37" s="66">
        <v>370.55799999999999</v>
      </c>
      <c r="BN37" s="66">
        <v>288.95408000000003</v>
      </c>
      <c r="BO37" s="189">
        <v>6.26</v>
      </c>
      <c r="BP37" s="66">
        <v>1517.539</v>
      </c>
      <c r="BQ37" s="66">
        <v>895.89751000000001</v>
      </c>
      <c r="BR37" s="189">
        <v>-2.35</v>
      </c>
      <c r="BS37" s="66">
        <v>2264.4780000000001</v>
      </c>
      <c r="BT37" s="66">
        <v>1597.2179699999999</v>
      </c>
      <c r="BU37" s="66">
        <v>2.44</v>
      </c>
      <c r="BY37" s="78" t="str">
        <f t="shared" si="13"/>
        <v>Q3-23</v>
      </c>
      <c r="BZ37" s="66">
        <v>184.96299999999999</v>
      </c>
      <c r="CA37" s="66">
        <v>120.215</v>
      </c>
      <c r="CB37" s="189">
        <v>5.5</v>
      </c>
      <c r="CC37" s="66">
        <v>107.785</v>
      </c>
      <c r="CD37" s="66">
        <v>71.980999999999995</v>
      </c>
      <c r="CE37" s="189">
        <v>4.0999999999999996</v>
      </c>
      <c r="CF37" s="66">
        <v>766.32799999999997</v>
      </c>
      <c r="CG37" s="66">
        <v>484.27100000000002</v>
      </c>
      <c r="CH37" s="189">
        <v>0.2</v>
      </c>
      <c r="CI37" s="66">
        <v>1059.076</v>
      </c>
      <c r="CJ37" s="66">
        <v>676.46719999999993</v>
      </c>
      <c r="CK37" s="66">
        <v>1.5</v>
      </c>
      <c r="CO37" s="78" t="str">
        <f t="shared" si="14"/>
        <v>Q3-23</v>
      </c>
      <c r="CP37" s="66">
        <v>132.62799999999999</v>
      </c>
      <c r="CQ37" s="66">
        <v>82.718609999999998</v>
      </c>
      <c r="CR37" s="66">
        <v>61.356000000000002</v>
      </c>
      <c r="CS37" s="66">
        <v>37.74</v>
      </c>
      <c r="CT37" s="66">
        <v>189.226</v>
      </c>
      <c r="CU37" s="66">
        <v>115.76644</v>
      </c>
      <c r="CV37" s="66">
        <v>114.625</v>
      </c>
      <c r="CW37" s="66">
        <v>72.875799999999998</v>
      </c>
      <c r="CX37" s="66">
        <v>459.48</v>
      </c>
      <c r="CY37" s="66">
        <v>287.63094000000001</v>
      </c>
      <c r="DA37" s="256">
        <f t="shared" si="11"/>
        <v>185</v>
      </c>
      <c r="DC37" s="78">
        <v>45565</v>
      </c>
      <c r="DD37" s="62">
        <v>156.64699999999999</v>
      </c>
      <c r="DE37" s="62">
        <v>12.7119009929486</v>
      </c>
      <c r="DF37" s="62">
        <v>161.33500000000001</v>
      </c>
      <c r="DG37" s="62">
        <v>3.8572706848715299</v>
      </c>
      <c r="DH37" s="62">
        <v>-4.6879999999999997</v>
      </c>
      <c r="DI37" s="190">
        <v>-0.76520150401487308</v>
      </c>
      <c r="DJ37" s="57" t="str">
        <f t="shared" si="15"/>
        <v>Q3-23</v>
      </c>
      <c r="DK37" s="62">
        <v>1371.73</v>
      </c>
      <c r="DL37" s="61">
        <v>7.44</v>
      </c>
      <c r="DM37" s="62">
        <v>921.59400000000005</v>
      </c>
      <c r="DN37" s="61">
        <v>2.35</v>
      </c>
    </row>
    <row r="38" spans="1:118" ht="15.95" customHeight="1" x14ac:dyDescent="0.25">
      <c r="A38" s="256">
        <f t="shared" si="7"/>
        <v>84</v>
      </c>
      <c r="B38" s="29"/>
      <c r="C38" s="78" t="s">
        <v>350</v>
      </c>
      <c r="D38" s="65">
        <v>3096.942</v>
      </c>
      <c r="E38" s="65">
        <v>918.14099999999996</v>
      </c>
      <c r="F38" s="65">
        <v>674.91110000000003</v>
      </c>
      <c r="G38" s="181">
        <v>19.417000000000002</v>
      </c>
      <c r="H38" s="65">
        <v>4709.4107000000004</v>
      </c>
      <c r="I38" s="66">
        <v>0.2</v>
      </c>
      <c r="J38" s="65">
        <v>1315.16</v>
      </c>
      <c r="K38" s="65">
        <v>1389.2439999999999</v>
      </c>
      <c r="L38" s="181">
        <v>7.5323477086000006</v>
      </c>
      <c r="M38" s="65">
        <v>4642.8590677417005</v>
      </c>
      <c r="N38" s="66">
        <v>1.2572304999999999</v>
      </c>
      <c r="O38" s="59"/>
      <c r="P38" s="256">
        <f t="shared" si="8"/>
        <v>84</v>
      </c>
      <c r="Q38" s="59"/>
      <c r="R38" s="78" t="s">
        <v>350</v>
      </c>
      <c r="S38" s="65">
        <v>4630.4279999999999</v>
      </c>
      <c r="T38" s="65">
        <v>1377.511</v>
      </c>
      <c r="U38" s="65">
        <v>1061.8430000000001</v>
      </c>
      <c r="V38" s="181">
        <v>6.3739999999999997</v>
      </c>
      <c r="W38" s="65">
        <v>7076.1559999999999</v>
      </c>
      <c r="X38" s="66">
        <v>5.3</v>
      </c>
      <c r="Y38" s="65">
        <v>2303.413</v>
      </c>
      <c r="Z38" s="65">
        <v>2292.01296</v>
      </c>
      <c r="AA38" s="181">
        <v>59.332000000000001</v>
      </c>
      <c r="AB38" s="65">
        <v>7146.8879999999999</v>
      </c>
      <c r="AC38" s="66">
        <v>6.1</v>
      </c>
      <c r="AD38" s="59"/>
      <c r="AE38" s="262"/>
      <c r="AF38" s="59"/>
      <c r="AG38" s="78" t="str">
        <f t="shared" si="9"/>
        <v>Q4-23</v>
      </c>
      <c r="AH38" s="66">
        <v>111.3792341809</v>
      </c>
      <c r="AI38" s="66">
        <v>-22.450844700000001</v>
      </c>
      <c r="AJ38" s="66">
        <v>206.6141756527</v>
      </c>
      <c r="AK38" s="66">
        <v>3.9593280000000002</v>
      </c>
      <c r="AL38" s="66">
        <v>525.03942241510003</v>
      </c>
      <c r="AM38" s="66">
        <v>2.2299864999999999</v>
      </c>
      <c r="AN38" s="66">
        <v>98.323870681300008</v>
      </c>
      <c r="AO38" s="66">
        <v>1.0182557999999999</v>
      </c>
      <c r="AP38" s="66">
        <v>105.93447117010001</v>
      </c>
      <c r="AQ38" s="66">
        <v>-4.0836930999999996</v>
      </c>
      <c r="AT38" s="59"/>
      <c r="AU38" s="78" t="str">
        <f t="shared" si="10"/>
        <v>Q4-23</v>
      </c>
      <c r="AV38" s="66">
        <v>519.43715051499998</v>
      </c>
      <c r="AW38" s="66">
        <v>-2.7095015</v>
      </c>
      <c r="AX38" s="66">
        <v>391.28296886340001</v>
      </c>
      <c r="AY38" s="66">
        <v>3.5322041999999998</v>
      </c>
      <c r="AZ38" s="66">
        <v>1116.5523954964999</v>
      </c>
      <c r="BA38" s="66">
        <v>3.1016803999999998</v>
      </c>
      <c r="BB38" s="66">
        <v>746.7373684698</v>
      </c>
      <c r="BC38" s="66">
        <v>3.7859680999999998</v>
      </c>
      <c r="BD38" s="66">
        <v>371.32290516700004</v>
      </c>
      <c r="BE38" s="66">
        <v>1.0318324000000001</v>
      </c>
      <c r="BI38" s="78" t="str">
        <f t="shared" si="12"/>
        <v>Q4-23</v>
      </c>
      <c r="BJ38" s="66">
        <v>412.30500000000001</v>
      </c>
      <c r="BK38" s="66">
        <v>320.642</v>
      </c>
      <c r="BL38" s="189">
        <v>0.3</v>
      </c>
      <c r="BM38" s="66">
        <v>379.42700000000002</v>
      </c>
      <c r="BN38" s="66">
        <v>299.19869</v>
      </c>
      <c r="BO38" s="189">
        <v>3.85</v>
      </c>
      <c r="BP38" s="66">
        <v>1529.2529999999999</v>
      </c>
      <c r="BQ38" s="66">
        <v>881.50900000000001</v>
      </c>
      <c r="BR38" s="189">
        <v>-1.98</v>
      </c>
      <c r="BS38" s="66">
        <v>2309.444</v>
      </c>
      <c r="BT38" s="66">
        <v>1595.5918700000002</v>
      </c>
      <c r="BU38" s="66">
        <v>1.27</v>
      </c>
      <c r="BY38" s="78" t="str">
        <f t="shared" si="13"/>
        <v>Q4-23</v>
      </c>
      <c r="BZ38" s="66">
        <v>172.73699999999999</v>
      </c>
      <c r="CA38" s="66">
        <v>111.419</v>
      </c>
      <c r="CB38" s="189">
        <v>-6.7</v>
      </c>
      <c r="CC38" s="66">
        <v>113.87</v>
      </c>
      <c r="CD38" s="66">
        <v>75.015000000000001</v>
      </c>
      <c r="CE38" s="189">
        <v>10.7</v>
      </c>
      <c r="CF38" s="66">
        <v>775.23699999999997</v>
      </c>
      <c r="CG38" s="66">
        <v>488.47800000000001</v>
      </c>
      <c r="CH38" s="189">
        <v>1.4</v>
      </c>
      <c r="CI38" s="66">
        <v>1061.8430000000001</v>
      </c>
      <c r="CJ38" s="66">
        <v>674.91110000000003</v>
      </c>
      <c r="CK38" s="66">
        <v>0.9</v>
      </c>
      <c r="CO38" s="78" t="str">
        <f t="shared" si="14"/>
        <v>Q4-23</v>
      </c>
      <c r="CP38" s="66">
        <v>129.154</v>
      </c>
      <c r="CQ38" s="66">
        <v>79.553219999999996</v>
      </c>
      <c r="CR38" s="66">
        <v>58.386000000000003</v>
      </c>
      <c r="CS38" s="66">
        <v>35.656999999999996</v>
      </c>
      <c r="CT38" s="66">
        <v>191.75899999999999</v>
      </c>
      <c r="CU38" s="66">
        <v>114.97292999999999</v>
      </c>
      <c r="CV38" s="66">
        <v>116.66200000000001</v>
      </c>
      <c r="CW38" s="66">
        <v>73.001259999999988</v>
      </c>
      <c r="CX38" s="66">
        <v>456.11700000000002</v>
      </c>
      <c r="CY38" s="66">
        <v>284.53570999999999</v>
      </c>
      <c r="DA38" s="256">
        <f t="shared" si="11"/>
        <v>186</v>
      </c>
      <c r="DC38" s="78">
        <v>45596</v>
      </c>
      <c r="DD38" s="62">
        <v>112.628</v>
      </c>
      <c r="DE38" s="62">
        <v>2.5307697909839</v>
      </c>
      <c r="DF38" s="62">
        <v>158.80699999999999</v>
      </c>
      <c r="DG38" s="62">
        <v>4.8058076225045303</v>
      </c>
      <c r="DH38" s="62">
        <v>-46.179000000000002</v>
      </c>
      <c r="DI38" s="190">
        <v>-7.4354985116202306</v>
      </c>
      <c r="DJ38" s="57" t="str">
        <f t="shared" si="15"/>
        <v>Q4-23</v>
      </c>
      <c r="DK38" s="62">
        <v>1377.511</v>
      </c>
      <c r="DL38" s="61">
        <v>6.64</v>
      </c>
      <c r="DM38" s="62">
        <v>918.14099999999996</v>
      </c>
      <c r="DN38" s="61">
        <v>3.01</v>
      </c>
    </row>
    <row r="39" spans="1:118" ht="15.95" customHeight="1" x14ac:dyDescent="0.25">
      <c r="A39" s="256">
        <f t="shared" si="7"/>
        <v>85</v>
      </c>
      <c r="B39" s="29"/>
      <c r="C39" s="78" t="s">
        <v>351</v>
      </c>
      <c r="D39" s="65">
        <v>3090.3560000000002</v>
      </c>
      <c r="E39" s="65">
        <v>917.13199999999995</v>
      </c>
      <c r="F39" s="65">
        <v>664.97440000000006</v>
      </c>
      <c r="G39" s="181">
        <v>-21.297999999999998</v>
      </c>
      <c r="H39" s="65">
        <v>4651.1642999999995</v>
      </c>
      <c r="I39" s="66">
        <v>-1.8</v>
      </c>
      <c r="J39" s="65">
        <v>1303.8869999999999</v>
      </c>
      <c r="K39" s="65">
        <v>1320.011</v>
      </c>
      <c r="L39" s="181">
        <v>10.5009156759</v>
      </c>
      <c r="M39" s="65">
        <v>4645.5418243627</v>
      </c>
      <c r="N39" s="66">
        <v>0.68106109999999997</v>
      </c>
      <c r="O39" s="59"/>
      <c r="P39" s="256">
        <f t="shared" si="8"/>
        <v>85</v>
      </c>
      <c r="Q39" s="59"/>
      <c r="R39" s="78" t="s">
        <v>351</v>
      </c>
      <c r="S39" s="65">
        <v>4644.9650000000001</v>
      </c>
      <c r="T39" s="65">
        <v>1401.297</v>
      </c>
      <c r="U39" s="65">
        <v>1057.5119999999999</v>
      </c>
      <c r="V39" s="181">
        <v>-81.185000000000002</v>
      </c>
      <c r="W39" s="65">
        <v>7022.59</v>
      </c>
      <c r="X39" s="66">
        <v>2.8</v>
      </c>
      <c r="Y39" s="65">
        <v>2331.5169999999998</v>
      </c>
      <c r="Z39" s="65">
        <v>2191.3546499999998</v>
      </c>
      <c r="AA39" s="181">
        <v>51.984000000000002</v>
      </c>
      <c r="AB39" s="65">
        <v>7222.9229999999998</v>
      </c>
      <c r="AC39" s="66">
        <v>4.3</v>
      </c>
      <c r="AD39" s="59"/>
      <c r="AE39" s="262"/>
      <c r="AF39" s="59"/>
      <c r="AG39" s="78" t="str">
        <f t="shared" si="9"/>
        <v>Q1-24</v>
      </c>
      <c r="AH39" s="66">
        <v>127.1231724882</v>
      </c>
      <c r="AI39" s="66">
        <v>-7.1750499999999997</v>
      </c>
      <c r="AJ39" s="66">
        <v>204.10834884230002</v>
      </c>
      <c r="AK39" s="66">
        <v>1.1813149000000001</v>
      </c>
      <c r="AL39" s="66">
        <v>518.5927557489</v>
      </c>
      <c r="AM39" s="66">
        <v>-1.2177E-2</v>
      </c>
      <c r="AN39" s="66">
        <v>98.094867297300013</v>
      </c>
      <c r="AO39" s="66">
        <v>1.6735374000000001</v>
      </c>
      <c r="AP39" s="66">
        <v>102.9993034324</v>
      </c>
      <c r="AQ39" s="66">
        <v>-7.6144698000000002</v>
      </c>
      <c r="AT39" s="59"/>
      <c r="AU39" s="78" t="str">
        <f t="shared" si="10"/>
        <v>Q1-24</v>
      </c>
      <c r="AV39" s="66">
        <v>522.15688524489997</v>
      </c>
      <c r="AW39" s="66">
        <v>-3.1372415999999999</v>
      </c>
      <c r="AX39" s="66">
        <v>388.68774938040002</v>
      </c>
      <c r="AY39" s="66">
        <v>1.5930331</v>
      </c>
      <c r="AZ39" s="66">
        <v>1117.1192326140999</v>
      </c>
      <c r="BA39" s="66">
        <v>2.3736050999999998</v>
      </c>
      <c r="BB39" s="66">
        <v>746.38020906100007</v>
      </c>
      <c r="BC39" s="66">
        <v>3.1632747999999999</v>
      </c>
      <c r="BD39" s="66">
        <v>370.70930686549997</v>
      </c>
      <c r="BE39" s="66">
        <v>0.44188169999999999</v>
      </c>
      <c r="BI39" s="78" t="str">
        <f t="shared" si="12"/>
        <v>Q1-24</v>
      </c>
      <c r="BJ39" s="66">
        <v>417.87799999999999</v>
      </c>
      <c r="BK39" s="66">
        <v>322.73200000000003</v>
      </c>
      <c r="BL39" s="189">
        <v>1.7</v>
      </c>
      <c r="BM39" s="66">
        <v>375.346</v>
      </c>
      <c r="BN39" s="66">
        <v>286.85326000000003</v>
      </c>
      <c r="BO39" s="189">
        <v>-3.01</v>
      </c>
      <c r="BP39" s="66">
        <v>1560.7</v>
      </c>
      <c r="BQ39" s="66">
        <v>892.98332999999991</v>
      </c>
      <c r="BR39" s="189">
        <v>-1</v>
      </c>
      <c r="BS39" s="66">
        <v>2291.0410000000002</v>
      </c>
      <c r="BT39" s="66">
        <v>1587.78694</v>
      </c>
      <c r="BU39" s="66">
        <v>0.24</v>
      </c>
      <c r="BY39" s="78" t="str">
        <f t="shared" si="13"/>
        <v>Q1-24</v>
      </c>
      <c r="BZ39" s="66">
        <v>182.43199999999999</v>
      </c>
      <c r="CA39" s="66">
        <v>114.441</v>
      </c>
      <c r="CB39" s="189">
        <v>-7.9</v>
      </c>
      <c r="CC39" s="66">
        <v>118.426</v>
      </c>
      <c r="CD39" s="66">
        <v>77.954999999999998</v>
      </c>
      <c r="CE39" s="189">
        <v>7.2</v>
      </c>
      <c r="CF39" s="66">
        <v>756.654</v>
      </c>
      <c r="CG39" s="66">
        <v>472.57900000000001</v>
      </c>
      <c r="CH39" s="189">
        <v>-2.5</v>
      </c>
      <c r="CI39" s="66">
        <v>1057.5119999999999</v>
      </c>
      <c r="CJ39" s="66">
        <v>664.97440000000006</v>
      </c>
      <c r="CK39" s="66">
        <v>-2.4</v>
      </c>
      <c r="CO39" s="78" t="str">
        <f t="shared" si="14"/>
        <v>Q1-24</v>
      </c>
      <c r="CP39" s="66">
        <v>125.97</v>
      </c>
      <c r="CQ39" s="66">
        <v>76.525149999999996</v>
      </c>
      <c r="CR39" s="66">
        <v>61.932000000000002</v>
      </c>
      <c r="CS39" s="66">
        <v>36.549999999999997</v>
      </c>
      <c r="CT39" s="66">
        <v>195.42</v>
      </c>
      <c r="CU39" s="66">
        <v>113.28453999999999</v>
      </c>
      <c r="CV39" s="66">
        <v>113.36199999999999</v>
      </c>
      <c r="CW39" s="66">
        <v>70.799660000000003</v>
      </c>
      <c r="CX39" s="66">
        <v>450.64400000000001</v>
      </c>
      <c r="CY39" s="66">
        <v>280.81127000000004</v>
      </c>
      <c r="DA39" s="256">
        <f t="shared" si="11"/>
        <v>187</v>
      </c>
      <c r="DC39" s="78">
        <v>45626</v>
      </c>
      <c r="DD39" s="62">
        <v>137.58099999999999</v>
      </c>
      <c r="DE39" s="62">
        <v>12.262449715633201</v>
      </c>
      <c r="DF39" s="62">
        <v>142.55199999999999</v>
      </c>
      <c r="DG39" s="62">
        <v>0.97681568005214503</v>
      </c>
      <c r="DH39" s="62">
        <v>-4.9710000000000001</v>
      </c>
      <c r="DI39" s="190">
        <v>-0.80040414693397788</v>
      </c>
      <c r="DJ39" s="57" t="str">
        <f t="shared" si="15"/>
        <v>Q1-24</v>
      </c>
      <c r="DK39" s="62">
        <v>1401.297</v>
      </c>
      <c r="DL39" s="61">
        <v>3.96</v>
      </c>
      <c r="DM39" s="62">
        <v>917.13199999999995</v>
      </c>
      <c r="DN39" s="61">
        <v>1.61</v>
      </c>
    </row>
    <row r="40" spans="1:118" ht="15.95" customHeight="1" x14ac:dyDescent="0.25">
      <c r="A40" s="256">
        <f t="shared" si="7"/>
        <v>86</v>
      </c>
      <c r="B40" s="29"/>
      <c r="C40" s="78" t="s">
        <v>352</v>
      </c>
      <c r="D40" s="65">
        <v>3123.6109999999999</v>
      </c>
      <c r="E40" s="65">
        <v>924.35400000000004</v>
      </c>
      <c r="F40" s="65">
        <v>658.88850000000002</v>
      </c>
      <c r="G40" s="181">
        <v>-9.4749999999999996</v>
      </c>
      <c r="H40" s="65">
        <v>4697.3786</v>
      </c>
      <c r="I40" s="66">
        <v>-2.2000000000000002</v>
      </c>
      <c r="J40" s="65">
        <v>1295.854</v>
      </c>
      <c r="K40" s="65">
        <v>1340.8720000000001</v>
      </c>
      <c r="L40" s="181">
        <v>7.1479387715000007</v>
      </c>
      <c r="M40" s="65">
        <v>4659.5086091759995</v>
      </c>
      <c r="N40" s="66">
        <v>0.29183629999999999</v>
      </c>
      <c r="O40" s="59"/>
      <c r="P40" s="256">
        <f t="shared" si="8"/>
        <v>86</v>
      </c>
      <c r="Q40" s="59"/>
      <c r="R40" s="78" t="s">
        <v>352</v>
      </c>
      <c r="S40" s="65">
        <v>4741.2920000000004</v>
      </c>
      <c r="T40" s="65">
        <v>1399.1189999999999</v>
      </c>
      <c r="U40" s="65">
        <v>1077.8040000000001</v>
      </c>
      <c r="V40" s="181">
        <v>12.856</v>
      </c>
      <c r="W40" s="65">
        <v>7231.0709999999999</v>
      </c>
      <c r="X40" s="66">
        <v>2.9</v>
      </c>
      <c r="Y40" s="65">
        <v>2396.009</v>
      </c>
      <c r="Z40" s="65">
        <v>2255.30593</v>
      </c>
      <c r="AA40" s="181">
        <v>-24.975000000000001</v>
      </c>
      <c r="AB40" s="65">
        <v>7317.52</v>
      </c>
      <c r="AC40" s="66">
        <v>4.7</v>
      </c>
      <c r="AD40" s="59"/>
      <c r="AE40" s="262"/>
      <c r="AF40" s="59"/>
      <c r="AG40" s="78" t="str">
        <f t="shared" si="9"/>
        <v>Q2-24</v>
      </c>
      <c r="AH40" s="66">
        <v>122.74443195650001</v>
      </c>
      <c r="AI40" s="66">
        <v>-13.3469684</v>
      </c>
      <c r="AJ40" s="66">
        <v>202.62034884230002</v>
      </c>
      <c r="AK40" s="66">
        <v>-0.105522</v>
      </c>
      <c r="AL40" s="66">
        <v>522.96742241560003</v>
      </c>
      <c r="AM40" s="66">
        <v>-1.4735677</v>
      </c>
      <c r="AN40" s="66">
        <v>100.31386729730001</v>
      </c>
      <c r="AO40" s="66">
        <v>4.6557190999999998</v>
      </c>
      <c r="AP40" s="66">
        <v>103.24881043699999</v>
      </c>
      <c r="AQ40" s="66">
        <v>-7.1921695999999997</v>
      </c>
      <c r="AT40" s="59"/>
      <c r="AU40" s="78" t="str">
        <f t="shared" si="10"/>
        <v>Q2-24</v>
      </c>
      <c r="AV40" s="66">
        <v>526.00088524490002</v>
      </c>
      <c r="AW40" s="66">
        <v>-1.9417532</v>
      </c>
      <c r="AX40" s="66">
        <v>376.75770620349999</v>
      </c>
      <c r="AY40" s="66">
        <v>-0.24193509999999999</v>
      </c>
      <c r="AZ40" s="66">
        <v>1136.1082160885001</v>
      </c>
      <c r="BA40" s="66">
        <v>3.6727690000000002</v>
      </c>
      <c r="BB40" s="66">
        <v>747.16420906100007</v>
      </c>
      <c r="BC40" s="66">
        <v>1.7284739</v>
      </c>
      <c r="BD40" s="66">
        <v>371.91707784089999</v>
      </c>
      <c r="BE40" s="66">
        <v>0.15572340000000001</v>
      </c>
      <c r="BI40" s="78" t="str">
        <f t="shared" si="12"/>
        <v>Q2-24</v>
      </c>
      <c r="BJ40" s="66">
        <v>422.78100000000001</v>
      </c>
      <c r="BK40" s="66">
        <v>324.03699999999998</v>
      </c>
      <c r="BL40" s="189">
        <v>3.2</v>
      </c>
      <c r="BM40" s="66">
        <v>379.36900000000003</v>
      </c>
      <c r="BN40" s="66">
        <v>291.67862000000002</v>
      </c>
      <c r="BO40" s="189">
        <v>2.2599999999999998</v>
      </c>
      <c r="BP40" s="66">
        <v>1586.1849999999999</v>
      </c>
      <c r="BQ40" s="66">
        <v>901.54445999999996</v>
      </c>
      <c r="BR40" s="189">
        <v>-0.1</v>
      </c>
      <c r="BS40" s="66">
        <v>2352.9569999999999</v>
      </c>
      <c r="BT40" s="66">
        <v>1606.3507299999999</v>
      </c>
      <c r="BU40" s="66">
        <v>0.5</v>
      </c>
      <c r="BY40" s="78" t="str">
        <f t="shared" si="13"/>
        <v>Q2-24</v>
      </c>
      <c r="BZ40" s="66">
        <v>183.297</v>
      </c>
      <c r="CA40" s="66">
        <v>113.423</v>
      </c>
      <c r="CB40" s="189">
        <v>-6.9</v>
      </c>
      <c r="CC40" s="66">
        <v>113.495</v>
      </c>
      <c r="CD40" s="66">
        <v>73.138000000000005</v>
      </c>
      <c r="CE40" s="189">
        <v>-5.6</v>
      </c>
      <c r="CF40" s="66">
        <v>781.01199999999994</v>
      </c>
      <c r="CG40" s="66">
        <v>472.32799999999997</v>
      </c>
      <c r="CH40" s="189">
        <v>-7.4</v>
      </c>
      <c r="CI40" s="66">
        <v>1077.8040000000001</v>
      </c>
      <c r="CJ40" s="66">
        <v>658.88850000000002</v>
      </c>
      <c r="CK40" s="66">
        <v>-7.1</v>
      </c>
      <c r="CO40" s="78" t="str">
        <f t="shared" si="14"/>
        <v>Q2-24</v>
      </c>
      <c r="CP40" s="66">
        <v>135.11199999999999</v>
      </c>
      <c r="CQ40" s="66">
        <v>80.663600000000002</v>
      </c>
      <c r="CR40" s="66">
        <v>65.152000000000001</v>
      </c>
      <c r="CS40" s="66">
        <v>37.872999999999998</v>
      </c>
      <c r="CT40" s="66">
        <v>190.148</v>
      </c>
      <c r="CU40" s="66">
        <v>108.98317999999999</v>
      </c>
      <c r="CV40" s="66">
        <v>116.063</v>
      </c>
      <c r="CW40" s="66">
        <v>70.629960000000011</v>
      </c>
      <c r="CX40" s="66">
        <v>465.113</v>
      </c>
      <c r="CY40" s="66">
        <v>278.92995000000002</v>
      </c>
      <c r="DA40" s="256">
        <f t="shared" si="11"/>
        <v>188</v>
      </c>
      <c r="DC40" s="78">
        <v>45657</v>
      </c>
      <c r="DD40" s="62">
        <v>210.18299999999999</v>
      </c>
      <c r="DE40" s="62">
        <v>-3.4666629924080601</v>
      </c>
      <c r="DF40" s="62">
        <v>187.38900000000001</v>
      </c>
      <c r="DG40" s="62">
        <v>-0.36103962396579697</v>
      </c>
      <c r="DH40" s="62">
        <v>22.794</v>
      </c>
      <c r="DI40" s="190">
        <v>3.6701694076067377</v>
      </c>
      <c r="DJ40" s="57" t="str">
        <f t="shared" si="15"/>
        <v>Q2-24</v>
      </c>
      <c r="DK40" s="62">
        <v>1399.1189999999999</v>
      </c>
      <c r="DL40" s="61">
        <v>4.47</v>
      </c>
      <c r="DM40" s="62">
        <v>924.35400000000004</v>
      </c>
      <c r="DN40" s="61">
        <v>0.85</v>
      </c>
    </row>
    <row r="41" spans="1:118" ht="15.95" customHeight="1" x14ac:dyDescent="0.25">
      <c r="A41" s="256">
        <f>A42-1</f>
        <v>87</v>
      </c>
      <c r="B41" s="29"/>
      <c r="C41" s="78" t="s">
        <v>353</v>
      </c>
      <c r="D41" s="65">
        <v>3137.473</v>
      </c>
      <c r="E41" s="65">
        <v>919.38300000000004</v>
      </c>
      <c r="F41" s="65">
        <v>661.05610000000001</v>
      </c>
      <c r="G41" s="181">
        <v>-25.125</v>
      </c>
      <c r="H41" s="65">
        <v>4692.7875000000004</v>
      </c>
      <c r="I41" s="66">
        <v>1</v>
      </c>
      <c r="J41" s="65">
        <v>1240.2380000000001</v>
      </c>
      <c r="K41" s="65">
        <v>1284.722</v>
      </c>
      <c r="L41" s="181">
        <v>4.3867133899999997</v>
      </c>
      <c r="M41" s="65">
        <v>4652.6904208137994</v>
      </c>
      <c r="N41" s="66">
        <v>0.55948279999999995</v>
      </c>
      <c r="O41" s="59"/>
      <c r="P41" s="256">
        <f>P42-1</f>
        <v>87</v>
      </c>
      <c r="Q41" s="59"/>
      <c r="R41" s="78" t="s">
        <v>353</v>
      </c>
      <c r="S41" s="65">
        <v>4789.4930000000004</v>
      </c>
      <c r="T41" s="65">
        <v>1423.8209999999999</v>
      </c>
      <c r="U41" s="65">
        <v>1071.1959999999999</v>
      </c>
      <c r="V41" s="181">
        <v>-33.430999999999997</v>
      </c>
      <c r="W41" s="65">
        <v>7251.08</v>
      </c>
      <c r="X41" s="66">
        <v>4.2</v>
      </c>
      <c r="Y41" s="65">
        <v>2278.741</v>
      </c>
      <c r="Z41" s="65">
        <v>2144.5397699999999</v>
      </c>
      <c r="AA41" s="181">
        <v>-54.774000000000001</v>
      </c>
      <c r="AB41" s="65">
        <v>7351.7889999999998</v>
      </c>
      <c r="AC41" s="66">
        <v>4.5</v>
      </c>
      <c r="AD41" s="59"/>
      <c r="AE41" s="262"/>
      <c r="AF41" s="59"/>
      <c r="AG41" s="78" t="str">
        <f t="shared" si="9"/>
        <v>Q3-24</v>
      </c>
      <c r="AH41" s="66">
        <v>98.529456528799997</v>
      </c>
      <c r="AI41" s="66">
        <v>-13.657606899999999</v>
      </c>
      <c r="AJ41" s="66">
        <v>204.34139686570001</v>
      </c>
      <c r="AK41" s="66">
        <v>1.4733007</v>
      </c>
      <c r="AL41" s="66">
        <v>524.78342241560006</v>
      </c>
      <c r="AM41" s="66">
        <v>0.2192365</v>
      </c>
      <c r="AN41" s="66">
        <v>101.6018672973</v>
      </c>
      <c r="AO41" s="66">
        <v>5.6898448000000004</v>
      </c>
      <c r="AP41" s="66">
        <v>104.038810437</v>
      </c>
      <c r="AQ41" s="66">
        <v>-3.2408505000000001</v>
      </c>
      <c r="AT41" s="59"/>
      <c r="AU41" s="78" t="str">
        <f t="shared" si="10"/>
        <v>Q3-24</v>
      </c>
      <c r="AV41" s="66">
        <v>522.71088524490006</v>
      </c>
      <c r="AW41" s="66">
        <v>-2.2343787000000002</v>
      </c>
      <c r="AX41" s="66">
        <v>374.9972832656</v>
      </c>
      <c r="AY41" s="66">
        <v>-1.2312145999999999</v>
      </c>
      <c r="AZ41" s="66">
        <v>1149.4687691841</v>
      </c>
      <c r="BA41" s="66">
        <v>3.7840022000000002</v>
      </c>
      <c r="BB41" s="66">
        <v>751.48020906099998</v>
      </c>
      <c r="BC41" s="66">
        <v>1.5034126000000001</v>
      </c>
      <c r="BD41" s="66">
        <v>371.37188813910001</v>
      </c>
      <c r="BE41" s="66">
        <v>-0.53579279999999996</v>
      </c>
      <c r="BI41" s="78" t="str">
        <f t="shared" si="12"/>
        <v>Q3-24</v>
      </c>
      <c r="BJ41" s="66">
        <v>420.48200000000003</v>
      </c>
      <c r="BK41" s="66">
        <v>326.065</v>
      </c>
      <c r="BL41" s="189">
        <v>4.2</v>
      </c>
      <c r="BM41" s="66">
        <v>382.26799999999997</v>
      </c>
      <c r="BN41" s="66">
        <v>293.64165000000003</v>
      </c>
      <c r="BO41" s="189">
        <v>1.62</v>
      </c>
      <c r="BP41" s="66">
        <v>1614.056</v>
      </c>
      <c r="BQ41" s="66">
        <v>909.49870999999996</v>
      </c>
      <c r="BR41" s="189">
        <v>1.52</v>
      </c>
      <c r="BS41" s="66">
        <v>2372.6869999999999</v>
      </c>
      <c r="BT41" s="66">
        <v>1608.26767</v>
      </c>
      <c r="BU41" s="66">
        <v>0.69</v>
      </c>
      <c r="BY41" s="78" t="str">
        <f t="shared" si="13"/>
        <v>Q3-24</v>
      </c>
      <c r="BZ41" s="66">
        <v>193.346</v>
      </c>
      <c r="CA41" s="66">
        <v>121.371</v>
      </c>
      <c r="CB41" s="189">
        <v>1</v>
      </c>
      <c r="CC41" s="66">
        <v>111.629</v>
      </c>
      <c r="CD41" s="66">
        <v>72.430000000000007</v>
      </c>
      <c r="CE41" s="189">
        <v>0.6</v>
      </c>
      <c r="CF41" s="66">
        <v>766.221</v>
      </c>
      <c r="CG41" s="66">
        <v>467.25599999999997</v>
      </c>
      <c r="CH41" s="189">
        <v>-3.5</v>
      </c>
      <c r="CI41" s="66">
        <v>1071.1959999999999</v>
      </c>
      <c r="CJ41" s="66">
        <v>661.05610000000001</v>
      </c>
      <c r="CK41" s="66">
        <v>-2.2999999999999998</v>
      </c>
      <c r="CO41" s="78" t="str">
        <f t="shared" si="14"/>
        <v>Q3-24</v>
      </c>
      <c r="CP41" s="66">
        <v>134.744</v>
      </c>
      <c r="CQ41" s="66">
        <v>80.416669999999996</v>
      </c>
      <c r="CR41" s="66">
        <v>64.983999999999995</v>
      </c>
      <c r="CS41" s="66">
        <v>38.075000000000003</v>
      </c>
      <c r="CT41" s="66">
        <v>192.607</v>
      </c>
      <c r="CU41" s="66">
        <v>111.26558</v>
      </c>
      <c r="CV41" s="66">
        <v>111.273</v>
      </c>
      <c r="CW41" s="66">
        <v>68.867639999999994</v>
      </c>
      <c r="CX41" s="66">
        <v>459.16199999999998</v>
      </c>
      <c r="CY41" s="66">
        <v>278.93849</v>
      </c>
      <c r="DA41" s="256">
        <f>DA42-1</f>
        <v>189</v>
      </c>
      <c r="DC41" s="78">
        <v>45688</v>
      </c>
      <c r="DD41" s="62">
        <v>121.294</v>
      </c>
      <c r="DE41" s="62">
        <v>4.9973597873979703</v>
      </c>
      <c r="DF41" s="62">
        <v>191.56800000000001</v>
      </c>
      <c r="DG41" s="62">
        <v>4.0350172153493498</v>
      </c>
      <c r="DH41" s="62">
        <v>-70.272999999999996</v>
      </c>
      <c r="DI41" s="190" t="s">
        <v>325</v>
      </c>
      <c r="DJ41" s="57" t="str">
        <f t="shared" si="15"/>
        <v>Q3-24</v>
      </c>
      <c r="DK41" s="62">
        <v>1423.8209999999999</v>
      </c>
      <c r="DL41" s="61">
        <v>3.8</v>
      </c>
      <c r="DM41" s="62">
        <v>919.38300000000004</v>
      </c>
      <c r="DN41" s="61">
        <v>-0.24</v>
      </c>
    </row>
    <row r="42" spans="1:118" ht="15.95" customHeight="1" x14ac:dyDescent="0.25">
      <c r="A42" s="260">
        <v>88</v>
      </c>
      <c r="B42" s="30"/>
      <c r="C42" s="164" t="s">
        <v>354</v>
      </c>
      <c r="D42" s="163">
        <v>3167.6610000000001</v>
      </c>
      <c r="E42" s="163">
        <v>912.24</v>
      </c>
      <c r="F42" s="163">
        <v>656.19680000000005</v>
      </c>
      <c r="G42" s="163">
        <v>-16.364999999999998</v>
      </c>
      <c r="H42" s="191">
        <v>4719.7322999999997</v>
      </c>
      <c r="I42" s="165">
        <v>0.2</v>
      </c>
      <c r="J42" s="163">
        <v>1265.694</v>
      </c>
      <c r="K42" s="163">
        <v>1310.252</v>
      </c>
      <c r="L42" s="163">
        <v>4.2611827260999995</v>
      </c>
      <c r="M42" s="191">
        <v>4679.4346955354995</v>
      </c>
      <c r="N42" s="165">
        <v>0.78778239999999999</v>
      </c>
      <c r="O42" s="59"/>
      <c r="P42" s="260">
        <v>88</v>
      </c>
      <c r="Q42" s="59"/>
      <c r="R42" s="164" t="s">
        <v>354</v>
      </c>
      <c r="S42" s="163">
        <v>4853.8649999999998</v>
      </c>
      <c r="T42" s="163">
        <v>1419.095</v>
      </c>
      <c r="U42" s="163">
        <v>1054.2760000000001</v>
      </c>
      <c r="V42" s="163">
        <v>-67.694999999999993</v>
      </c>
      <c r="W42" s="191">
        <v>7259.5410000000002</v>
      </c>
      <c r="X42" s="165">
        <v>2.6</v>
      </c>
      <c r="Y42" s="163">
        <v>2340.06</v>
      </c>
      <c r="Z42" s="163">
        <v>2169.0801200000001</v>
      </c>
      <c r="AA42" s="163">
        <v>22.214120000000111</v>
      </c>
      <c r="AB42" s="191">
        <v>7452.7349999999997</v>
      </c>
      <c r="AC42" s="165">
        <v>4.3</v>
      </c>
      <c r="AD42" s="59"/>
      <c r="AE42" s="262"/>
      <c r="AF42" s="59"/>
      <c r="AG42" s="164" t="str">
        <f>$C42</f>
        <v>Q4-24</v>
      </c>
      <c r="AH42" s="165">
        <v>115.4771783611</v>
      </c>
      <c r="AI42" s="165">
        <v>3.6792712999999999</v>
      </c>
      <c r="AJ42" s="165">
        <v>203.86565231770001</v>
      </c>
      <c r="AK42" s="165">
        <v>-1.3302685000000001</v>
      </c>
      <c r="AL42" s="165">
        <v>521.69734352980004</v>
      </c>
      <c r="AM42" s="165">
        <v>-0.63653870000000001</v>
      </c>
      <c r="AN42" s="165">
        <v>100.14442956249999</v>
      </c>
      <c r="AO42" s="165">
        <v>1.851594</v>
      </c>
      <c r="AP42" s="165">
        <v>103.60881043699999</v>
      </c>
      <c r="AQ42" s="165">
        <v>-2.1953767000000002</v>
      </c>
      <c r="AS42" s="260"/>
      <c r="AT42" s="59"/>
      <c r="AU42" s="164" t="str">
        <f t="shared" si="10"/>
        <v>Q4-24</v>
      </c>
      <c r="AV42" s="165">
        <v>529.78696638259999</v>
      </c>
      <c r="AW42" s="165">
        <v>1.9925059000000001</v>
      </c>
      <c r="AX42" s="165">
        <v>371.41525609819996</v>
      </c>
      <c r="AY42" s="165">
        <v>-5.0775817999999999</v>
      </c>
      <c r="AZ42" s="165">
        <v>1162.5329825489</v>
      </c>
      <c r="BA42" s="165">
        <v>4.1180858999999996</v>
      </c>
      <c r="BB42" s="165">
        <v>749.78020906100005</v>
      </c>
      <c r="BC42" s="165">
        <v>0.40748469999999998</v>
      </c>
      <c r="BD42" s="165">
        <v>369.59184492729997</v>
      </c>
      <c r="BE42" s="165">
        <v>-0.46618730000000003</v>
      </c>
      <c r="BG42" s="260"/>
      <c r="BI42" s="164" t="str">
        <f t="shared" si="12"/>
        <v>Q4-24</v>
      </c>
      <c r="BJ42" s="165">
        <v>429.34</v>
      </c>
      <c r="BK42" s="165">
        <v>333.28</v>
      </c>
      <c r="BL42" s="165">
        <v>3.9</v>
      </c>
      <c r="BM42" s="192">
        <v>394.45</v>
      </c>
      <c r="BN42" s="165">
        <v>305.20708000000002</v>
      </c>
      <c r="BO42" s="165">
        <v>2.0099999999999998</v>
      </c>
      <c r="BP42" s="192">
        <v>1643.646</v>
      </c>
      <c r="BQ42" s="165">
        <v>924.24095</v>
      </c>
      <c r="BR42" s="165">
        <v>4.8499999999999996</v>
      </c>
      <c r="BS42" s="192">
        <v>2386.4290000000001</v>
      </c>
      <c r="BT42" s="165">
        <v>1604.93298</v>
      </c>
      <c r="BU42" s="165">
        <v>0.59</v>
      </c>
      <c r="BY42" s="164" t="str">
        <f t="shared" si="13"/>
        <v>Q4-24</v>
      </c>
      <c r="BZ42" s="165">
        <v>184.27799999999999</v>
      </c>
      <c r="CA42" s="165">
        <v>114.839</v>
      </c>
      <c r="CB42" s="165">
        <v>3.1</v>
      </c>
      <c r="CC42" s="192">
        <v>102.929</v>
      </c>
      <c r="CD42" s="165">
        <v>67.099000000000004</v>
      </c>
      <c r="CE42" s="165">
        <v>-10.6</v>
      </c>
      <c r="CF42" s="192">
        <v>767.06899999999996</v>
      </c>
      <c r="CG42" s="165">
        <v>474.25900000000001</v>
      </c>
      <c r="CH42" s="165">
        <v>-2.9</v>
      </c>
      <c r="CI42" s="192">
        <v>1054.2760000000001</v>
      </c>
      <c r="CJ42" s="165">
        <v>656.19680000000005</v>
      </c>
      <c r="CK42" s="165">
        <v>-2.8</v>
      </c>
      <c r="CO42" s="164" t="str">
        <f t="shared" si="14"/>
        <v>Q4-24</v>
      </c>
      <c r="CP42" s="165">
        <v>124.907</v>
      </c>
      <c r="CQ42" s="165">
        <v>74.374570000000006</v>
      </c>
      <c r="CR42" s="165">
        <v>63.304000000000002</v>
      </c>
      <c r="CS42" s="165">
        <v>37.066000000000003</v>
      </c>
      <c r="CT42" s="165">
        <v>195.34399999999999</v>
      </c>
      <c r="CU42" s="165">
        <v>112.14650999999999</v>
      </c>
      <c r="CV42" s="165">
        <v>113.56699999999999</v>
      </c>
      <c r="CW42" s="165">
        <v>69.737309999999994</v>
      </c>
      <c r="CX42" s="165">
        <v>445.15499999999997</v>
      </c>
      <c r="CY42" s="165">
        <v>275.44572999999997</v>
      </c>
      <c r="DA42" s="260">
        <v>190</v>
      </c>
      <c r="DC42" s="164">
        <v>45716</v>
      </c>
      <c r="DD42" s="193">
        <v>202.68199999999999</v>
      </c>
      <c r="DE42" s="193">
        <v>7.4290015159064096</v>
      </c>
      <c r="DF42" s="193">
        <v>187.32900000000001</v>
      </c>
      <c r="DG42" s="193">
        <v>8.7983505633639307</v>
      </c>
      <c r="DH42" s="193">
        <v>15.353</v>
      </c>
      <c r="DI42" s="193" t="s">
        <v>325</v>
      </c>
      <c r="DJ42" s="194" t="str">
        <f t="shared" si="15"/>
        <v>Q4-24</v>
      </c>
      <c r="DK42" s="193">
        <v>1419.095</v>
      </c>
      <c r="DL42" s="195">
        <v>3.02</v>
      </c>
      <c r="DM42" s="193">
        <v>912.24</v>
      </c>
      <c r="DN42" s="195">
        <v>-0.64</v>
      </c>
    </row>
    <row r="43" spans="1:118" ht="15.95" customHeight="1" x14ac:dyDescent="0.25">
      <c r="D43" s="112"/>
      <c r="E43" s="112"/>
      <c r="F43" s="112"/>
      <c r="G43" s="112"/>
      <c r="H43" s="112"/>
      <c r="I43" s="112"/>
      <c r="J43" s="76"/>
      <c r="K43" s="112"/>
      <c r="L43" s="112"/>
      <c r="M43" s="112"/>
      <c r="N43" s="76"/>
      <c r="BJ43" s="81"/>
      <c r="BK43" s="81"/>
      <c r="BL43" s="81"/>
      <c r="BM43" s="81"/>
      <c r="BN43" s="81"/>
      <c r="BO43" s="81"/>
      <c r="BP43" s="81"/>
      <c r="BQ43" s="81"/>
      <c r="BR43" s="81"/>
      <c r="BS43" s="81"/>
      <c r="BT43" s="81"/>
      <c r="BU43" s="81"/>
    </row>
    <row r="44" spans="1:118" ht="15.95" customHeight="1" x14ac:dyDescent="0.25">
      <c r="AU44" s="53"/>
    </row>
    <row r="45" spans="1:118" ht="15.95" customHeight="1" x14ac:dyDescent="0.25">
      <c r="AU45" s="53"/>
      <c r="DC45" s="1"/>
    </row>
    <row r="46" spans="1:118" ht="15.95" customHeight="1" x14ac:dyDescent="0.25">
      <c r="AU46" s="53"/>
    </row>
    <row r="47" spans="1:118" ht="15.95" customHeight="1" x14ac:dyDescent="0.25">
      <c r="AU47" s="53"/>
    </row>
    <row r="48" spans="1:118" ht="15.95" customHeight="1" x14ac:dyDescent="0.25">
      <c r="AU48" s="53"/>
    </row>
    <row r="49" spans="44:107" ht="15.95" customHeight="1" x14ac:dyDescent="0.25">
      <c r="AU49" s="53"/>
    </row>
    <row r="50" spans="44:107" ht="15.95" customHeight="1" x14ac:dyDescent="0.25">
      <c r="AU50" s="53"/>
    </row>
    <row r="51" spans="44:107" ht="15.95" customHeight="1" x14ac:dyDescent="0.25">
      <c r="AU51" s="53"/>
    </row>
    <row r="52" spans="44:107" ht="15.95" customHeight="1" x14ac:dyDescent="0.25">
      <c r="AU52" s="53"/>
    </row>
    <row r="53" spans="44:107" ht="15.95" customHeight="1" x14ac:dyDescent="0.25">
      <c r="AU53" s="53"/>
    </row>
    <row r="54" spans="44:107" ht="15.95" customHeight="1" x14ac:dyDescent="0.25">
      <c r="AU54" s="53"/>
    </row>
    <row r="55" spans="44:107" ht="15.95" customHeight="1" x14ac:dyDescent="0.25">
      <c r="AU55" s="53"/>
    </row>
    <row r="56" spans="44:107" ht="15.95" customHeight="1" x14ac:dyDescent="0.25">
      <c r="AR56" s="31"/>
      <c r="AU56" s="53"/>
    </row>
    <row r="57" spans="44:107" ht="15.95" customHeight="1" x14ac:dyDescent="0.25">
      <c r="AR57" s="31"/>
      <c r="AU57" s="53"/>
    </row>
    <row r="58" spans="44:107" ht="15.95" customHeight="1" x14ac:dyDescent="0.25">
      <c r="AR58" s="31"/>
      <c r="AU58" s="53"/>
    </row>
    <row r="59" spans="44:107" ht="15.95" customHeight="1" x14ac:dyDescent="0.25">
      <c r="AR59" s="31"/>
      <c r="AU59" s="53"/>
    </row>
    <row r="60" spans="44:107" ht="15.95" customHeight="1" x14ac:dyDescent="0.25">
      <c r="AR60" s="31"/>
      <c r="AU60" s="53"/>
    </row>
    <row r="61" spans="44:107" ht="15.95" customHeight="1" x14ac:dyDescent="0.25">
      <c r="AR61" s="31"/>
      <c r="AU61" s="53"/>
    </row>
    <row r="62" spans="44:107" ht="15.95" customHeight="1" x14ac:dyDescent="0.25">
      <c r="AR62" s="31"/>
      <c r="AU62" s="53"/>
    </row>
    <row r="63" spans="44:107" ht="15.95" customHeight="1" x14ac:dyDescent="0.25">
      <c r="AR63" s="31"/>
      <c r="AU63" s="53"/>
      <c r="DC63" s="1"/>
    </row>
    <row r="64" spans="44:107" ht="15.95" customHeight="1" x14ac:dyDescent="0.25">
      <c r="AR64" s="31"/>
      <c r="AU64" s="53"/>
    </row>
    <row r="65" spans="44:47" ht="15.95" customHeight="1" x14ac:dyDescent="0.25">
      <c r="AR65" s="31"/>
      <c r="AU65" s="53"/>
    </row>
    <row r="66" spans="44:47" ht="15.95" customHeight="1" x14ac:dyDescent="0.25">
      <c r="AR66" s="31"/>
      <c r="AU66" s="53"/>
    </row>
    <row r="67" spans="44:47" ht="15.95" customHeight="1" x14ac:dyDescent="0.25">
      <c r="AR67" s="31"/>
      <c r="AU67" s="53"/>
    </row>
    <row r="68" spans="44:47" ht="15.95" customHeight="1" x14ac:dyDescent="0.25">
      <c r="AR68" s="31"/>
      <c r="AU68" s="53"/>
    </row>
    <row r="69" spans="44:47" ht="15.95" customHeight="1" x14ac:dyDescent="0.25">
      <c r="AR69" s="31"/>
      <c r="AU69" s="53"/>
    </row>
    <row r="70" spans="44:47" ht="15.95" customHeight="1" x14ac:dyDescent="0.25">
      <c r="AR70" s="31"/>
      <c r="AU70" s="53"/>
    </row>
    <row r="71" spans="44:47" ht="15.95" customHeight="1" x14ac:dyDescent="0.25">
      <c r="AR71" s="31"/>
      <c r="AU71" s="53"/>
    </row>
    <row r="72" spans="44:47" ht="15.95" customHeight="1" x14ac:dyDescent="0.25">
      <c r="AR72" s="31"/>
      <c r="AU72" s="53"/>
    </row>
    <row r="73" spans="44:47" ht="15.95" customHeight="1" x14ac:dyDescent="0.25">
      <c r="AR73" s="31"/>
      <c r="AU73" s="53"/>
    </row>
    <row r="74" spans="44:47" ht="15.95" customHeight="1" x14ac:dyDescent="0.25">
      <c r="AR74" s="31"/>
      <c r="AU74" s="53"/>
    </row>
    <row r="75" spans="44:47" ht="15.95" customHeight="1" x14ac:dyDescent="0.25">
      <c r="AR75" s="31"/>
      <c r="AU75" s="53"/>
    </row>
    <row r="76" spans="44:47" ht="15.95" customHeight="1" x14ac:dyDescent="0.25">
      <c r="AR76" s="31"/>
      <c r="AU76" s="53"/>
    </row>
    <row r="77" spans="44:47" ht="15.95" customHeight="1" x14ac:dyDescent="0.25">
      <c r="AR77" s="31"/>
      <c r="AU77" s="53"/>
    </row>
    <row r="78" spans="44:47" ht="15.95" customHeight="1" x14ac:dyDescent="0.25">
      <c r="AR78" s="31"/>
      <c r="AU78" s="53"/>
    </row>
    <row r="79" spans="44:47" ht="15.95" customHeight="1" x14ac:dyDescent="0.25">
      <c r="AR79" s="31"/>
      <c r="AU79" s="53"/>
    </row>
    <row r="80" spans="44:47" ht="15.95" customHeight="1" x14ac:dyDescent="0.25">
      <c r="AR80" s="31"/>
      <c r="AU80" s="53"/>
    </row>
    <row r="81" spans="44:68" ht="15.95" customHeight="1" x14ac:dyDescent="0.25">
      <c r="AR81" s="31"/>
      <c r="AU81" s="53"/>
    </row>
    <row r="82" spans="44:68" ht="15.95" customHeight="1" x14ac:dyDescent="0.25">
      <c r="AR82" s="31"/>
      <c r="AU82" s="53"/>
    </row>
    <row r="83" spans="44:68" ht="15.95" customHeight="1" x14ac:dyDescent="0.25">
      <c r="AR83" s="31"/>
      <c r="AU83" s="53"/>
    </row>
    <row r="84" spans="44:68" ht="15.95" customHeight="1" x14ac:dyDescent="0.25">
      <c r="AR84" s="31"/>
      <c r="AU84" s="53"/>
      <c r="BP84" s="121"/>
    </row>
    <row r="85" spans="44:68" ht="15.95" customHeight="1" x14ac:dyDescent="0.25">
      <c r="AR85" s="31"/>
      <c r="AU85" s="53"/>
    </row>
    <row r="86" spans="44:68" ht="15.95" customHeight="1" x14ac:dyDescent="0.25">
      <c r="AR86" s="31"/>
      <c r="AU86" s="53"/>
    </row>
    <row r="87" spans="44:68" ht="15.95" customHeight="1" x14ac:dyDescent="0.25">
      <c r="AR87" s="31"/>
      <c r="AU87" s="53"/>
    </row>
    <row r="88" spans="44:68" ht="15.95" customHeight="1" x14ac:dyDescent="0.25">
      <c r="AR88" s="31"/>
      <c r="AU88" s="53"/>
    </row>
    <row r="89" spans="44:68" ht="15.95" customHeight="1" x14ac:dyDescent="0.25">
      <c r="AR89" s="31"/>
      <c r="AU89" s="53"/>
    </row>
    <row r="90" spans="44:68" ht="15.95" customHeight="1" x14ac:dyDescent="0.25">
      <c r="AR90" s="31"/>
      <c r="AU90" s="53"/>
    </row>
    <row r="91" spans="44:68" ht="15.95" customHeight="1" x14ac:dyDescent="0.25">
      <c r="AR91" s="31"/>
      <c r="AU91" s="53"/>
    </row>
    <row r="92" spans="44:68" ht="15.95" customHeight="1" x14ac:dyDescent="0.25">
      <c r="AR92" s="31"/>
      <c r="AU92" s="53"/>
    </row>
    <row r="93" spans="44:68" ht="15.95" customHeight="1" x14ac:dyDescent="0.25">
      <c r="AR93" s="31"/>
      <c r="AU93" s="53"/>
    </row>
    <row r="94" spans="44:68" ht="15.95" customHeight="1" x14ac:dyDescent="0.25">
      <c r="AR94" s="31"/>
      <c r="AU94" s="53"/>
    </row>
    <row r="95" spans="44:68" ht="15.95" customHeight="1" x14ac:dyDescent="0.25">
      <c r="AR95" s="31"/>
    </row>
  </sheetData>
  <mergeCells count="49">
    <mergeCell ref="BM5:BO5"/>
    <mergeCell ref="BP5:BR5"/>
    <mergeCell ref="BS5:BU5"/>
    <mergeCell ref="BI3:BU3"/>
    <mergeCell ref="CF5:CH5"/>
    <mergeCell ref="BZ5:CB5"/>
    <mergeCell ref="CC5:CE5"/>
    <mergeCell ref="BI4:BU4"/>
    <mergeCell ref="BJ5:BL5"/>
    <mergeCell ref="CO3:CY3"/>
    <mergeCell ref="CO4:CY4"/>
    <mergeCell ref="CI5:CK5"/>
    <mergeCell ref="BY3:CK3"/>
    <mergeCell ref="BY4:CK4"/>
    <mergeCell ref="CX5:CY5"/>
    <mergeCell ref="CP5:CQ5"/>
    <mergeCell ref="CR5:CS5"/>
    <mergeCell ref="CT5:CU5"/>
    <mergeCell ref="CV5:CW5"/>
    <mergeCell ref="AG3:AQ3"/>
    <mergeCell ref="AG4:AQ4"/>
    <mergeCell ref="AJ5:AK5"/>
    <mergeCell ref="AL5:AM5"/>
    <mergeCell ref="AN5:AO5"/>
    <mergeCell ref="AP5:AQ5"/>
    <mergeCell ref="DC3:DN3"/>
    <mergeCell ref="DD4:DI4"/>
    <mergeCell ref="DJ4:DN4"/>
    <mergeCell ref="DD5:DE5"/>
    <mergeCell ref="DF5:DG5"/>
    <mergeCell ref="DH5:DI5"/>
    <mergeCell ref="DK5:DL5"/>
    <mergeCell ref="DM5:DN5"/>
    <mergeCell ref="C3:N3"/>
    <mergeCell ref="C4:N4"/>
    <mergeCell ref="M5:N5"/>
    <mergeCell ref="H5:I5"/>
    <mergeCell ref="AU3:BE3"/>
    <mergeCell ref="AU4:BE4"/>
    <mergeCell ref="AV5:AW5"/>
    <mergeCell ref="AX5:AY5"/>
    <mergeCell ref="AZ5:BA5"/>
    <mergeCell ref="BB5:BC5"/>
    <mergeCell ref="BD5:BE5"/>
    <mergeCell ref="R3:AC3"/>
    <mergeCell ref="R4:AC4"/>
    <mergeCell ref="W5:X5"/>
    <mergeCell ref="AB5:AC5"/>
    <mergeCell ref="AH5:AI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H47"/>
  <sheetViews>
    <sheetView zoomScale="80" zoomScaleNormal="80" workbookViewId="0"/>
  </sheetViews>
  <sheetFormatPr defaultColWidth="7.7109375" defaultRowHeight="15.95" customHeight="1" x14ac:dyDescent="0.25"/>
  <cols>
    <col min="1" max="1" width="7.7109375" style="248"/>
    <col min="2" max="2" width="7.7109375" style="19"/>
    <col min="3" max="3" width="7.7109375" style="21"/>
    <col min="4" max="4" width="7.7109375" style="35" customWidth="1"/>
    <col min="5" max="5" width="7.7109375" style="21"/>
    <col min="6" max="10" width="7.7109375" style="35"/>
    <col min="11" max="11" width="7.7109375" style="5"/>
    <col min="12" max="15" width="7.7109375" style="35"/>
    <col min="16" max="19" width="7.7109375" style="5"/>
    <col min="20" max="30" width="7.7109375" style="21"/>
    <col min="31" max="32" width="7.7109375" style="20"/>
    <col min="33" max="34" width="7.7109375" style="5"/>
    <col min="35" max="45" width="7.7109375" style="21"/>
    <col min="46" max="46" width="7.7109375" style="20"/>
    <col min="47" max="47" width="7.7109375" style="248"/>
    <col min="48" max="49" width="7.7109375" style="5"/>
    <col min="50" max="50" width="7.7109375" style="21" customWidth="1"/>
    <col min="51" max="54" width="7.85546875" style="21" bestFit="1" customWidth="1"/>
    <col min="55" max="59" width="7.7109375" style="21"/>
    <col min="60" max="60" width="7.85546875" style="21" bestFit="1" customWidth="1"/>
    <col min="61" max="16384" width="7.7109375" style="5"/>
  </cols>
  <sheetData>
    <row r="1" spans="1:60" s="1" customFormat="1" ht="15.95" customHeight="1" x14ac:dyDescent="0.25">
      <c r="A1" s="248" t="s">
        <v>64</v>
      </c>
      <c r="B1" s="19"/>
      <c r="C1" s="1" t="s">
        <v>9</v>
      </c>
      <c r="D1" s="14"/>
      <c r="E1" s="3"/>
      <c r="F1" s="14"/>
      <c r="G1" s="14"/>
      <c r="H1" s="14"/>
      <c r="I1" s="14"/>
      <c r="J1" s="14"/>
      <c r="K1" s="3"/>
      <c r="L1" s="14"/>
      <c r="M1" s="14"/>
      <c r="N1" s="14"/>
      <c r="O1" s="14"/>
      <c r="S1" s="1" t="s">
        <v>10</v>
      </c>
      <c r="T1" s="13"/>
      <c r="U1" s="13"/>
      <c r="V1" s="13"/>
      <c r="W1" s="13"/>
      <c r="X1" s="13"/>
      <c r="Y1" s="13"/>
      <c r="Z1" s="13"/>
      <c r="AA1" s="13"/>
      <c r="AB1" s="13"/>
      <c r="AC1" s="13"/>
      <c r="AD1" s="13"/>
      <c r="AE1" s="3"/>
      <c r="AF1" s="3"/>
      <c r="AH1" s="1" t="s">
        <v>12</v>
      </c>
      <c r="AI1" s="13"/>
      <c r="AJ1" s="13"/>
      <c r="AK1" s="13"/>
      <c r="AL1" s="13"/>
      <c r="AM1" s="13"/>
      <c r="AN1" s="13"/>
      <c r="AO1" s="13"/>
      <c r="AP1" s="13"/>
      <c r="AQ1" s="13"/>
      <c r="AR1" s="13"/>
      <c r="AS1" s="13"/>
      <c r="AT1" s="3"/>
      <c r="AU1" s="248"/>
      <c r="AW1" s="1" t="s">
        <v>11</v>
      </c>
      <c r="AX1" s="13"/>
      <c r="AY1" s="13"/>
      <c r="AZ1" s="13"/>
      <c r="BA1" s="13"/>
      <c r="BB1" s="13"/>
      <c r="BC1" s="13"/>
      <c r="BD1" s="13"/>
      <c r="BE1" s="13"/>
      <c r="BF1" s="13"/>
      <c r="BG1" s="13"/>
      <c r="BH1" s="13"/>
    </row>
    <row r="2" spans="1:60" ht="15.95" customHeight="1" x14ac:dyDescent="0.25">
      <c r="C2" s="5"/>
      <c r="E2" s="20"/>
      <c r="K2" s="20"/>
    </row>
    <row r="3" spans="1:60" s="8" customFormat="1" ht="21" customHeight="1" x14ac:dyDescent="0.25">
      <c r="A3" s="249"/>
      <c r="B3" s="23"/>
      <c r="C3" s="312" t="s">
        <v>140</v>
      </c>
      <c r="D3" s="312"/>
      <c r="E3" s="312"/>
      <c r="F3" s="312"/>
      <c r="G3" s="312"/>
      <c r="H3" s="312"/>
      <c r="I3" s="312"/>
      <c r="J3" s="312"/>
      <c r="K3" s="312"/>
      <c r="L3" s="312"/>
      <c r="M3" s="312"/>
      <c r="N3" s="312"/>
      <c r="O3" s="312"/>
      <c r="S3" s="317" t="s">
        <v>49</v>
      </c>
      <c r="T3" s="317"/>
      <c r="U3" s="317"/>
      <c r="V3" s="317"/>
      <c r="W3" s="317"/>
      <c r="X3" s="317"/>
      <c r="Y3" s="317"/>
      <c r="Z3" s="317"/>
      <c r="AA3" s="317"/>
      <c r="AB3" s="317"/>
      <c r="AC3" s="317"/>
      <c r="AD3" s="317"/>
      <c r="AE3" s="10"/>
      <c r="AF3" s="10"/>
      <c r="AH3" s="317" t="s">
        <v>50</v>
      </c>
      <c r="AI3" s="317"/>
      <c r="AJ3" s="317"/>
      <c r="AK3" s="317"/>
      <c r="AL3" s="317"/>
      <c r="AM3" s="317"/>
      <c r="AN3" s="317"/>
      <c r="AO3" s="317"/>
      <c r="AP3" s="317"/>
      <c r="AQ3" s="317"/>
      <c r="AR3" s="317"/>
      <c r="AS3" s="317"/>
      <c r="AT3" s="10"/>
      <c r="AU3" s="249"/>
      <c r="AW3" s="317" t="s">
        <v>534</v>
      </c>
      <c r="AX3" s="317"/>
      <c r="AY3" s="317"/>
      <c r="AZ3" s="317"/>
      <c r="BA3" s="317"/>
      <c r="BB3" s="317"/>
      <c r="BC3" s="317"/>
      <c r="BD3" s="317"/>
      <c r="BE3" s="317"/>
      <c r="BF3" s="317"/>
      <c r="BG3" s="317"/>
      <c r="BH3" s="317"/>
    </row>
    <row r="4" spans="1:60" s="7" customFormat="1" ht="21" customHeight="1" x14ac:dyDescent="0.25">
      <c r="A4" s="250" t="s">
        <v>55</v>
      </c>
      <c r="B4" s="25"/>
      <c r="C4" s="137"/>
      <c r="D4" s="322" t="s">
        <v>535</v>
      </c>
      <c r="E4" s="322"/>
      <c r="F4" s="322"/>
      <c r="G4" s="322"/>
      <c r="H4" s="322"/>
      <c r="I4" s="323"/>
      <c r="J4" s="322" t="s">
        <v>539</v>
      </c>
      <c r="K4" s="322"/>
      <c r="L4" s="322"/>
      <c r="M4" s="322"/>
      <c r="N4" s="322"/>
      <c r="O4" s="322"/>
      <c r="S4" s="324" t="s">
        <v>80</v>
      </c>
      <c r="T4" s="324"/>
      <c r="U4" s="324"/>
      <c r="V4" s="324"/>
      <c r="W4" s="324"/>
      <c r="X4" s="324"/>
      <c r="Y4" s="324"/>
      <c r="Z4" s="324"/>
      <c r="AA4" s="324"/>
      <c r="AB4" s="324"/>
      <c r="AC4" s="324"/>
      <c r="AD4" s="324"/>
      <c r="AE4" s="34"/>
      <c r="AF4" s="34"/>
      <c r="AH4" s="324" t="s">
        <v>80</v>
      </c>
      <c r="AI4" s="324"/>
      <c r="AJ4" s="324"/>
      <c r="AK4" s="324"/>
      <c r="AL4" s="324"/>
      <c r="AM4" s="324"/>
      <c r="AN4" s="324"/>
      <c r="AO4" s="324"/>
      <c r="AP4" s="324"/>
      <c r="AQ4" s="324"/>
      <c r="AR4" s="324"/>
      <c r="AS4" s="324"/>
      <c r="AT4" s="34"/>
      <c r="AU4" s="250" t="str">
        <f>A4</f>
        <v>R billion</v>
      </c>
      <c r="AW4" s="139"/>
      <c r="AX4" s="329" t="s">
        <v>215</v>
      </c>
      <c r="AY4" s="329"/>
      <c r="AZ4" s="329"/>
      <c r="BA4" s="329"/>
      <c r="BB4" s="330"/>
      <c r="BC4" s="329" t="s">
        <v>216</v>
      </c>
      <c r="BD4" s="329"/>
      <c r="BE4" s="329"/>
      <c r="BF4" s="329"/>
      <c r="BG4" s="330"/>
      <c r="BH4" s="325" t="s">
        <v>540</v>
      </c>
    </row>
    <row r="5" spans="1:60" s="58" customFormat="1" ht="21" customHeight="1" x14ac:dyDescent="0.25">
      <c r="A5" s="258" t="s">
        <v>184</v>
      </c>
      <c r="B5" s="102"/>
      <c r="C5" s="61"/>
      <c r="D5" s="305" t="s">
        <v>15</v>
      </c>
      <c r="E5" s="305"/>
      <c r="F5" s="57" t="s">
        <v>30</v>
      </c>
      <c r="G5" s="57" t="s">
        <v>536</v>
      </c>
      <c r="H5" s="57" t="s">
        <v>537</v>
      </c>
      <c r="I5" s="180" t="s">
        <v>538</v>
      </c>
      <c r="J5" s="305" t="s">
        <v>15</v>
      </c>
      <c r="K5" s="305"/>
      <c r="L5" s="57" t="s">
        <v>30</v>
      </c>
      <c r="M5" s="57" t="s">
        <v>536</v>
      </c>
      <c r="N5" s="57" t="s">
        <v>537</v>
      </c>
      <c r="O5" s="57" t="s">
        <v>538</v>
      </c>
      <c r="S5" s="123"/>
      <c r="T5" s="321" t="s">
        <v>526</v>
      </c>
      <c r="U5" s="321" t="s">
        <v>527</v>
      </c>
      <c r="V5" s="321" t="s">
        <v>528</v>
      </c>
      <c r="W5" s="321" t="s">
        <v>412</v>
      </c>
      <c r="X5" s="321" t="s">
        <v>463</v>
      </c>
      <c r="Y5" s="321" t="s">
        <v>392</v>
      </c>
      <c r="Z5" s="321" t="s">
        <v>529</v>
      </c>
      <c r="AA5" s="321" t="s">
        <v>530</v>
      </c>
      <c r="AB5" s="321" t="s">
        <v>531</v>
      </c>
      <c r="AC5" s="321" t="s">
        <v>532</v>
      </c>
      <c r="AD5" s="321" t="s">
        <v>533</v>
      </c>
      <c r="AE5" s="61"/>
      <c r="AF5" s="61"/>
      <c r="AH5" s="123"/>
      <c r="AI5" s="321" t="s">
        <v>526</v>
      </c>
      <c r="AJ5" s="321" t="s">
        <v>527</v>
      </c>
      <c r="AK5" s="321" t="s">
        <v>528</v>
      </c>
      <c r="AL5" s="321" t="s">
        <v>412</v>
      </c>
      <c r="AM5" s="321" t="s">
        <v>463</v>
      </c>
      <c r="AN5" s="321" t="s">
        <v>392</v>
      </c>
      <c r="AO5" s="321" t="s">
        <v>529</v>
      </c>
      <c r="AP5" s="321" t="s">
        <v>530</v>
      </c>
      <c r="AQ5" s="321" t="s">
        <v>531</v>
      </c>
      <c r="AR5" s="321" t="s">
        <v>532</v>
      </c>
      <c r="AS5" s="321" t="s">
        <v>533</v>
      </c>
      <c r="AT5" s="61"/>
      <c r="AU5" s="258" t="str">
        <f>A5</f>
        <v>% of total</v>
      </c>
      <c r="AW5" s="57"/>
      <c r="AX5" s="327" t="s">
        <v>91</v>
      </c>
      <c r="AY5" s="328"/>
      <c r="AZ5" s="327" t="s">
        <v>20</v>
      </c>
      <c r="BA5" s="328"/>
      <c r="BB5" s="326" t="s">
        <v>53</v>
      </c>
      <c r="BC5" s="327" t="s">
        <v>217</v>
      </c>
      <c r="BD5" s="327"/>
      <c r="BE5" s="327"/>
      <c r="BF5" s="327" t="s">
        <v>541</v>
      </c>
      <c r="BG5" s="326" t="s">
        <v>53</v>
      </c>
      <c r="BH5" s="325"/>
    </row>
    <row r="6" spans="1:60" s="9" customFormat="1" ht="15.95" customHeight="1" x14ac:dyDescent="0.25">
      <c r="A6" s="252"/>
      <c r="B6" s="11"/>
      <c r="D6" s="9" t="s">
        <v>55</v>
      </c>
      <c r="E6" s="9" t="s">
        <v>178</v>
      </c>
      <c r="F6" s="9" t="s">
        <v>55</v>
      </c>
      <c r="G6" s="9" t="s">
        <v>55</v>
      </c>
      <c r="H6" s="9" t="s">
        <v>55</v>
      </c>
      <c r="I6" s="182" t="s">
        <v>55</v>
      </c>
      <c r="J6" s="9" t="s">
        <v>55</v>
      </c>
      <c r="K6" s="9" t="s">
        <v>178</v>
      </c>
      <c r="L6" s="9" t="s">
        <v>55</v>
      </c>
      <c r="M6" s="9" t="s">
        <v>55</v>
      </c>
      <c r="N6" s="9" t="s">
        <v>55</v>
      </c>
      <c r="O6" s="9" t="s">
        <v>55</v>
      </c>
      <c r="S6" s="123"/>
      <c r="T6" s="321"/>
      <c r="U6" s="321"/>
      <c r="V6" s="321"/>
      <c r="W6" s="321"/>
      <c r="X6" s="321"/>
      <c r="Y6" s="321"/>
      <c r="Z6" s="321"/>
      <c r="AA6" s="321"/>
      <c r="AB6" s="321"/>
      <c r="AC6" s="321"/>
      <c r="AD6" s="321"/>
      <c r="AE6" s="12"/>
      <c r="AF6" s="12"/>
      <c r="AH6" s="123"/>
      <c r="AI6" s="321"/>
      <c r="AJ6" s="321"/>
      <c r="AK6" s="321"/>
      <c r="AL6" s="321"/>
      <c r="AM6" s="321"/>
      <c r="AN6" s="321"/>
      <c r="AO6" s="321"/>
      <c r="AP6" s="321"/>
      <c r="AQ6" s="321"/>
      <c r="AR6" s="321"/>
      <c r="AS6" s="321"/>
      <c r="AT6" s="12"/>
      <c r="AU6" s="252"/>
      <c r="AW6" s="58"/>
      <c r="AX6" s="60" t="s">
        <v>439</v>
      </c>
      <c r="AY6" s="60" t="s">
        <v>440</v>
      </c>
      <c r="AZ6" s="60" t="s">
        <v>161</v>
      </c>
      <c r="BA6" s="60" t="s">
        <v>162</v>
      </c>
      <c r="BB6" s="326"/>
      <c r="BC6" s="60" t="s">
        <v>542</v>
      </c>
      <c r="BD6" s="60" t="s">
        <v>543</v>
      </c>
      <c r="BE6" s="60" t="s">
        <v>22</v>
      </c>
      <c r="BF6" s="327"/>
      <c r="BG6" s="326"/>
      <c r="BH6" s="60" t="str">
        <f>AU4</f>
        <v>R billion</v>
      </c>
    </row>
    <row r="7" spans="1:60" ht="15.95" customHeight="1" x14ac:dyDescent="0.25">
      <c r="C7" s="127" t="s">
        <v>8</v>
      </c>
      <c r="D7" s="128"/>
      <c r="E7" s="128"/>
      <c r="F7" s="128"/>
      <c r="G7" s="128"/>
      <c r="H7" s="128"/>
      <c r="I7" s="185"/>
      <c r="J7" s="128"/>
      <c r="K7" s="128"/>
      <c r="L7" s="128"/>
      <c r="M7" s="128"/>
      <c r="N7" s="128"/>
      <c r="O7" s="128"/>
      <c r="S7" s="127" t="s">
        <v>8</v>
      </c>
      <c r="T7" s="129"/>
      <c r="U7" s="129"/>
      <c r="V7" s="129"/>
      <c r="W7" s="129"/>
      <c r="X7" s="129"/>
      <c r="Y7" s="129"/>
      <c r="Z7" s="129"/>
      <c r="AA7" s="129"/>
      <c r="AB7" s="129"/>
      <c r="AC7" s="129"/>
      <c r="AD7" s="129"/>
      <c r="AH7" s="127" t="s">
        <v>8</v>
      </c>
      <c r="AI7" s="129"/>
      <c r="AJ7" s="129"/>
      <c r="AK7" s="129"/>
      <c r="AL7" s="129"/>
      <c r="AM7" s="129"/>
      <c r="AN7" s="129"/>
      <c r="AO7" s="129"/>
      <c r="AP7" s="129"/>
      <c r="AQ7" s="129"/>
      <c r="AR7" s="129"/>
      <c r="AS7" s="129"/>
      <c r="AW7" s="127" t="s">
        <v>8</v>
      </c>
      <c r="AX7" s="129"/>
      <c r="AY7" s="129"/>
      <c r="AZ7" s="129"/>
      <c r="BA7" s="129"/>
      <c r="BB7" s="196"/>
      <c r="BC7" s="129"/>
      <c r="BD7" s="129"/>
      <c r="BE7" s="129"/>
      <c r="BF7" s="129"/>
      <c r="BG7" s="196"/>
      <c r="BH7" s="129"/>
    </row>
    <row r="8" spans="1:60" ht="15.95" customHeight="1" x14ac:dyDescent="0.25">
      <c r="A8" s="248">
        <f t="shared" ref="A8:A15" si="0">A9-1</f>
        <v>14</v>
      </c>
      <c r="C8" s="77">
        <v>42369</v>
      </c>
      <c r="D8" s="12">
        <v>1027.6460060090001</v>
      </c>
      <c r="E8" s="12">
        <v>1.7270501575670449</v>
      </c>
      <c r="F8" s="12">
        <v>302.20615874600003</v>
      </c>
      <c r="G8" s="12">
        <v>301.29492498899998</v>
      </c>
      <c r="H8" s="12">
        <v>100.85021385500001</v>
      </c>
      <c r="I8" s="187">
        <v>238.511609935</v>
      </c>
      <c r="J8" s="12">
        <v>1088.027869642</v>
      </c>
      <c r="K8" s="12">
        <v>7.704272697706771</v>
      </c>
      <c r="L8" s="12">
        <v>118.59526563200001</v>
      </c>
      <c r="M8" s="12">
        <v>491.359165932</v>
      </c>
      <c r="N8" s="12">
        <v>120.720705245</v>
      </c>
      <c r="O8" s="12">
        <v>340.615676033</v>
      </c>
      <c r="S8" s="77">
        <v>42369</v>
      </c>
      <c r="T8" s="63">
        <v>115.16520981700002</v>
      </c>
      <c r="U8" s="63">
        <v>182.58903989199999</v>
      </c>
      <c r="V8" s="63">
        <v>189.16924433200001</v>
      </c>
      <c r="W8" s="63">
        <v>55.084653917999994</v>
      </c>
      <c r="X8" s="63">
        <v>114.36094692400002</v>
      </c>
      <c r="Y8" s="63">
        <v>80.515972839</v>
      </c>
      <c r="Z8" s="63">
        <v>44.905367755999997</v>
      </c>
      <c r="AA8" s="63">
        <v>31.643953512000007</v>
      </c>
      <c r="AB8" s="63">
        <v>9.8801809820000006</v>
      </c>
      <c r="AC8" s="63">
        <v>8.7960448789999983</v>
      </c>
      <c r="AD8" s="63">
        <v>16.940344190000001</v>
      </c>
      <c r="AH8" s="77">
        <v>42369</v>
      </c>
      <c r="AI8" s="63">
        <v>59.145340065000006</v>
      </c>
      <c r="AJ8" s="63">
        <v>5.2829181710000004</v>
      </c>
      <c r="AK8" s="63">
        <v>174.85169866799998</v>
      </c>
      <c r="AL8" s="63">
        <v>105.97112235200001</v>
      </c>
      <c r="AM8" s="63">
        <v>112.85714299700001</v>
      </c>
      <c r="AN8" s="63">
        <v>269.44106066199998</v>
      </c>
      <c r="AO8" s="63">
        <v>23.524971858000001</v>
      </c>
      <c r="AP8" s="63">
        <v>26.892618173999995</v>
      </c>
      <c r="AQ8" s="63">
        <v>11.517872241000001</v>
      </c>
      <c r="AR8" s="63">
        <v>35.920206377999996</v>
      </c>
      <c r="AS8" s="63">
        <v>15.971583071000001</v>
      </c>
      <c r="AU8" s="263">
        <f t="shared" ref="AU8:AU16" si="1">AU9-1</f>
        <v>24</v>
      </c>
      <c r="AW8" s="80">
        <v>42369</v>
      </c>
      <c r="AX8" s="63">
        <v>1027.0630000000001</v>
      </c>
      <c r="AY8" s="63">
        <v>1082.277</v>
      </c>
      <c r="AZ8" s="63">
        <v>198.1</v>
      </c>
      <c r="BA8" s="63">
        <v>200.32900000000001</v>
      </c>
      <c r="BB8" s="197">
        <v>-191.833</v>
      </c>
      <c r="BC8" s="63">
        <v>-51.216999999999999</v>
      </c>
      <c r="BD8" s="63">
        <v>122.622</v>
      </c>
      <c r="BE8" s="63">
        <v>119.042</v>
      </c>
      <c r="BF8" s="63">
        <v>14.015000000000001</v>
      </c>
      <c r="BG8" s="197">
        <v>209.34399999999999</v>
      </c>
      <c r="BH8" s="63">
        <v>177.57499999999999</v>
      </c>
    </row>
    <row r="9" spans="1:60" ht="15.95" customHeight="1" x14ac:dyDescent="0.25">
      <c r="A9" s="248">
        <f t="shared" si="0"/>
        <v>15</v>
      </c>
      <c r="C9" s="77">
        <v>42735</v>
      </c>
      <c r="D9" s="12">
        <v>1115.9413328110002</v>
      </c>
      <c r="E9" s="12">
        <v>8.5919982450870069</v>
      </c>
      <c r="F9" s="12">
        <v>317.03943101899995</v>
      </c>
      <c r="G9" s="12">
        <v>335.350055865</v>
      </c>
      <c r="H9" s="12">
        <v>103.02167122900001</v>
      </c>
      <c r="I9" s="187">
        <v>271.39811537700001</v>
      </c>
      <c r="J9" s="12">
        <v>1099.2336371829999</v>
      </c>
      <c r="K9" s="12">
        <v>1.02991548779785</v>
      </c>
      <c r="L9" s="12">
        <v>120.014017616</v>
      </c>
      <c r="M9" s="12">
        <v>476.935010154</v>
      </c>
      <c r="N9" s="12">
        <v>127.51548438</v>
      </c>
      <c r="O9" s="12">
        <v>359.44316852700001</v>
      </c>
      <c r="S9" s="77">
        <v>42735</v>
      </c>
      <c r="T9" s="63">
        <v>124.255990252</v>
      </c>
      <c r="U9" s="63">
        <v>191.334702953</v>
      </c>
      <c r="V9" s="63">
        <v>206.25908439900002</v>
      </c>
      <c r="W9" s="63">
        <v>55.648176740999993</v>
      </c>
      <c r="X9" s="63">
        <v>131.971130663</v>
      </c>
      <c r="Y9" s="63">
        <v>82.537578901999993</v>
      </c>
      <c r="Z9" s="63">
        <v>52.543073280000002</v>
      </c>
      <c r="AA9" s="63">
        <v>34.865310053999998</v>
      </c>
      <c r="AB9" s="63">
        <v>11.494523616</v>
      </c>
      <c r="AC9" s="63">
        <v>9.7380208259999996</v>
      </c>
      <c r="AD9" s="63">
        <v>19.461089445999999</v>
      </c>
      <c r="AH9" s="77">
        <v>42735</v>
      </c>
      <c r="AI9" s="63">
        <v>58.319214105</v>
      </c>
      <c r="AJ9" s="63">
        <v>8.7398641499999989</v>
      </c>
      <c r="AK9" s="63">
        <v>152.32657849099999</v>
      </c>
      <c r="AL9" s="63">
        <v>107.00442112500001</v>
      </c>
      <c r="AM9" s="63">
        <v>107.87521911300001</v>
      </c>
      <c r="AN9" s="63">
        <v>266.26440565200005</v>
      </c>
      <c r="AO9" s="63">
        <v>32.299144661</v>
      </c>
      <c r="AP9" s="63">
        <v>29.740877363999999</v>
      </c>
      <c r="AQ9" s="63">
        <v>13.197320351000002</v>
      </c>
      <c r="AR9" s="63">
        <v>37.455358662999998</v>
      </c>
      <c r="AS9" s="63">
        <v>17.177330740000002</v>
      </c>
      <c r="AU9" s="263">
        <f t="shared" si="1"/>
        <v>25</v>
      </c>
      <c r="AW9" s="80">
        <v>42735</v>
      </c>
      <c r="AX9" s="63">
        <v>1120.385</v>
      </c>
      <c r="AY9" s="63">
        <v>1094.6869999999999</v>
      </c>
      <c r="AZ9" s="63">
        <v>219.71899999999999</v>
      </c>
      <c r="BA9" s="63">
        <v>223.95599999999999</v>
      </c>
      <c r="BB9" s="197">
        <v>-127.354</v>
      </c>
      <c r="BC9" s="63">
        <v>-32.942</v>
      </c>
      <c r="BD9" s="63">
        <v>240.559</v>
      </c>
      <c r="BE9" s="63">
        <v>-22.234999999999999</v>
      </c>
      <c r="BF9" s="63">
        <v>-40.192999999999998</v>
      </c>
      <c r="BG9" s="197">
        <v>131.43199999999999</v>
      </c>
      <c r="BH9" s="63">
        <v>167.30600000000001</v>
      </c>
    </row>
    <row r="10" spans="1:60" ht="15.95" customHeight="1" x14ac:dyDescent="0.25">
      <c r="A10" s="248">
        <f t="shared" si="0"/>
        <v>16</v>
      </c>
      <c r="C10" s="77">
        <v>43100</v>
      </c>
      <c r="D10" s="12">
        <v>1183.5436015979999</v>
      </c>
      <c r="E10" s="12">
        <v>6.0578694237189978</v>
      </c>
      <c r="F10" s="12">
        <v>312.34600237700005</v>
      </c>
      <c r="G10" s="12">
        <v>384.86212999899999</v>
      </c>
      <c r="H10" s="12">
        <v>108.635234629</v>
      </c>
      <c r="I10" s="187">
        <v>282.58162216200003</v>
      </c>
      <c r="J10" s="12">
        <v>1106.8873282360003</v>
      </c>
      <c r="K10" s="12">
        <v>0.69627518610277939</v>
      </c>
      <c r="L10" s="12">
        <v>115.71662009800004</v>
      </c>
      <c r="M10" s="12">
        <v>495.31930909699992</v>
      </c>
      <c r="N10" s="12">
        <v>117.641052024</v>
      </c>
      <c r="O10" s="12">
        <v>359.488585978</v>
      </c>
      <c r="S10" s="77">
        <v>43100</v>
      </c>
      <c r="T10" s="63">
        <v>129.83815572</v>
      </c>
      <c r="U10" s="63">
        <v>189.19079000100001</v>
      </c>
      <c r="V10" s="63">
        <v>277.61574862600003</v>
      </c>
      <c r="W10" s="63">
        <v>60.807755950000008</v>
      </c>
      <c r="X10" s="63">
        <v>127.91650641399998</v>
      </c>
      <c r="Y10" s="63">
        <v>76.557628769999994</v>
      </c>
      <c r="Z10" s="63">
        <v>57.373187010000002</v>
      </c>
      <c r="AA10" s="63">
        <v>34.650443135000003</v>
      </c>
      <c r="AB10" s="63">
        <v>10.721897431999999</v>
      </c>
      <c r="AC10" s="63">
        <v>10.741763395999998</v>
      </c>
      <c r="AD10" s="63">
        <v>18.931626224999999</v>
      </c>
      <c r="AH10" s="77">
        <v>43100</v>
      </c>
      <c r="AI10" s="63">
        <v>57.451729452000009</v>
      </c>
      <c r="AJ10" s="63">
        <v>7.2010271540000002</v>
      </c>
      <c r="AK10" s="63">
        <v>166.894241478</v>
      </c>
      <c r="AL10" s="63">
        <v>112.72987919999998</v>
      </c>
      <c r="AM10" s="63">
        <v>110.43852364000001</v>
      </c>
      <c r="AN10" s="63">
        <v>256.035595344</v>
      </c>
      <c r="AO10" s="63">
        <v>22.976153923000002</v>
      </c>
      <c r="AP10" s="63">
        <v>31.244993496000003</v>
      </c>
      <c r="AQ10" s="63">
        <v>15.350610203999997</v>
      </c>
      <c r="AR10" s="63">
        <v>35.629713114000005</v>
      </c>
      <c r="AS10" s="63">
        <v>19.242113007</v>
      </c>
      <c r="AU10" s="263">
        <f t="shared" si="1"/>
        <v>26</v>
      </c>
      <c r="AW10" s="80">
        <v>43100</v>
      </c>
      <c r="AX10" s="63">
        <v>1168.011</v>
      </c>
      <c r="AY10" s="63">
        <v>1109.0450000000001</v>
      </c>
      <c r="AZ10" s="63">
        <v>220.37</v>
      </c>
      <c r="BA10" s="63">
        <v>221.23</v>
      </c>
      <c r="BB10" s="197">
        <v>-120.236</v>
      </c>
      <c r="BC10" s="63">
        <v>-71.453000000000003</v>
      </c>
      <c r="BD10" s="63">
        <v>219.934</v>
      </c>
      <c r="BE10" s="63">
        <v>-8.6389999999999993</v>
      </c>
      <c r="BF10" s="63">
        <v>-25.524999999999999</v>
      </c>
      <c r="BG10" s="197">
        <v>109.961</v>
      </c>
      <c r="BH10" s="63">
        <v>145.51499999999999</v>
      </c>
    </row>
    <row r="11" spans="1:60" ht="15.95" customHeight="1" x14ac:dyDescent="0.25">
      <c r="A11" s="248">
        <f t="shared" si="0"/>
        <v>17</v>
      </c>
      <c r="C11" s="77">
        <v>43465</v>
      </c>
      <c r="D11" s="12">
        <v>1247.8019601699998</v>
      </c>
      <c r="E11" s="12">
        <v>5.4293190791821599</v>
      </c>
      <c r="F11" s="12">
        <v>332.43683696899996</v>
      </c>
      <c r="G11" s="12">
        <v>395.05383713600003</v>
      </c>
      <c r="H11" s="12">
        <v>107.116884798</v>
      </c>
      <c r="I11" s="187">
        <v>317.476686266</v>
      </c>
      <c r="J11" s="12">
        <v>1232.0254839939998</v>
      </c>
      <c r="K11" s="12">
        <v>11.305410457397436</v>
      </c>
      <c r="L11" s="12">
        <v>155.22628360499999</v>
      </c>
      <c r="M11" s="12">
        <v>558.34159909699997</v>
      </c>
      <c r="N11" s="12">
        <v>118.90618965099999</v>
      </c>
      <c r="O11" s="12">
        <v>374.96344590500001</v>
      </c>
      <c r="S11" s="77">
        <v>43465</v>
      </c>
      <c r="T11" s="63">
        <v>141.37431597399998</v>
      </c>
      <c r="U11" s="63">
        <v>210.20332683399999</v>
      </c>
      <c r="V11" s="63">
        <v>273.41083905899995</v>
      </c>
      <c r="W11" s="63">
        <v>65.495219860999995</v>
      </c>
      <c r="X11" s="63">
        <v>140.17964822900001</v>
      </c>
      <c r="Y11" s="63">
        <v>81.376766267999997</v>
      </c>
      <c r="Z11" s="63">
        <v>61.042320584999999</v>
      </c>
      <c r="AA11" s="63">
        <v>38.066673300000005</v>
      </c>
      <c r="AB11" s="63">
        <v>11.542014092000001</v>
      </c>
      <c r="AC11" s="63">
        <v>11.826182856000001</v>
      </c>
      <c r="AD11" s="63">
        <v>19.129743758</v>
      </c>
      <c r="AH11" s="77">
        <v>43465</v>
      </c>
      <c r="AI11" s="63">
        <v>58.407530977000008</v>
      </c>
      <c r="AJ11" s="63">
        <v>13.119104282000002</v>
      </c>
      <c r="AK11" s="63">
        <v>232.66318571000005</v>
      </c>
      <c r="AL11" s="63">
        <v>126.99921264100001</v>
      </c>
      <c r="AM11" s="63">
        <v>105.87146168</v>
      </c>
      <c r="AN11" s="63">
        <v>262.48982849600003</v>
      </c>
      <c r="AO11" s="63">
        <v>22.461904213999997</v>
      </c>
      <c r="AP11" s="63">
        <v>31.529484804999999</v>
      </c>
      <c r="AQ11" s="63">
        <v>16.211884594000001</v>
      </c>
      <c r="AR11" s="63">
        <v>38.547950922999995</v>
      </c>
      <c r="AS11" s="63">
        <v>31.335224012999998</v>
      </c>
      <c r="AU11" s="263">
        <f t="shared" si="1"/>
        <v>27</v>
      </c>
      <c r="AW11" s="80">
        <v>43465</v>
      </c>
      <c r="AX11" s="63">
        <v>1249.479</v>
      </c>
      <c r="AY11" s="63">
        <v>1223.087</v>
      </c>
      <c r="AZ11" s="63">
        <v>225.239</v>
      </c>
      <c r="BA11" s="63">
        <v>224.358</v>
      </c>
      <c r="BB11" s="197">
        <v>-157.09200000000001</v>
      </c>
      <c r="BC11" s="63">
        <v>18.175999999999998</v>
      </c>
      <c r="BD11" s="63">
        <v>38.156999999999996</v>
      </c>
      <c r="BE11" s="63">
        <v>93.442999999999998</v>
      </c>
      <c r="BF11" s="63">
        <v>-11.337</v>
      </c>
      <c r="BG11" s="197">
        <v>145.40899999999999</v>
      </c>
      <c r="BH11" s="63">
        <v>168.19300000000001</v>
      </c>
    </row>
    <row r="12" spans="1:60" ht="15.95" customHeight="1" x14ac:dyDescent="0.25">
      <c r="A12" s="248">
        <f t="shared" si="0"/>
        <v>18</v>
      </c>
      <c r="C12" s="77">
        <v>43830</v>
      </c>
      <c r="D12" s="12">
        <v>1294.8574605969998</v>
      </c>
      <c r="E12" s="12">
        <v>3.7710712059299212</v>
      </c>
      <c r="F12" s="12">
        <v>345.68628033199997</v>
      </c>
      <c r="G12" s="12">
        <v>407.94503730000002</v>
      </c>
      <c r="H12" s="12">
        <v>111.308121094</v>
      </c>
      <c r="I12" s="187">
        <v>339.77955218200003</v>
      </c>
      <c r="J12" s="12">
        <v>1272.6006424759998</v>
      </c>
      <c r="K12" s="12">
        <v>3.2933700649164122</v>
      </c>
      <c r="L12" s="12">
        <v>151.59109582399998</v>
      </c>
      <c r="M12" s="12">
        <v>572.98338661499997</v>
      </c>
      <c r="N12" s="12">
        <v>126.28922092799998</v>
      </c>
      <c r="O12" s="12">
        <v>400.40918527700001</v>
      </c>
      <c r="S12" s="77">
        <v>43830</v>
      </c>
      <c r="T12" s="63">
        <v>132.73089786399999</v>
      </c>
      <c r="U12" s="63">
        <v>218.333279275</v>
      </c>
      <c r="V12" s="63">
        <v>297.34155081499995</v>
      </c>
      <c r="W12" s="63">
        <v>66.820767791999998</v>
      </c>
      <c r="X12" s="63">
        <v>162.55375287500001</v>
      </c>
      <c r="Y12" s="63">
        <v>84.291851347999994</v>
      </c>
      <c r="Z12" s="63">
        <v>60.270104553999992</v>
      </c>
      <c r="AA12" s="63">
        <v>39.006979701000006</v>
      </c>
      <c r="AB12" s="63">
        <v>11.773592304000001</v>
      </c>
      <c r="AC12" s="63">
        <v>11.097315057000001</v>
      </c>
      <c r="AD12" s="63">
        <v>14.624950758000001</v>
      </c>
      <c r="AH12" s="77">
        <v>43830</v>
      </c>
      <c r="AI12" s="63">
        <v>61.138153945999996</v>
      </c>
      <c r="AJ12" s="63">
        <v>9.5419198109999996</v>
      </c>
      <c r="AK12" s="63">
        <v>218.749247833</v>
      </c>
      <c r="AL12" s="63">
        <v>127.39130906099999</v>
      </c>
      <c r="AM12" s="63">
        <v>115.03158997900002</v>
      </c>
      <c r="AN12" s="63">
        <v>281.24731511599998</v>
      </c>
      <c r="AO12" s="63">
        <v>24.585437651000003</v>
      </c>
      <c r="AP12" s="63">
        <v>33.718475070000004</v>
      </c>
      <c r="AQ12" s="63">
        <v>15.895029759999998</v>
      </c>
      <c r="AR12" s="63">
        <v>40.630711763999997</v>
      </c>
      <c r="AS12" s="63">
        <v>36.343539616000001</v>
      </c>
      <c r="AU12" s="263">
        <f t="shared" si="1"/>
        <v>28</v>
      </c>
      <c r="AW12" s="80">
        <v>43830</v>
      </c>
      <c r="AX12" s="63">
        <v>1300.4169999999999</v>
      </c>
      <c r="AY12" s="63">
        <v>1263.7719999999999</v>
      </c>
      <c r="AZ12" s="63">
        <v>229.75899999999999</v>
      </c>
      <c r="BA12" s="63">
        <v>237.92599999999999</v>
      </c>
      <c r="BB12" s="197">
        <v>-146.50399999999999</v>
      </c>
      <c r="BC12" s="63">
        <v>28.584</v>
      </c>
      <c r="BD12" s="63">
        <v>129.74299999999999</v>
      </c>
      <c r="BE12" s="63">
        <v>-22.785</v>
      </c>
      <c r="BF12" s="63">
        <v>-25.37</v>
      </c>
      <c r="BG12" s="197">
        <v>104.733</v>
      </c>
      <c r="BH12" s="63">
        <v>171.63</v>
      </c>
    </row>
    <row r="13" spans="1:60" ht="15.95" customHeight="1" x14ac:dyDescent="0.25">
      <c r="A13" s="248">
        <f t="shared" si="0"/>
        <v>19</v>
      </c>
      <c r="C13" s="77">
        <v>44196</v>
      </c>
      <c r="D13" s="12">
        <v>1393.7340978630002</v>
      </c>
      <c r="E13" s="12">
        <v>7.6361020633431531</v>
      </c>
      <c r="F13" s="12">
        <v>324.17144845600006</v>
      </c>
      <c r="G13" s="12">
        <v>434.31294168399995</v>
      </c>
      <c r="H13" s="12">
        <v>135.98775519900002</v>
      </c>
      <c r="I13" s="187">
        <v>363.58593931200005</v>
      </c>
      <c r="J13" s="12">
        <v>1123.563324661</v>
      </c>
      <c r="K13" s="12">
        <v>-11.711240183332738</v>
      </c>
      <c r="L13" s="12">
        <v>122.91236771400003</v>
      </c>
      <c r="M13" s="12">
        <v>522.21752620699988</v>
      </c>
      <c r="N13" s="12">
        <v>112.043722406</v>
      </c>
      <c r="O13" s="12">
        <v>348.55325149600003</v>
      </c>
      <c r="S13" s="77">
        <v>44196</v>
      </c>
      <c r="T13" s="63">
        <v>116.93899492399999</v>
      </c>
      <c r="U13" s="63">
        <v>319.60122252100001</v>
      </c>
      <c r="V13" s="63">
        <v>309.593388597</v>
      </c>
      <c r="W13" s="63">
        <v>76.951513129000006</v>
      </c>
      <c r="X13" s="63">
        <v>134.07181100800003</v>
      </c>
      <c r="Y13" s="63">
        <v>86.582746059000016</v>
      </c>
      <c r="Z13" s="63">
        <v>80.738044245000012</v>
      </c>
      <c r="AA13" s="63">
        <v>41.625063920000002</v>
      </c>
      <c r="AB13" s="63">
        <v>12.949751016</v>
      </c>
      <c r="AC13" s="63">
        <v>11.525763100999999</v>
      </c>
      <c r="AD13" s="63">
        <v>17.881828706</v>
      </c>
      <c r="AH13" s="77">
        <v>44196</v>
      </c>
      <c r="AI13" s="63">
        <v>57.170075155000006</v>
      </c>
      <c r="AJ13" s="63">
        <v>8.3520688300000003</v>
      </c>
      <c r="AK13" s="63">
        <v>159.35274348099998</v>
      </c>
      <c r="AL13" s="63">
        <v>138.36390792</v>
      </c>
      <c r="AM13" s="63">
        <v>79.277119753000008</v>
      </c>
      <c r="AN13" s="63">
        <v>260.04590864800002</v>
      </c>
      <c r="AO13" s="63">
        <v>29.704986601000005</v>
      </c>
      <c r="AP13" s="63">
        <v>31.500008337000001</v>
      </c>
      <c r="AQ13" s="63">
        <v>14.431256101999999</v>
      </c>
      <c r="AR13" s="63">
        <v>44.371734152000002</v>
      </c>
      <c r="AS13" s="63">
        <v>33.135732963000002</v>
      </c>
      <c r="AU13" s="263">
        <f t="shared" si="1"/>
        <v>29</v>
      </c>
      <c r="AW13" s="80">
        <v>44196</v>
      </c>
      <c r="AX13" s="63">
        <v>1394.2639999999999</v>
      </c>
      <c r="AY13" s="63">
        <v>1105.069</v>
      </c>
      <c r="AZ13" s="63">
        <v>139.71799999999999</v>
      </c>
      <c r="BA13" s="63">
        <v>184.58699999999999</v>
      </c>
      <c r="BB13" s="197">
        <v>109.53400000000001</v>
      </c>
      <c r="BC13" s="63">
        <v>82.510999999999996</v>
      </c>
      <c r="BD13" s="63">
        <v>-112.68300000000001</v>
      </c>
      <c r="BE13" s="63">
        <v>-141.869</v>
      </c>
      <c r="BF13" s="63">
        <v>54.12</v>
      </c>
      <c r="BG13" s="197">
        <v>-129.02799999999999</v>
      </c>
      <c r="BH13" s="63">
        <v>-163.88800000000001</v>
      </c>
    </row>
    <row r="14" spans="1:60" ht="15.95" customHeight="1" x14ac:dyDescent="0.25">
      <c r="A14" s="248">
        <f t="shared" si="0"/>
        <v>20</v>
      </c>
      <c r="C14" s="77">
        <v>44561</v>
      </c>
      <c r="D14" s="12">
        <v>1808.456595874</v>
      </c>
      <c r="E14" s="12">
        <v>29.75621380339981</v>
      </c>
      <c r="F14" s="12">
        <v>387.146531848</v>
      </c>
      <c r="G14" s="12">
        <v>581.83144176400003</v>
      </c>
      <c r="H14" s="12">
        <v>217.29345886900003</v>
      </c>
      <c r="I14" s="187">
        <v>495.03604595399997</v>
      </c>
      <c r="J14" s="12">
        <v>1360.590967591</v>
      </c>
      <c r="K14" s="12">
        <v>21.096064434242344</v>
      </c>
      <c r="L14" s="12">
        <v>136.36208393500002</v>
      </c>
      <c r="M14" s="12">
        <v>677.56110006900008</v>
      </c>
      <c r="N14" s="12">
        <v>144.07701329299999</v>
      </c>
      <c r="O14" s="12">
        <v>394.40166955500001</v>
      </c>
      <c r="S14" s="77">
        <v>44561</v>
      </c>
      <c r="T14" s="63">
        <v>160.218902528</v>
      </c>
      <c r="U14" s="63">
        <v>506.02908820200003</v>
      </c>
      <c r="V14" s="63">
        <v>403.78568991900005</v>
      </c>
      <c r="W14" s="63">
        <v>98.120127134000015</v>
      </c>
      <c r="X14" s="63">
        <v>154.47778733199999</v>
      </c>
      <c r="Y14" s="63">
        <v>100.74648060800001</v>
      </c>
      <c r="Z14" s="63">
        <v>85.603230109000009</v>
      </c>
      <c r="AA14" s="63">
        <v>41.516363592000005</v>
      </c>
      <c r="AB14" s="63">
        <v>13.444830005</v>
      </c>
      <c r="AC14" s="63">
        <v>12.944695626</v>
      </c>
      <c r="AD14" s="63">
        <v>18.975435649999998</v>
      </c>
      <c r="AH14" s="77">
        <v>44561</v>
      </c>
      <c r="AI14" s="63">
        <v>83.35904374399999</v>
      </c>
      <c r="AJ14" s="63">
        <v>11.651251370000001</v>
      </c>
      <c r="AK14" s="63">
        <v>232.94345871500002</v>
      </c>
      <c r="AL14" s="63">
        <v>165.05978666799999</v>
      </c>
      <c r="AM14" s="63">
        <v>103.14250670999999</v>
      </c>
      <c r="AN14" s="63">
        <v>290.24183189299998</v>
      </c>
      <c r="AO14" s="63">
        <v>26.629224973999996</v>
      </c>
      <c r="AP14" s="63">
        <v>34.592573018000003</v>
      </c>
      <c r="AQ14" s="63">
        <v>16.053001984000002</v>
      </c>
      <c r="AR14" s="63">
        <v>43.408492838999997</v>
      </c>
      <c r="AS14" s="63">
        <v>41.788541439999996</v>
      </c>
      <c r="AU14" s="263">
        <f t="shared" si="1"/>
        <v>30</v>
      </c>
      <c r="AW14" s="80">
        <v>44561</v>
      </c>
      <c r="AX14" s="63">
        <v>1799.527</v>
      </c>
      <c r="AY14" s="63">
        <v>1349.722</v>
      </c>
      <c r="AZ14" s="63">
        <v>135.16399999999999</v>
      </c>
      <c r="BA14" s="63">
        <v>201.03100000000001</v>
      </c>
      <c r="BB14" s="197">
        <v>229.614</v>
      </c>
      <c r="BC14" s="63">
        <v>592.27300000000002</v>
      </c>
      <c r="BD14" s="63">
        <v>-801.64200000000005</v>
      </c>
      <c r="BE14" s="63">
        <v>21.733000000000001</v>
      </c>
      <c r="BF14" s="63">
        <v>-67.272000000000006</v>
      </c>
      <c r="BG14" s="197">
        <v>-251.54</v>
      </c>
      <c r="BH14" s="63">
        <v>-162.56700000000001</v>
      </c>
    </row>
    <row r="15" spans="1:60" ht="15.95" customHeight="1" x14ac:dyDescent="0.25">
      <c r="A15" s="248">
        <f t="shared" si="0"/>
        <v>21</v>
      </c>
      <c r="C15" s="77">
        <v>44926</v>
      </c>
      <c r="D15" s="12">
        <v>2025.1958638579999</v>
      </c>
      <c r="E15" s="12">
        <v>11.984764714756846</v>
      </c>
      <c r="F15" s="12">
        <v>493.55261333300001</v>
      </c>
      <c r="G15" s="12">
        <v>640.08857269000009</v>
      </c>
      <c r="H15" s="12">
        <v>209.37903286100004</v>
      </c>
      <c r="I15" s="187">
        <v>557.06206309599997</v>
      </c>
      <c r="J15" s="12">
        <v>1789.6834395919998</v>
      </c>
      <c r="K15" s="12">
        <v>31.537213036239041</v>
      </c>
      <c r="L15" s="12">
        <v>162.02977550599996</v>
      </c>
      <c r="M15" s="12">
        <v>977.03601262899986</v>
      </c>
      <c r="N15" s="12">
        <v>173.37983126200001</v>
      </c>
      <c r="O15" s="12">
        <v>453.05887856099997</v>
      </c>
      <c r="S15" s="77">
        <v>44926</v>
      </c>
      <c r="T15" s="63">
        <v>191.60790982100002</v>
      </c>
      <c r="U15" s="63">
        <v>428.07568087700002</v>
      </c>
      <c r="V15" s="63">
        <v>529.29650454299997</v>
      </c>
      <c r="W15" s="63">
        <v>110.02328009199999</v>
      </c>
      <c r="X15" s="63">
        <v>183.12924520399997</v>
      </c>
      <c r="Y15" s="63">
        <v>114.54607131599998</v>
      </c>
      <c r="Z15" s="63">
        <v>104.95479209199999</v>
      </c>
      <c r="AA15" s="63">
        <v>48.237730376000002</v>
      </c>
      <c r="AB15" s="63">
        <v>14.488677814999999</v>
      </c>
      <c r="AC15" s="63">
        <v>12.001892342000001</v>
      </c>
      <c r="AD15" s="63">
        <v>25.289306030999999</v>
      </c>
      <c r="AH15" s="77">
        <v>44926</v>
      </c>
      <c r="AI15" s="63">
        <v>96.215758985999997</v>
      </c>
      <c r="AJ15" s="63">
        <v>12.624618056999999</v>
      </c>
      <c r="AK15" s="63">
        <v>416.44183864700005</v>
      </c>
      <c r="AL15" s="63">
        <v>198.13029660399997</v>
      </c>
      <c r="AM15" s="63">
        <v>148.96795897499999</v>
      </c>
      <c r="AN15" s="63">
        <v>369.64528110699996</v>
      </c>
      <c r="AO15" s="63">
        <v>32.290983324999999</v>
      </c>
      <c r="AP15" s="63">
        <v>38.743413485999994</v>
      </c>
      <c r="AQ15" s="63">
        <v>16.236939540000002</v>
      </c>
      <c r="AR15" s="63">
        <v>51.718148630000009</v>
      </c>
      <c r="AS15" s="63">
        <v>36.082765891000001</v>
      </c>
      <c r="AU15" s="263">
        <f t="shared" si="1"/>
        <v>31</v>
      </c>
      <c r="AW15" s="80">
        <v>44926</v>
      </c>
      <c r="AX15" s="63">
        <v>2013.855</v>
      </c>
      <c r="AY15" s="63">
        <v>1792.183</v>
      </c>
      <c r="AZ15" s="63">
        <v>207.19</v>
      </c>
      <c r="BA15" s="63">
        <v>298.42</v>
      </c>
      <c r="BB15" s="197">
        <v>-33.295999999999999</v>
      </c>
      <c r="BC15" s="63">
        <v>112.926</v>
      </c>
      <c r="BD15" s="63">
        <v>-72.888000000000005</v>
      </c>
      <c r="BE15" s="63">
        <v>125.65900000000001</v>
      </c>
      <c r="BF15" s="63">
        <v>-68.200999999999993</v>
      </c>
      <c r="BG15" s="197">
        <v>65.031999999999996</v>
      </c>
      <c r="BH15" s="63">
        <v>130.43299999999999</v>
      </c>
    </row>
    <row r="16" spans="1:60" ht="15.95" customHeight="1" x14ac:dyDescent="0.25">
      <c r="A16" s="248">
        <f>A17-1</f>
        <v>22</v>
      </c>
      <c r="C16" s="77">
        <v>45291</v>
      </c>
      <c r="D16" s="12">
        <v>2072.8525911010001</v>
      </c>
      <c r="E16" s="12">
        <v>2.353191021840928</v>
      </c>
      <c r="F16" s="12">
        <v>547.94529020799996</v>
      </c>
      <c r="G16" s="12">
        <v>646.1908767650001</v>
      </c>
      <c r="H16" s="12">
        <v>191.57091334999998</v>
      </c>
      <c r="I16" s="187">
        <v>534.39603455199995</v>
      </c>
      <c r="J16" s="12">
        <v>1943.4634513210003</v>
      </c>
      <c r="K16" s="12">
        <v>8.5925817005971794</v>
      </c>
      <c r="L16" s="12">
        <v>177.73055075400001</v>
      </c>
      <c r="M16" s="12">
        <v>1016.349432953</v>
      </c>
      <c r="N16" s="12">
        <v>198.66950460300001</v>
      </c>
      <c r="O16" s="12">
        <v>520.85603953700002</v>
      </c>
      <c r="S16" s="77">
        <v>45291</v>
      </c>
      <c r="T16" s="63">
        <v>212.844041815</v>
      </c>
      <c r="U16" s="63">
        <v>367.32577587900005</v>
      </c>
      <c r="V16" s="63">
        <v>491.56986505399993</v>
      </c>
      <c r="W16" s="63">
        <v>101.23452962100001</v>
      </c>
      <c r="X16" s="63">
        <v>268.39328124100001</v>
      </c>
      <c r="Y16" s="63">
        <v>124.97584858300003</v>
      </c>
      <c r="Z16" s="63">
        <v>121.98560919300002</v>
      </c>
      <c r="AA16" s="63">
        <v>58.491500036999994</v>
      </c>
      <c r="AB16" s="63">
        <v>16.298480164000001</v>
      </c>
      <c r="AC16" s="63">
        <v>14.104026604000001</v>
      </c>
      <c r="AD16" s="63">
        <v>29.884956912</v>
      </c>
      <c r="AH16" s="77">
        <v>45291</v>
      </c>
      <c r="AI16" s="63">
        <v>95.428101169000001</v>
      </c>
      <c r="AJ16" s="63">
        <v>12.083471792000003</v>
      </c>
      <c r="AK16" s="63">
        <v>419.14878739999989</v>
      </c>
      <c r="AL16" s="63">
        <v>184.133291055</v>
      </c>
      <c r="AM16" s="63">
        <v>171.32802294199999</v>
      </c>
      <c r="AN16" s="63">
        <v>459.28546524199993</v>
      </c>
      <c r="AO16" s="63">
        <v>39.621740040000006</v>
      </c>
      <c r="AP16" s="63">
        <v>45.776971875999998</v>
      </c>
      <c r="AQ16" s="63">
        <v>16.567817861000002</v>
      </c>
      <c r="AR16" s="63">
        <v>50.731569432000001</v>
      </c>
      <c r="AS16" s="63">
        <v>23.616821024</v>
      </c>
      <c r="AU16" s="263">
        <f t="shared" si="1"/>
        <v>32</v>
      </c>
      <c r="AW16" s="80">
        <v>45291</v>
      </c>
      <c r="AX16" s="63">
        <v>2037.6969999999999</v>
      </c>
      <c r="AY16" s="63">
        <v>1934.3119999999999</v>
      </c>
      <c r="AZ16" s="63">
        <v>262.97899999999998</v>
      </c>
      <c r="BA16" s="63">
        <v>343.25799999999998</v>
      </c>
      <c r="BB16" s="197">
        <v>-112.105</v>
      </c>
      <c r="BC16" s="63">
        <v>116.003</v>
      </c>
      <c r="BD16" s="63">
        <v>-122.38</v>
      </c>
      <c r="BE16" s="63">
        <v>2.5129999999999999</v>
      </c>
      <c r="BF16" s="63">
        <v>13.276</v>
      </c>
      <c r="BG16" s="197">
        <v>53.012999999999998</v>
      </c>
      <c r="BH16" s="63">
        <v>98.593000000000004</v>
      </c>
    </row>
    <row r="17" spans="1:60" ht="15.95" customHeight="1" x14ac:dyDescent="0.25">
      <c r="A17" s="253">
        <v>23</v>
      </c>
      <c r="C17" s="77">
        <v>45657</v>
      </c>
      <c r="D17" s="12">
        <v>2038.2196059830001</v>
      </c>
      <c r="E17" s="12">
        <v>-1.6707886159721852</v>
      </c>
      <c r="F17" s="12">
        <v>572.13848088499992</v>
      </c>
      <c r="G17" s="12">
        <v>602.71241731400005</v>
      </c>
      <c r="H17" s="12">
        <v>187.344002101</v>
      </c>
      <c r="I17" s="187">
        <v>486.97916934100004</v>
      </c>
      <c r="J17" s="12">
        <v>1844.0509083620002</v>
      </c>
      <c r="K17" s="12">
        <v>-5.1152257528397467</v>
      </c>
      <c r="L17" s="12">
        <v>199.47714256700002</v>
      </c>
      <c r="M17" s="12">
        <v>943.07117144000006</v>
      </c>
      <c r="N17" s="12">
        <v>182.42927236900002</v>
      </c>
      <c r="O17" s="12">
        <v>488.11469681299997</v>
      </c>
      <c r="S17" s="77">
        <v>45657</v>
      </c>
      <c r="T17" s="63">
        <v>193.52806907900001</v>
      </c>
      <c r="U17" s="63">
        <v>373.41473326299996</v>
      </c>
      <c r="V17" s="63">
        <v>479.30130806099999</v>
      </c>
      <c r="W17" s="63">
        <v>96.980917679000001</v>
      </c>
      <c r="X17" s="63">
        <v>257.60864115099997</v>
      </c>
      <c r="Y17" s="63">
        <v>114.223286184</v>
      </c>
      <c r="Z17" s="63">
        <v>121.61111283000002</v>
      </c>
      <c r="AA17" s="63">
        <v>60.584146692000012</v>
      </c>
      <c r="AB17" s="63">
        <v>18.502925724000001</v>
      </c>
      <c r="AC17" s="63">
        <v>13.291151759</v>
      </c>
      <c r="AD17" s="63">
        <v>29.613227644000002</v>
      </c>
      <c r="AH17" s="77">
        <v>45657</v>
      </c>
      <c r="AI17" s="63">
        <v>98.505188316999977</v>
      </c>
      <c r="AJ17" s="63">
        <v>15.927302363000001</v>
      </c>
      <c r="AK17" s="63">
        <v>362.13453189300009</v>
      </c>
      <c r="AL17" s="63">
        <v>188.43987908299997</v>
      </c>
      <c r="AM17" s="63">
        <v>148.86329798100004</v>
      </c>
      <c r="AN17" s="63">
        <v>411.19416852399996</v>
      </c>
      <c r="AO17" s="63">
        <v>43.083836471000005</v>
      </c>
      <c r="AP17" s="63">
        <v>48.650666515999994</v>
      </c>
      <c r="AQ17" s="63">
        <v>17.361962527000003</v>
      </c>
      <c r="AR17" s="63">
        <v>56.561096166999995</v>
      </c>
      <c r="AS17" s="63">
        <v>24.176606790000001</v>
      </c>
      <c r="AU17" s="253">
        <v>33</v>
      </c>
      <c r="AW17" s="80">
        <v>45657</v>
      </c>
      <c r="AX17" s="63">
        <v>2044.854</v>
      </c>
      <c r="AY17" s="63">
        <v>1828.4079999999999</v>
      </c>
      <c r="AZ17" s="63">
        <v>291.72800000000001</v>
      </c>
      <c r="BA17" s="63">
        <v>361.66199999999998</v>
      </c>
      <c r="BB17" s="197">
        <v>-44.500999999999998</v>
      </c>
      <c r="BC17" s="63">
        <v>68.622</v>
      </c>
      <c r="BD17" s="63">
        <v>-23.347999999999999</v>
      </c>
      <c r="BE17" s="63">
        <v>13.481</v>
      </c>
      <c r="BF17" s="63">
        <v>-0.19700000000000001</v>
      </c>
      <c r="BG17" s="197">
        <v>62.869</v>
      </c>
      <c r="BH17" s="63">
        <v>44.453000000000003</v>
      </c>
    </row>
    <row r="18" spans="1:60" ht="15.95" customHeight="1" x14ac:dyDescent="0.25">
      <c r="C18" s="127" t="s">
        <v>6</v>
      </c>
      <c r="D18" s="128"/>
      <c r="E18" s="128"/>
      <c r="F18" s="128"/>
      <c r="G18" s="128"/>
      <c r="H18" s="128"/>
      <c r="I18" s="185"/>
      <c r="J18" s="128"/>
      <c r="K18" s="128"/>
      <c r="L18" s="128"/>
      <c r="M18" s="128"/>
      <c r="N18" s="128"/>
      <c r="O18" s="128"/>
      <c r="S18" s="127" t="s">
        <v>6</v>
      </c>
      <c r="T18" s="138"/>
      <c r="U18" s="138"/>
      <c r="V18" s="138"/>
      <c r="W18" s="138"/>
      <c r="X18" s="138"/>
      <c r="Y18" s="138"/>
      <c r="Z18" s="138"/>
      <c r="AA18" s="138"/>
      <c r="AB18" s="138"/>
      <c r="AC18" s="138"/>
      <c r="AD18" s="138"/>
      <c r="AH18" s="127" t="s">
        <v>6</v>
      </c>
      <c r="AI18" s="138"/>
      <c r="AJ18" s="138"/>
      <c r="AK18" s="138"/>
      <c r="AL18" s="138"/>
      <c r="AM18" s="138"/>
      <c r="AN18" s="138"/>
      <c r="AO18" s="138"/>
      <c r="AP18" s="138"/>
      <c r="AQ18" s="138"/>
      <c r="AR18" s="138"/>
      <c r="AS18" s="138"/>
      <c r="AW18" s="127" t="s">
        <v>17</v>
      </c>
      <c r="AX18" s="138"/>
      <c r="AY18" s="138"/>
      <c r="AZ18" s="138"/>
      <c r="BA18" s="138"/>
      <c r="BB18" s="198"/>
      <c r="BC18" s="138"/>
      <c r="BD18" s="138"/>
      <c r="BE18" s="138"/>
      <c r="BF18" s="138"/>
      <c r="BG18" s="198"/>
      <c r="BH18" s="138"/>
    </row>
    <row r="19" spans="1:60" ht="15.95" customHeight="1" x14ac:dyDescent="0.25">
      <c r="A19" s="248">
        <f t="shared" ref="A19:A41" si="2">A20-1</f>
        <v>167</v>
      </c>
      <c r="C19" s="78">
        <v>45000</v>
      </c>
      <c r="D19" s="66">
        <v>196.47214738800002</v>
      </c>
      <c r="E19" s="66">
        <v>5.1989679999999998</v>
      </c>
      <c r="F19" s="66">
        <v>46.562425484999999</v>
      </c>
      <c r="G19" s="66">
        <v>62.541544741999999</v>
      </c>
      <c r="H19" s="66">
        <v>17.688007454999997</v>
      </c>
      <c r="I19" s="189">
        <v>51.474918735000003</v>
      </c>
      <c r="J19" s="66">
        <v>181.88478399100001</v>
      </c>
      <c r="K19" s="66">
        <v>31.359255000000001</v>
      </c>
      <c r="L19" s="66">
        <v>21.329107760999999</v>
      </c>
      <c r="M19" s="66">
        <v>90.958873437999998</v>
      </c>
      <c r="N19" s="66">
        <v>16.453162155000001</v>
      </c>
      <c r="O19" s="66">
        <v>50.360547023000002</v>
      </c>
      <c r="S19" s="85">
        <v>45000</v>
      </c>
      <c r="T19" s="63">
        <v>21.103140329000002</v>
      </c>
      <c r="U19" s="63">
        <v>41.773517377999994</v>
      </c>
      <c r="V19" s="63">
        <v>46.768434751000001</v>
      </c>
      <c r="W19" s="63">
        <v>9.5628035390000008</v>
      </c>
      <c r="X19" s="63">
        <v>20.776591760999999</v>
      </c>
      <c r="Y19" s="63">
        <v>11.822820389</v>
      </c>
      <c r="Z19" s="63">
        <v>10.209629451000001</v>
      </c>
      <c r="AA19" s="63">
        <v>5.1948047630000005</v>
      </c>
      <c r="AB19" s="63">
        <v>1.5142202600000001</v>
      </c>
      <c r="AC19" s="63">
        <v>1.6955600819999999</v>
      </c>
      <c r="AD19" s="63">
        <v>2.7380199489999999</v>
      </c>
      <c r="AH19" s="85">
        <v>45000</v>
      </c>
      <c r="AI19" s="63">
        <v>9.1255166560000003</v>
      </c>
      <c r="AJ19" s="63">
        <v>1.164311179</v>
      </c>
      <c r="AK19" s="63">
        <v>45.656646293999998</v>
      </c>
      <c r="AL19" s="63">
        <v>16.005501319</v>
      </c>
      <c r="AM19" s="63">
        <v>18.743971603000002</v>
      </c>
      <c r="AN19" s="63">
        <v>40.540434212000001</v>
      </c>
      <c r="AO19" s="63">
        <v>2.5358816829999999</v>
      </c>
      <c r="AP19" s="63">
        <v>4.4716186819999999</v>
      </c>
      <c r="AQ19" s="63">
        <v>1.5287353960000001</v>
      </c>
      <c r="AR19" s="63">
        <v>4.1092951599999994</v>
      </c>
      <c r="AS19" s="63">
        <v>2.4807090339999998</v>
      </c>
      <c r="AU19" s="248">
        <f t="shared" ref="AU19:AU41" si="3">AU20-1</f>
        <v>65</v>
      </c>
      <c r="AW19" s="57" t="s">
        <v>443</v>
      </c>
      <c r="AX19" s="63">
        <v>293.10300000000001</v>
      </c>
      <c r="AY19" s="63">
        <v>295.435</v>
      </c>
      <c r="AZ19" s="63">
        <v>58.759</v>
      </c>
      <c r="BA19" s="63">
        <v>53.621000000000002</v>
      </c>
      <c r="BB19" s="197">
        <v>-55.728999999999999</v>
      </c>
      <c r="BC19" s="63">
        <v>-5.4980000000000002</v>
      </c>
      <c r="BD19" s="63">
        <v>13.87</v>
      </c>
      <c r="BE19" s="63">
        <v>-23.978999999999999</v>
      </c>
      <c r="BF19" s="63">
        <v>34.244</v>
      </c>
      <c r="BG19" s="197">
        <v>16.582999999999998</v>
      </c>
      <c r="BH19" s="63">
        <v>21.422000000000001</v>
      </c>
    </row>
    <row r="20" spans="1:60" ht="15.95" customHeight="1" x14ac:dyDescent="0.25">
      <c r="A20" s="248">
        <f t="shared" si="2"/>
        <v>168</v>
      </c>
      <c r="C20" s="78">
        <v>45031</v>
      </c>
      <c r="D20" s="66">
        <v>164.19543553599999</v>
      </c>
      <c r="E20" s="66">
        <v>7.6765879999999997</v>
      </c>
      <c r="F20" s="66">
        <v>40.072498809999999</v>
      </c>
      <c r="G20" s="66">
        <v>52.315532231999995</v>
      </c>
      <c r="H20" s="66">
        <v>16.537333108999999</v>
      </c>
      <c r="I20" s="189">
        <v>42.355636896000007</v>
      </c>
      <c r="J20" s="66">
        <v>157.96399220800001</v>
      </c>
      <c r="K20" s="66">
        <v>17.766002</v>
      </c>
      <c r="L20" s="66">
        <v>13.948950269999999</v>
      </c>
      <c r="M20" s="66">
        <v>82.361583132999996</v>
      </c>
      <c r="N20" s="66">
        <v>17.827739187999999</v>
      </c>
      <c r="O20" s="66">
        <v>41.470035459999998</v>
      </c>
      <c r="S20" s="85">
        <v>45031</v>
      </c>
      <c r="T20" s="63">
        <v>18.122332929999999</v>
      </c>
      <c r="U20" s="63">
        <v>29.680270076999999</v>
      </c>
      <c r="V20" s="63">
        <v>41.386133306000005</v>
      </c>
      <c r="W20" s="63">
        <v>8.1912127019999996</v>
      </c>
      <c r="X20" s="63">
        <v>20.149712642999997</v>
      </c>
      <c r="Y20" s="63">
        <v>9.1844151640000007</v>
      </c>
      <c r="Z20" s="63">
        <v>8.7198424610000007</v>
      </c>
      <c r="AA20" s="63">
        <v>4.4753733110000002</v>
      </c>
      <c r="AB20" s="63">
        <v>1.4369197489999999</v>
      </c>
      <c r="AC20" s="63">
        <v>1.2063436890000001</v>
      </c>
      <c r="AD20" s="63">
        <v>2.1017203540000002</v>
      </c>
      <c r="AH20" s="85">
        <v>45031</v>
      </c>
      <c r="AI20" s="63">
        <v>8.6287600139999991</v>
      </c>
      <c r="AJ20" s="63">
        <v>0.75460239399999995</v>
      </c>
      <c r="AK20" s="63">
        <v>30.124728140999999</v>
      </c>
      <c r="AL20" s="63">
        <v>14.189142540000001</v>
      </c>
      <c r="AM20" s="63">
        <v>13.583619838000001</v>
      </c>
      <c r="AN20" s="63">
        <v>43.046051687000002</v>
      </c>
      <c r="AO20" s="63">
        <v>3.3695754490000001</v>
      </c>
      <c r="AP20" s="63">
        <v>3.7148002830000002</v>
      </c>
      <c r="AQ20" s="63">
        <v>1.3868416450000001</v>
      </c>
      <c r="AR20" s="63">
        <v>3.7661673639999997</v>
      </c>
      <c r="AS20" s="63">
        <v>1.9334088819999999</v>
      </c>
      <c r="AU20" s="248">
        <f t="shared" si="3"/>
        <v>66</v>
      </c>
      <c r="AW20" s="85" t="s">
        <v>332</v>
      </c>
      <c r="AX20" s="63">
        <v>321.74299999999999</v>
      </c>
      <c r="AY20" s="63">
        <v>319.7</v>
      </c>
      <c r="AZ20" s="63">
        <v>53.395000000000003</v>
      </c>
      <c r="BA20" s="63">
        <v>59.582999999999998</v>
      </c>
      <c r="BB20" s="197">
        <v>-28.187999999999999</v>
      </c>
      <c r="BC20" s="63">
        <v>33.411000000000001</v>
      </c>
      <c r="BD20" s="63">
        <v>27.286999999999999</v>
      </c>
      <c r="BE20" s="63">
        <v>-61.173999999999999</v>
      </c>
      <c r="BF20" s="63">
        <v>7.6740000000000004</v>
      </c>
      <c r="BG20" s="197">
        <v>6.6959999999999997</v>
      </c>
      <c r="BH20" s="63">
        <v>20.454000000000001</v>
      </c>
    </row>
    <row r="21" spans="1:60" ht="15.95" customHeight="1" x14ac:dyDescent="0.25">
      <c r="A21" s="248">
        <f t="shared" si="2"/>
        <v>169</v>
      </c>
      <c r="C21" s="78">
        <v>45061</v>
      </c>
      <c r="D21" s="66">
        <v>185.39609821499999</v>
      </c>
      <c r="E21" s="66">
        <v>2.3202449999999999</v>
      </c>
      <c r="F21" s="66">
        <v>46.866378544</v>
      </c>
      <c r="G21" s="66">
        <v>58.845218535000001</v>
      </c>
      <c r="H21" s="66">
        <v>17.759360294999997</v>
      </c>
      <c r="I21" s="189">
        <v>52.596162436999997</v>
      </c>
      <c r="J21" s="66">
        <v>170.72550814600001</v>
      </c>
      <c r="K21" s="66">
        <v>15.221883</v>
      </c>
      <c r="L21" s="66">
        <v>14.940865317</v>
      </c>
      <c r="M21" s="66">
        <v>89.556247573999997</v>
      </c>
      <c r="N21" s="66">
        <v>17.104774816000003</v>
      </c>
      <c r="O21" s="66">
        <v>46.705460213999999</v>
      </c>
      <c r="S21" s="85">
        <v>45061</v>
      </c>
      <c r="T21" s="63">
        <v>19.853776004</v>
      </c>
      <c r="U21" s="63">
        <v>32.789078271000001</v>
      </c>
      <c r="V21" s="63">
        <v>43.42485525</v>
      </c>
      <c r="W21" s="63">
        <v>9.238458442999999</v>
      </c>
      <c r="X21" s="63">
        <v>23.683723085</v>
      </c>
      <c r="Y21" s="63">
        <v>11.472126808000001</v>
      </c>
      <c r="Z21" s="63">
        <v>11.621546009999999</v>
      </c>
      <c r="AA21" s="63">
        <v>5.2466220769999996</v>
      </c>
      <c r="AB21" s="63">
        <v>1.660083639</v>
      </c>
      <c r="AC21" s="63">
        <v>1.457981974</v>
      </c>
      <c r="AD21" s="63">
        <v>2.5961932330000002</v>
      </c>
      <c r="AH21" s="85">
        <v>45061</v>
      </c>
      <c r="AI21" s="63">
        <v>8.8180687009999996</v>
      </c>
      <c r="AJ21" s="63">
        <v>1.422501805</v>
      </c>
      <c r="AK21" s="63">
        <v>32.241251562000002</v>
      </c>
      <c r="AL21" s="63">
        <v>15.126533719999999</v>
      </c>
      <c r="AM21" s="63">
        <v>14.983753678999999</v>
      </c>
      <c r="AN21" s="63">
        <v>45.892406756999996</v>
      </c>
      <c r="AO21" s="63">
        <v>3.6636371629999998</v>
      </c>
      <c r="AP21" s="63">
        <v>4.5168500809999994</v>
      </c>
      <c r="AQ21" s="63">
        <v>1.4120067890000001</v>
      </c>
      <c r="AR21" s="63">
        <v>3.870164693</v>
      </c>
      <c r="AS21" s="63">
        <v>2.0253203289999999</v>
      </c>
      <c r="AU21" s="248">
        <f t="shared" si="3"/>
        <v>67</v>
      </c>
      <c r="AW21" s="85" t="s">
        <v>333</v>
      </c>
      <c r="AX21" s="63">
        <v>341.41399999999999</v>
      </c>
      <c r="AY21" s="63">
        <v>333.74200000000002</v>
      </c>
      <c r="AZ21" s="63">
        <v>56.411999999999999</v>
      </c>
      <c r="BA21" s="63">
        <v>61.264000000000003</v>
      </c>
      <c r="BB21" s="197">
        <v>-65.611000000000004</v>
      </c>
      <c r="BC21" s="63">
        <v>-3.444</v>
      </c>
      <c r="BD21" s="63">
        <v>69.671999999999997</v>
      </c>
      <c r="BE21" s="63">
        <v>78.450999999999993</v>
      </c>
      <c r="BF21" s="63">
        <v>-77.164000000000001</v>
      </c>
      <c r="BG21" s="197">
        <v>64.468000000000004</v>
      </c>
      <c r="BH21" s="63">
        <v>142.71600000000001</v>
      </c>
    </row>
    <row r="22" spans="1:60" ht="15.95" customHeight="1" x14ac:dyDescent="0.25">
      <c r="A22" s="248">
        <f t="shared" si="2"/>
        <v>170</v>
      </c>
      <c r="C22" s="78">
        <v>45092</v>
      </c>
      <c r="D22" s="66">
        <v>168.401176803</v>
      </c>
      <c r="E22" s="66">
        <v>-8.2249090000000002</v>
      </c>
      <c r="F22" s="66">
        <v>46.827971337000001</v>
      </c>
      <c r="G22" s="66">
        <v>54.284578930000002</v>
      </c>
      <c r="H22" s="66">
        <v>15.003005599</v>
      </c>
      <c r="I22" s="189">
        <v>41.746572104999998</v>
      </c>
      <c r="J22" s="66">
        <v>168.21047636699998</v>
      </c>
      <c r="K22" s="66">
        <v>6.4803499999999996</v>
      </c>
      <c r="L22" s="66">
        <v>14.064059675000001</v>
      </c>
      <c r="M22" s="66">
        <v>91.354449703</v>
      </c>
      <c r="N22" s="66">
        <v>16.683386013</v>
      </c>
      <c r="O22" s="66">
        <v>43.272045114000001</v>
      </c>
      <c r="S22" s="85">
        <v>45092</v>
      </c>
      <c r="T22" s="63">
        <v>18.050202130999999</v>
      </c>
      <c r="U22" s="63">
        <v>30.087413210999998</v>
      </c>
      <c r="V22" s="63">
        <v>37.822773189999999</v>
      </c>
      <c r="W22" s="63">
        <v>8.6705440620000012</v>
      </c>
      <c r="X22" s="63">
        <v>17.495630427000002</v>
      </c>
      <c r="Y22" s="63">
        <v>11.919347818</v>
      </c>
      <c r="Z22" s="63">
        <v>11.531303597000001</v>
      </c>
      <c r="AA22" s="63">
        <v>5.3416921449999997</v>
      </c>
      <c r="AB22" s="63">
        <v>1.35835036</v>
      </c>
      <c r="AC22" s="63">
        <v>1.2225015829999999</v>
      </c>
      <c r="AD22" s="63">
        <v>2.4229836589999998</v>
      </c>
      <c r="AH22" s="85">
        <v>45092</v>
      </c>
      <c r="AI22" s="63">
        <v>9.2946096140000005</v>
      </c>
      <c r="AJ22" s="63">
        <v>0.91827078300000009</v>
      </c>
      <c r="AK22" s="63">
        <v>32.524248153000002</v>
      </c>
      <c r="AL22" s="63">
        <v>15.014106776</v>
      </c>
      <c r="AM22" s="63">
        <v>14.352160587</v>
      </c>
      <c r="AN22" s="63">
        <v>45.390339427999997</v>
      </c>
      <c r="AO22" s="63">
        <v>3.5021256250000001</v>
      </c>
      <c r="AP22" s="63">
        <v>3.4449721859999998</v>
      </c>
      <c r="AQ22" s="63">
        <v>1.273117287</v>
      </c>
      <c r="AR22" s="63">
        <v>4.0426619409999995</v>
      </c>
      <c r="AS22" s="63">
        <v>1.8352554029999999</v>
      </c>
      <c r="AU22" s="248">
        <f t="shared" si="3"/>
        <v>68</v>
      </c>
      <c r="AW22" s="85" t="s">
        <v>334</v>
      </c>
      <c r="AX22" s="63">
        <v>344.15800000000002</v>
      </c>
      <c r="AY22" s="63">
        <v>314.89400000000001</v>
      </c>
      <c r="AZ22" s="63">
        <v>61.192999999999998</v>
      </c>
      <c r="BA22" s="63">
        <v>63.457999999999998</v>
      </c>
      <c r="BB22" s="197">
        <v>3.0230000000000001</v>
      </c>
      <c r="BC22" s="63">
        <v>4.1150000000000002</v>
      </c>
      <c r="BD22" s="63">
        <v>18.914000000000001</v>
      </c>
      <c r="BE22" s="63">
        <v>-16.082999999999998</v>
      </c>
      <c r="BF22" s="63">
        <v>9.8759999999999994</v>
      </c>
      <c r="BG22" s="197">
        <v>16.986000000000001</v>
      </c>
      <c r="BH22" s="63">
        <v>-12.961</v>
      </c>
    </row>
    <row r="23" spans="1:60" ht="15.95" customHeight="1" x14ac:dyDescent="0.25">
      <c r="A23" s="248">
        <f t="shared" si="2"/>
        <v>171</v>
      </c>
      <c r="C23" s="78">
        <v>45122</v>
      </c>
      <c r="D23" s="66">
        <v>175.20113963</v>
      </c>
      <c r="E23" s="66">
        <v>-0.43595099999999998</v>
      </c>
      <c r="F23" s="66">
        <v>48.278318727999995</v>
      </c>
      <c r="G23" s="66">
        <v>47.912810576999995</v>
      </c>
      <c r="H23" s="66">
        <v>16.015621779</v>
      </c>
      <c r="I23" s="189">
        <v>47.291708917000001</v>
      </c>
      <c r="J23" s="66">
        <v>155.686230201</v>
      </c>
      <c r="K23" s="66">
        <v>3.9923410000000001</v>
      </c>
      <c r="L23" s="66">
        <v>14.809186738000001</v>
      </c>
      <c r="M23" s="66">
        <v>78.355491385999997</v>
      </c>
      <c r="N23" s="66">
        <v>17.12682543</v>
      </c>
      <c r="O23" s="66">
        <v>43.310242107000001</v>
      </c>
      <c r="S23" s="85">
        <v>45122</v>
      </c>
      <c r="T23" s="63">
        <v>15.817304533</v>
      </c>
      <c r="U23" s="63">
        <v>30.951141823</v>
      </c>
      <c r="V23" s="63">
        <v>37.759015584000004</v>
      </c>
      <c r="W23" s="63">
        <v>7.9735666899999993</v>
      </c>
      <c r="X23" s="63">
        <v>27.023886577000003</v>
      </c>
      <c r="Y23" s="63">
        <v>10.332109246</v>
      </c>
      <c r="Z23" s="63">
        <v>13.814661855000001</v>
      </c>
      <c r="AA23" s="63">
        <v>5.0546022779999999</v>
      </c>
      <c r="AB23" s="63">
        <v>1.2223612770000001</v>
      </c>
      <c r="AC23" s="63">
        <v>0.83331573000000003</v>
      </c>
      <c r="AD23" s="63">
        <v>2.265401658</v>
      </c>
      <c r="AH23" s="85">
        <v>45122</v>
      </c>
      <c r="AI23" s="63">
        <v>8.1322799489999991</v>
      </c>
      <c r="AJ23" s="63">
        <v>0.65081969200000001</v>
      </c>
      <c r="AK23" s="63">
        <v>31.535133484999999</v>
      </c>
      <c r="AL23" s="63">
        <v>13.532561750999999</v>
      </c>
      <c r="AM23" s="63">
        <v>13.134065218</v>
      </c>
      <c r="AN23" s="63">
        <v>38.450477556999999</v>
      </c>
      <c r="AO23" s="63">
        <v>3.5361171589999998</v>
      </c>
      <c r="AP23" s="63">
        <v>3.5805544249999999</v>
      </c>
      <c r="AQ23" s="63">
        <v>1.1714194789999999</v>
      </c>
      <c r="AR23" s="63">
        <v>4.2360149849999997</v>
      </c>
      <c r="AS23" s="63">
        <v>1.696662927</v>
      </c>
      <c r="AU23" s="248">
        <f t="shared" si="3"/>
        <v>69</v>
      </c>
      <c r="AW23" s="85" t="s">
        <v>335</v>
      </c>
      <c r="AX23" s="63">
        <v>324.03300000000002</v>
      </c>
      <c r="AY23" s="63">
        <v>290.09199999999998</v>
      </c>
      <c r="AZ23" s="63">
        <v>56.826000000000001</v>
      </c>
      <c r="BA23" s="63">
        <v>52.722999999999999</v>
      </c>
      <c r="BB23" s="197">
        <v>-10.366</v>
      </c>
      <c r="BC23" s="63">
        <v>18.579000000000001</v>
      </c>
      <c r="BD23" s="63">
        <v>-11.04</v>
      </c>
      <c r="BE23" s="63">
        <v>-48.771000000000001</v>
      </c>
      <c r="BF23" s="63">
        <v>42.16</v>
      </c>
      <c r="BG23" s="197">
        <v>-3.7930000000000001</v>
      </c>
      <c r="BH23" s="63">
        <v>-31.858000000000001</v>
      </c>
    </row>
    <row r="24" spans="1:60" ht="15.95" customHeight="1" x14ac:dyDescent="0.25">
      <c r="A24" s="248">
        <f t="shared" si="2"/>
        <v>172</v>
      </c>
      <c r="C24" s="78">
        <v>45153</v>
      </c>
      <c r="D24" s="66">
        <v>183.900074633</v>
      </c>
      <c r="E24" s="66">
        <v>5.1375299999999999</v>
      </c>
      <c r="F24" s="66">
        <v>48.915726741</v>
      </c>
      <c r="G24" s="66">
        <v>58.942205336000001</v>
      </c>
      <c r="H24" s="66">
        <v>14.944192023999999</v>
      </c>
      <c r="I24" s="189">
        <v>48.544932585000005</v>
      </c>
      <c r="J24" s="66">
        <v>165.18057932799999</v>
      </c>
      <c r="K24" s="66">
        <v>-1.330465</v>
      </c>
      <c r="L24" s="66">
        <v>12.101591207</v>
      </c>
      <c r="M24" s="66">
        <v>85.112808010999998</v>
      </c>
      <c r="N24" s="66">
        <v>16.516664294999998</v>
      </c>
      <c r="O24" s="66">
        <v>48.887880186000004</v>
      </c>
      <c r="S24" s="85">
        <v>45153</v>
      </c>
      <c r="T24" s="63">
        <v>18.20932054</v>
      </c>
      <c r="U24" s="63">
        <v>28.507186167</v>
      </c>
      <c r="V24" s="63">
        <v>42.386420002999998</v>
      </c>
      <c r="W24" s="63">
        <v>8.1463915440000001</v>
      </c>
      <c r="X24" s="63">
        <v>27.353906583000001</v>
      </c>
      <c r="Y24" s="63">
        <v>11.141634051</v>
      </c>
      <c r="Z24" s="63">
        <v>14.630861491999999</v>
      </c>
      <c r="AA24" s="63">
        <v>5.469876878</v>
      </c>
      <c r="AB24" s="63">
        <v>1.2805534240000001</v>
      </c>
      <c r="AC24" s="63">
        <v>0.87180043500000004</v>
      </c>
      <c r="AD24" s="63">
        <v>2.2929203499999997</v>
      </c>
      <c r="AH24" s="85">
        <v>45153</v>
      </c>
      <c r="AI24" s="63">
        <v>7.8914745909999997</v>
      </c>
      <c r="AJ24" s="63">
        <v>1.509626487</v>
      </c>
      <c r="AK24" s="63">
        <v>28.860307903000002</v>
      </c>
      <c r="AL24" s="63">
        <v>16.562601900000001</v>
      </c>
      <c r="AM24" s="63">
        <v>15.860526955999999</v>
      </c>
      <c r="AN24" s="63">
        <v>37.503139271000002</v>
      </c>
      <c r="AO24" s="63">
        <v>3.9025068590000003</v>
      </c>
      <c r="AP24" s="63">
        <v>4.0324943480000002</v>
      </c>
      <c r="AQ24" s="63">
        <v>1.175601184</v>
      </c>
      <c r="AR24" s="63">
        <v>4.4107296900000001</v>
      </c>
      <c r="AS24" s="63">
        <v>2.0891449830000002</v>
      </c>
      <c r="AU24" s="248">
        <f t="shared" si="3"/>
        <v>70</v>
      </c>
      <c r="AW24" s="85" t="s">
        <v>336</v>
      </c>
      <c r="AX24" s="63">
        <v>268.024</v>
      </c>
      <c r="AY24" s="63">
        <v>239.63300000000001</v>
      </c>
      <c r="AZ24" s="63">
        <v>26.914000000000001</v>
      </c>
      <c r="BA24" s="63">
        <v>42.545999999999999</v>
      </c>
      <c r="BB24" s="197">
        <v>-11.481999999999999</v>
      </c>
      <c r="BC24" s="63">
        <v>38.823</v>
      </c>
      <c r="BD24" s="63">
        <v>-11.601000000000001</v>
      </c>
      <c r="BE24" s="63">
        <v>-53.813000000000002</v>
      </c>
      <c r="BF24" s="63">
        <v>22.073</v>
      </c>
      <c r="BG24" s="197">
        <v>-13.476000000000001</v>
      </c>
      <c r="BH24" s="63">
        <v>-10.648999999999999</v>
      </c>
    </row>
    <row r="25" spans="1:60" ht="15.95" customHeight="1" x14ac:dyDescent="0.25">
      <c r="A25" s="248">
        <f t="shared" si="2"/>
        <v>173</v>
      </c>
      <c r="C25" s="78">
        <v>45184</v>
      </c>
      <c r="D25" s="66">
        <v>177.390959181</v>
      </c>
      <c r="E25" s="66">
        <v>-5.5667739999999997</v>
      </c>
      <c r="F25" s="66">
        <v>47.927380017000004</v>
      </c>
      <c r="G25" s="66">
        <v>54.485951846000006</v>
      </c>
      <c r="H25" s="66">
        <v>17.114490629999999</v>
      </c>
      <c r="I25" s="189">
        <v>44.834560596000003</v>
      </c>
      <c r="J25" s="66">
        <v>157.81520171900002</v>
      </c>
      <c r="K25" s="66">
        <v>-3.206207</v>
      </c>
      <c r="L25" s="66">
        <v>11.175322306</v>
      </c>
      <c r="M25" s="66">
        <v>85.201811855000003</v>
      </c>
      <c r="N25" s="66">
        <v>17.082065139999997</v>
      </c>
      <c r="O25" s="66">
        <v>41.718687253999995</v>
      </c>
      <c r="S25" s="85">
        <v>45184</v>
      </c>
      <c r="T25" s="63">
        <v>17.362641768</v>
      </c>
      <c r="U25" s="63">
        <v>30.766143519</v>
      </c>
      <c r="V25" s="63">
        <v>38.172754585</v>
      </c>
      <c r="W25" s="63">
        <v>8.0343144649999996</v>
      </c>
      <c r="X25" s="63">
        <v>27.141191995</v>
      </c>
      <c r="Y25" s="63">
        <v>10.636747761000001</v>
      </c>
      <c r="Z25" s="63">
        <v>13.319713193</v>
      </c>
      <c r="AA25" s="63">
        <v>4.6458069870000003</v>
      </c>
      <c r="AB25" s="63">
        <v>1.404023547</v>
      </c>
      <c r="AC25" s="63">
        <v>0.87504765099999993</v>
      </c>
      <c r="AD25" s="63">
        <v>2.3704066099999999</v>
      </c>
      <c r="AH25" s="85">
        <v>45184</v>
      </c>
      <c r="AI25" s="63">
        <v>7.8830128249999998</v>
      </c>
      <c r="AJ25" s="63">
        <v>0.83594463699999999</v>
      </c>
      <c r="AK25" s="63">
        <v>33.958502244000002</v>
      </c>
      <c r="AL25" s="63">
        <v>16.275806227</v>
      </c>
      <c r="AM25" s="63">
        <v>12.683953161</v>
      </c>
      <c r="AN25" s="63">
        <v>34.349871024999999</v>
      </c>
      <c r="AO25" s="63">
        <v>3.4190419470000002</v>
      </c>
      <c r="AP25" s="63">
        <v>3.5850941429999996</v>
      </c>
      <c r="AQ25" s="63">
        <v>1.0525622399999999</v>
      </c>
      <c r="AR25" s="63">
        <v>4.499926941</v>
      </c>
      <c r="AS25" s="63">
        <v>1.9259933169999999</v>
      </c>
      <c r="AU25" s="248">
        <f t="shared" si="3"/>
        <v>71</v>
      </c>
      <c r="AW25" s="85" t="s">
        <v>337</v>
      </c>
      <c r="AX25" s="63">
        <v>391.95400000000001</v>
      </c>
      <c r="AY25" s="63">
        <v>273.10599999999999</v>
      </c>
      <c r="AZ25" s="63">
        <v>26.370999999999999</v>
      </c>
      <c r="BA25" s="63">
        <v>43.816000000000003</v>
      </c>
      <c r="BB25" s="197">
        <v>65.581999999999994</v>
      </c>
      <c r="BC25" s="63">
        <v>-22.95</v>
      </c>
      <c r="BD25" s="63">
        <v>-78.153000000000006</v>
      </c>
      <c r="BE25" s="63">
        <v>56.454000000000001</v>
      </c>
      <c r="BF25" s="63">
        <v>-15.167999999999999</v>
      </c>
      <c r="BG25" s="197">
        <v>-57.206000000000003</v>
      </c>
      <c r="BH25" s="63">
        <v>-50.470999999999997</v>
      </c>
    </row>
    <row r="26" spans="1:60" ht="15.95" customHeight="1" x14ac:dyDescent="0.25">
      <c r="A26" s="248">
        <f t="shared" si="2"/>
        <v>174</v>
      </c>
      <c r="C26" s="78">
        <v>45214</v>
      </c>
      <c r="D26" s="66">
        <v>173.85286484900001</v>
      </c>
      <c r="E26" s="66">
        <v>3.9790429999999999</v>
      </c>
      <c r="F26" s="66">
        <v>51.102527499000004</v>
      </c>
      <c r="G26" s="66">
        <v>49.232693769999997</v>
      </c>
      <c r="H26" s="66">
        <v>15.403474892</v>
      </c>
      <c r="I26" s="189">
        <v>45.120550394999995</v>
      </c>
      <c r="J26" s="66">
        <v>179.96400248800001</v>
      </c>
      <c r="K26" s="66">
        <v>11.65446</v>
      </c>
      <c r="L26" s="66">
        <v>17.037706870999997</v>
      </c>
      <c r="M26" s="66">
        <v>95.591835695</v>
      </c>
      <c r="N26" s="66">
        <v>19.523196714999997</v>
      </c>
      <c r="O26" s="66">
        <v>45.818197967000003</v>
      </c>
      <c r="S26" s="85">
        <v>45214</v>
      </c>
      <c r="T26" s="63">
        <v>15.245005104000001</v>
      </c>
      <c r="U26" s="63">
        <v>29.442585390000001</v>
      </c>
      <c r="V26" s="63">
        <v>39.810776699000002</v>
      </c>
      <c r="W26" s="63">
        <v>8.5471332459999996</v>
      </c>
      <c r="X26" s="63">
        <v>26.720428470999998</v>
      </c>
      <c r="Y26" s="63">
        <v>10.521628058000001</v>
      </c>
      <c r="Z26" s="63">
        <v>8.3625201810000007</v>
      </c>
      <c r="AA26" s="63">
        <v>4.6616381769999995</v>
      </c>
      <c r="AB26" s="63">
        <v>1.2331864250000002</v>
      </c>
      <c r="AC26" s="63">
        <v>1.1004452859999998</v>
      </c>
      <c r="AD26" s="63">
        <v>2.7834048120000001</v>
      </c>
      <c r="AH26" s="85">
        <v>45214</v>
      </c>
      <c r="AI26" s="63">
        <v>7.5915790230000004</v>
      </c>
      <c r="AJ26" s="63">
        <v>0.94437820399999994</v>
      </c>
      <c r="AK26" s="63">
        <v>48.687312345999999</v>
      </c>
      <c r="AL26" s="63">
        <v>16.653668156999998</v>
      </c>
      <c r="AM26" s="63">
        <v>13.955069224999999</v>
      </c>
      <c r="AN26" s="63">
        <v>38.369420510999994</v>
      </c>
      <c r="AO26" s="63">
        <v>4.0742111779999997</v>
      </c>
      <c r="AP26" s="63">
        <v>3.7057159029999998</v>
      </c>
      <c r="AQ26" s="63">
        <v>1.325445991</v>
      </c>
      <c r="AR26" s="63">
        <v>4.1121742690000005</v>
      </c>
      <c r="AS26" s="63">
        <v>1.8921358929999998</v>
      </c>
      <c r="AU26" s="248">
        <f t="shared" si="3"/>
        <v>72</v>
      </c>
      <c r="AW26" s="85" t="s">
        <v>338</v>
      </c>
      <c r="AX26" s="63">
        <v>410.25400000000002</v>
      </c>
      <c r="AY26" s="63">
        <v>302.23700000000002</v>
      </c>
      <c r="AZ26" s="63">
        <v>29.606999999999999</v>
      </c>
      <c r="BA26" s="63">
        <v>45.502000000000002</v>
      </c>
      <c r="BB26" s="197">
        <v>65.801000000000002</v>
      </c>
      <c r="BC26" s="63">
        <v>48.058999999999997</v>
      </c>
      <c r="BD26" s="63">
        <v>-11.888999999999999</v>
      </c>
      <c r="BE26" s="63">
        <v>-95.739000000000004</v>
      </c>
      <c r="BF26" s="63">
        <v>5.0549999999999997</v>
      </c>
      <c r="BG26" s="197">
        <v>-54.552999999999997</v>
      </c>
      <c r="BH26" s="63">
        <v>-70.911000000000001</v>
      </c>
    </row>
    <row r="27" spans="1:60" ht="15.95" customHeight="1" x14ac:dyDescent="0.25">
      <c r="A27" s="248">
        <f t="shared" si="2"/>
        <v>175</v>
      </c>
      <c r="C27" s="78">
        <v>45245</v>
      </c>
      <c r="D27" s="66">
        <v>188.37603456400001</v>
      </c>
      <c r="E27" s="66">
        <v>7.3473899999999999</v>
      </c>
      <c r="F27" s="66">
        <v>51.003284344000001</v>
      </c>
      <c r="G27" s="66">
        <v>55.652879205999994</v>
      </c>
      <c r="H27" s="66">
        <v>17.597565852999999</v>
      </c>
      <c r="I27" s="189">
        <v>47.927163637</v>
      </c>
      <c r="J27" s="66">
        <v>160.755990545</v>
      </c>
      <c r="K27" s="66">
        <v>-1.445792</v>
      </c>
      <c r="L27" s="66">
        <v>15.955507404</v>
      </c>
      <c r="M27" s="66">
        <v>84.429710514999996</v>
      </c>
      <c r="N27" s="66">
        <v>17.034449995999999</v>
      </c>
      <c r="O27" s="66">
        <v>41.478431644999993</v>
      </c>
      <c r="S27" s="85">
        <v>45245</v>
      </c>
      <c r="T27" s="63">
        <v>18.942892682</v>
      </c>
      <c r="U27" s="63">
        <v>32.815607466000003</v>
      </c>
      <c r="V27" s="63">
        <v>44.166117856999996</v>
      </c>
      <c r="W27" s="63">
        <v>9.6205196270000002</v>
      </c>
      <c r="X27" s="63">
        <v>27.412761302</v>
      </c>
      <c r="Y27" s="63">
        <v>11.335497266000001</v>
      </c>
      <c r="Z27" s="63">
        <v>8.2252202410000006</v>
      </c>
      <c r="AA27" s="63">
        <v>5.8481387699999994</v>
      </c>
      <c r="AB27" s="63">
        <v>1.4896496720000001</v>
      </c>
      <c r="AC27" s="63">
        <v>1.255828105</v>
      </c>
      <c r="AD27" s="63">
        <v>1.907744756</v>
      </c>
      <c r="AH27" s="85">
        <v>45245</v>
      </c>
      <c r="AI27" s="63">
        <v>7.2178813989999995</v>
      </c>
      <c r="AJ27" s="63">
        <v>0.75641157000000003</v>
      </c>
      <c r="AK27" s="63">
        <v>38.312670339999997</v>
      </c>
      <c r="AL27" s="63">
        <v>15.685902236</v>
      </c>
      <c r="AM27" s="63">
        <v>12.691007460000002</v>
      </c>
      <c r="AN27" s="63">
        <v>35.164111738000003</v>
      </c>
      <c r="AO27" s="63">
        <v>3.6934314619999999</v>
      </c>
      <c r="AP27" s="63">
        <v>3.6550499100000002</v>
      </c>
      <c r="AQ27" s="63">
        <v>1.518830635</v>
      </c>
      <c r="AR27" s="63">
        <v>4.4490986560000003</v>
      </c>
      <c r="AS27" s="63">
        <v>2.044880225</v>
      </c>
      <c r="AU27" s="248">
        <f t="shared" si="3"/>
        <v>73</v>
      </c>
      <c r="AW27" s="85" t="s">
        <v>339</v>
      </c>
      <c r="AX27" s="63">
        <v>401.637</v>
      </c>
      <c r="AY27" s="63">
        <v>308.55799999999999</v>
      </c>
      <c r="AZ27" s="63">
        <v>29.885999999999999</v>
      </c>
      <c r="BA27" s="63">
        <v>45.517000000000003</v>
      </c>
      <c r="BB27" s="197">
        <v>36.274000000000001</v>
      </c>
      <c r="BC27" s="63">
        <v>18.859000000000002</v>
      </c>
      <c r="BD27" s="63">
        <v>-46.213999999999999</v>
      </c>
      <c r="BE27" s="63">
        <v>-41.707000000000001</v>
      </c>
      <c r="BF27" s="63">
        <v>10.337999999999999</v>
      </c>
      <c r="BG27" s="197">
        <v>-57.817999999999998</v>
      </c>
      <c r="BH27" s="63">
        <v>-46.665999999999997</v>
      </c>
    </row>
    <row r="28" spans="1:60" ht="15.95" customHeight="1" x14ac:dyDescent="0.25">
      <c r="A28" s="248">
        <f t="shared" si="2"/>
        <v>176</v>
      </c>
      <c r="C28" s="78">
        <v>45275</v>
      </c>
      <c r="D28" s="66">
        <v>165.48064905999999</v>
      </c>
      <c r="E28" s="66">
        <v>0.25514399999999998</v>
      </c>
      <c r="F28" s="66">
        <v>44.652393504000003</v>
      </c>
      <c r="G28" s="66">
        <v>57.370308165000004</v>
      </c>
      <c r="H28" s="66">
        <v>14.384268233</v>
      </c>
      <c r="I28" s="189">
        <v>37.577947024000004</v>
      </c>
      <c r="J28" s="66">
        <v>146.56161454099998</v>
      </c>
      <c r="K28" s="66">
        <v>-5.442075</v>
      </c>
      <c r="L28" s="66">
        <v>16.129086188999999</v>
      </c>
      <c r="M28" s="66">
        <v>76.131922983999999</v>
      </c>
      <c r="N28" s="66">
        <v>15.149473295</v>
      </c>
      <c r="O28" s="66">
        <v>36.889046319999999</v>
      </c>
      <c r="S28" s="85">
        <v>45275</v>
      </c>
      <c r="T28" s="63">
        <v>17.202434474999997</v>
      </c>
      <c r="U28" s="63">
        <v>27.470340673999999</v>
      </c>
      <c r="V28" s="63">
        <v>40.575815382000002</v>
      </c>
      <c r="W28" s="63">
        <v>7.9177974519999994</v>
      </c>
      <c r="X28" s="63">
        <v>21.851392731000001</v>
      </c>
      <c r="Y28" s="63">
        <v>9.9130463899999999</v>
      </c>
      <c r="Z28" s="63">
        <v>6.5395698279999994</v>
      </c>
      <c r="AA28" s="63">
        <v>6.1813627499999999</v>
      </c>
      <c r="AB28" s="63">
        <v>1.359555096</v>
      </c>
      <c r="AC28" s="63">
        <v>1.3667539320000002</v>
      </c>
      <c r="AD28" s="63">
        <v>2.9725537490000002</v>
      </c>
      <c r="AH28" s="85">
        <v>45275</v>
      </c>
      <c r="AI28" s="63">
        <v>6.4540251</v>
      </c>
      <c r="AJ28" s="63">
        <v>0.63893119600000003</v>
      </c>
      <c r="AK28" s="63">
        <v>35.939671619999999</v>
      </c>
      <c r="AL28" s="63">
        <v>15.537957522000001</v>
      </c>
      <c r="AM28" s="63">
        <v>12.150827117999999</v>
      </c>
      <c r="AN28" s="63">
        <v>32.741210486</v>
      </c>
      <c r="AO28" s="63">
        <v>2.3114797509999998</v>
      </c>
      <c r="AP28" s="63">
        <v>3.5079273070000001</v>
      </c>
      <c r="AQ28" s="63">
        <v>1.532088613</v>
      </c>
      <c r="AR28" s="63">
        <v>3.877436087</v>
      </c>
      <c r="AS28" s="63">
        <v>1.906240859</v>
      </c>
      <c r="AU28" s="248">
        <f t="shared" si="3"/>
        <v>74</v>
      </c>
      <c r="AW28" s="85" t="s">
        <v>340</v>
      </c>
      <c r="AX28" s="63">
        <v>474.88900000000001</v>
      </c>
      <c r="AY28" s="63">
        <v>320.30599999999998</v>
      </c>
      <c r="AZ28" s="63">
        <v>31.26</v>
      </c>
      <c r="BA28" s="63">
        <v>47.511000000000003</v>
      </c>
      <c r="BB28" s="197">
        <v>101.827</v>
      </c>
      <c r="BC28" s="63">
        <v>20.28</v>
      </c>
      <c r="BD28" s="63">
        <v>-73.515000000000001</v>
      </c>
      <c r="BE28" s="63">
        <v>-34.417999999999999</v>
      </c>
      <c r="BF28" s="63">
        <v>-23.911000000000001</v>
      </c>
      <c r="BG28" s="197">
        <v>-111.633</v>
      </c>
      <c r="BH28" s="63">
        <v>-77.968999999999994</v>
      </c>
    </row>
    <row r="29" spans="1:60" ht="15.95" customHeight="1" x14ac:dyDescent="0.25">
      <c r="A29" s="248">
        <f t="shared" si="2"/>
        <v>177</v>
      </c>
      <c r="C29" s="78">
        <v>45306</v>
      </c>
      <c r="D29" s="66">
        <v>147.24338236599999</v>
      </c>
      <c r="E29" s="66">
        <v>4.374098</v>
      </c>
      <c r="F29" s="66">
        <v>41.418939936000001</v>
      </c>
      <c r="G29" s="66">
        <v>43.530376177000001</v>
      </c>
      <c r="H29" s="66">
        <v>14.493741783999999</v>
      </c>
      <c r="I29" s="189">
        <v>34.638918447999998</v>
      </c>
      <c r="J29" s="66">
        <v>150.89881273100002</v>
      </c>
      <c r="K29" s="66">
        <v>-5.8020909999999999</v>
      </c>
      <c r="L29" s="66">
        <v>14.177169933</v>
      </c>
      <c r="M29" s="66">
        <v>77.24331467799999</v>
      </c>
      <c r="N29" s="66">
        <v>13.753209825000001</v>
      </c>
      <c r="O29" s="66">
        <v>43.470292272999998</v>
      </c>
      <c r="S29" s="85">
        <v>45306</v>
      </c>
      <c r="T29" s="63">
        <v>16.351084609000001</v>
      </c>
      <c r="U29" s="63">
        <v>25.873647526999999</v>
      </c>
      <c r="V29" s="63">
        <v>42.198029343000002</v>
      </c>
      <c r="W29" s="63">
        <v>6.6561322939999998</v>
      </c>
      <c r="X29" s="63">
        <v>14.576058141999999</v>
      </c>
      <c r="Y29" s="63">
        <v>7.0746077380000001</v>
      </c>
      <c r="Z29" s="63">
        <v>8.0064146219999994</v>
      </c>
      <c r="AA29" s="63">
        <v>3.1039975260000001</v>
      </c>
      <c r="AB29" s="63">
        <v>1.032245573</v>
      </c>
      <c r="AC29" s="63">
        <v>0.59580029800000001</v>
      </c>
      <c r="AD29" s="63">
        <v>2.6039402369999998</v>
      </c>
      <c r="AH29" s="85">
        <v>45306</v>
      </c>
      <c r="AI29" s="63">
        <v>8.2569059529999986</v>
      </c>
      <c r="AJ29" s="63">
        <v>0.74211741600000003</v>
      </c>
      <c r="AK29" s="63">
        <v>29.089120138999998</v>
      </c>
      <c r="AL29" s="63">
        <v>15.882206675999999</v>
      </c>
      <c r="AM29" s="63">
        <v>11.209043118</v>
      </c>
      <c r="AN29" s="63">
        <v>35.464352878</v>
      </c>
      <c r="AO29" s="63">
        <v>2.9816554430000002</v>
      </c>
      <c r="AP29" s="63">
        <v>3.6757569709999998</v>
      </c>
      <c r="AQ29" s="63">
        <v>1.669795237</v>
      </c>
      <c r="AR29" s="63">
        <v>4.1177376529999998</v>
      </c>
      <c r="AS29" s="63">
        <v>1.954052704</v>
      </c>
      <c r="AU29" s="248">
        <f t="shared" si="3"/>
        <v>75</v>
      </c>
      <c r="AW29" s="85" t="s">
        <v>341</v>
      </c>
      <c r="AX29" s="63">
        <v>455.71800000000002</v>
      </c>
      <c r="AY29" s="63">
        <v>345.36900000000003</v>
      </c>
      <c r="AZ29" s="63">
        <v>32.814999999999998</v>
      </c>
      <c r="BA29" s="63">
        <v>50.064999999999998</v>
      </c>
      <c r="BB29" s="197">
        <v>37.079000000000001</v>
      </c>
      <c r="BC29" s="63">
        <v>559.28</v>
      </c>
      <c r="BD29" s="63">
        <v>-607.58399999999995</v>
      </c>
      <c r="BE29" s="63">
        <v>84.876000000000005</v>
      </c>
      <c r="BF29" s="63">
        <v>-50.39</v>
      </c>
      <c r="BG29" s="197">
        <v>-16.652000000000001</v>
      </c>
      <c r="BH29" s="63">
        <v>13.254</v>
      </c>
    </row>
    <row r="30" spans="1:60" ht="15.95" customHeight="1" x14ac:dyDescent="0.25">
      <c r="A30" s="248">
        <f t="shared" si="2"/>
        <v>178</v>
      </c>
      <c r="C30" s="78">
        <v>45337</v>
      </c>
      <c r="D30" s="66">
        <v>163.20093777</v>
      </c>
      <c r="E30" s="66">
        <v>6.5883570000000002</v>
      </c>
      <c r="F30" s="66">
        <v>45.287180194999998</v>
      </c>
      <c r="G30" s="66">
        <v>47.199101780999996</v>
      </c>
      <c r="H30" s="66">
        <v>15.039301465000001</v>
      </c>
      <c r="I30" s="189">
        <v>46.012813304000005</v>
      </c>
      <c r="J30" s="66">
        <v>145.29895658699999</v>
      </c>
      <c r="K30" s="66">
        <v>4.8925640000000001</v>
      </c>
      <c r="L30" s="66">
        <v>16.270365044000002</v>
      </c>
      <c r="M30" s="66">
        <v>68.786913839999997</v>
      </c>
      <c r="N30" s="66">
        <v>14.693374883000001</v>
      </c>
      <c r="O30" s="66">
        <v>42.072358095000006</v>
      </c>
      <c r="S30" s="85">
        <v>45337</v>
      </c>
      <c r="T30" s="63">
        <v>16.888478584000001</v>
      </c>
      <c r="U30" s="63">
        <v>23.638008213000003</v>
      </c>
      <c r="V30" s="63">
        <v>38.888123701999994</v>
      </c>
      <c r="W30" s="63">
        <v>6.8482566489999996</v>
      </c>
      <c r="X30" s="63">
        <v>25.017470324999998</v>
      </c>
      <c r="Y30" s="63">
        <v>9.458254651999999</v>
      </c>
      <c r="Z30" s="63">
        <v>11.129715858999999</v>
      </c>
      <c r="AA30" s="63">
        <v>4.2309284820000004</v>
      </c>
      <c r="AB30" s="63">
        <v>1.585291802</v>
      </c>
      <c r="AC30" s="63">
        <v>1.2867408439999999</v>
      </c>
      <c r="AD30" s="63">
        <v>1.917291657</v>
      </c>
      <c r="AH30" s="85">
        <v>45337</v>
      </c>
      <c r="AI30" s="63">
        <v>7.5447116249999997</v>
      </c>
      <c r="AJ30" s="63">
        <v>1.1338883849999999</v>
      </c>
      <c r="AK30" s="63">
        <v>31.045177193000001</v>
      </c>
      <c r="AL30" s="63">
        <v>14.464401396</v>
      </c>
      <c r="AM30" s="63">
        <v>10.486534795999999</v>
      </c>
      <c r="AN30" s="63">
        <v>32.266124983000005</v>
      </c>
      <c r="AO30" s="63">
        <v>2.4794866689999999</v>
      </c>
      <c r="AP30" s="63">
        <v>3.5765595800000001</v>
      </c>
      <c r="AQ30" s="63">
        <v>1.3607528480000002</v>
      </c>
      <c r="AR30" s="63">
        <v>4.4416277630000005</v>
      </c>
      <c r="AS30" s="63">
        <v>1.8514180100000002</v>
      </c>
      <c r="AU30" s="248">
        <f t="shared" si="3"/>
        <v>76</v>
      </c>
      <c r="AW30" s="85" t="s">
        <v>342</v>
      </c>
      <c r="AX30" s="63">
        <v>467.28300000000002</v>
      </c>
      <c r="AY30" s="63">
        <v>375.48899999999998</v>
      </c>
      <c r="AZ30" s="63">
        <v>41.203000000000003</v>
      </c>
      <c r="BA30" s="63">
        <v>57.938000000000002</v>
      </c>
      <c r="BB30" s="197">
        <v>54.433</v>
      </c>
      <c r="BC30" s="63">
        <v>-6.1459999999999999</v>
      </c>
      <c r="BD30" s="63">
        <v>-74.328999999999994</v>
      </c>
      <c r="BE30" s="63">
        <v>12.981999999999999</v>
      </c>
      <c r="BF30" s="63">
        <v>-3.3090000000000002</v>
      </c>
      <c r="BG30" s="197">
        <v>-65.436999999999998</v>
      </c>
      <c r="BH30" s="63">
        <v>-51.185000000000002</v>
      </c>
    </row>
    <row r="31" spans="1:60" ht="15.95" customHeight="1" x14ac:dyDescent="0.25">
      <c r="A31" s="248">
        <f t="shared" si="2"/>
        <v>179</v>
      </c>
      <c r="C31" s="78">
        <v>45366</v>
      </c>
      <c r="D31" s="66">
        <v>165.106523702</v>
      </c>
      <c r="E31" s="66">
        <v>-15.964411999999999</v>
      </c>
      <c r="F31" s="66">
        <v>45.314069388999997</v>
      </c>
      <c r="G31" s="66">
        <v>49.858361500999997</v>
      </c>
      <c r="H31" s="66">
        <v>16.520244350000002</v>
      </c>
      <c r="I31" s="189">
        <v>38.632781024000003</v>
      </c>
      <c r="J31" s="66">
        <v>153.06933059299999</v>
      </c>
      <c r="K31" s="66">
        <v>-15.842696</v>
      </c>
      <c r="L31" s="66">
        <v>18.185138542000001</v>
      </c>
      <c r="M31" s="66">
        <v>76.135278581000009</v>
      </c>
      <c r="N31" s="66">
        <v>15.153568805000001</v>
      </c>
      <c r="O31" s="66">
        <v>42.132904811000003</v>
      </c>
      <c r="S31" s="85">
        <v>45366</v>
      </c>
      <c r="T31" s="63">
        <v>16.339863765</v>
      </c>
      <c r="U31" s="63">
        <v>26.067651914999999</v>
      </c>
      <c r="V31" s="63">
        <v>40.028376995999999</v>
      </c>
      <c r="W31" s="63">
        <v>8.7762917920000003</v>
      </c>
      <c r="X31" s="63">
        <v>21.191144302000001</v>
      </c>
      <c r="Y31" s="63">
        <v>9.1396218110000014</v>
      </c>
      <c r="Z31" s="63">
        <v>9.6109226319999994</v>
      </c>
      <c r="AA31" s="63">
        <v>5.480823</v>
      </c>
      <c r="AB31" s="63">
        <v>1.5470223350000001</v>
      </c>
      <c r="AC31" s="63">
        <v>1.515345639</v>
      </c>
      <c r="AD31" s="63">
        <v>2.5403306649999999</v>
      </c>
      <c r="AH31" s="85">
        <v>45366</v>
      </c>
      <c r="AI31" s="63">
        <v>8.1136171219999991</v>
      </c>
      <c r="AJ31" s="63">
        <v>0.64379534800000005</v>
      </c>
      <c r="AK31" s="63">
        <v>36.019274094000004</v>
      </c>
      <c r="AL31" s="63">
        <v>14.312755569</v>
      </c>
      <c r="AM31" s="63">
        <v>9.6464301589999994</v>
      </c>
      <c r="AN31" s="63">
        <v>32.834175090999999</v>
      </c>
      <c r="AO31" s="63">
        <v>3.1830636559999999</v>
      </c>
      <c r="AP31" s="63">
        <v>3.8455355980000001</v>
      </c>
      <c r="AQ31" s="63">
        <v>1.29781871</v>
      </c>
      <c r="AR31" s="63">
        <v>5.179301186</v>
      </c>
      <c r="AS31" s="63">
        <v>1.9427855759999999</v>
      </c>
      <c r="AU31" s="248">
        <f t="shared" si="3"/>
        <v>77</v>
      </c>
      <c r="AW31" s="85" t="s">
        <v>343</v>
      </c>
      <c r="AX31" s="63">
        <v>461.767</v>
      </c>
      <c r="AY31" s="63">
        <v>390.57600000000002</v>
      </c>
      <c r="AZ31" s="63">
        <v>44.634999999999998</v>
      </c>
      <c r="BA31" s="63">
        <v>61.341000000000001</v>
      </c>
      <c r="BB31" s="197">
        <v>8.35</v>
      </c>
      <c r="BC31" s="63">
        <v>19.994</v>
      </c>
      <c r="BD31" s="63">
        <v>8.6029999999999998</v>
      </c>
      <c r="BE31" s="63">
        <v>4.75</v>
      </c>
      <c r="BF31" s="63">
        <v>-6.7789999999999999</v>
      </c>
      <c r="BG31" s="197">
        <v>26.609000000000002</v>
      </c>
      <c r="BH31" s="63">
        <v>27.54</v>
      </c>
    </row>
    <row r="32" spans="1:60" ht="15.95" customHeight="1" x14ac:dyDescent="0.25">
      <c r="A32" s="248">
        <f t="shared" si="2"/>
        <v>180</v>
      </c>
      <c r="C32" s="78">
        <v>45397</v>
      </c>
      <c r="D32" s="66">
        <v>173.17911604600002</v>
      </c>
      <c r="E32" s="66">
        <v>5.4713339999999997</v>
      </c>
      <c r="F32" s="66">
        <v>47.223003962</v>
      </c>
      <c r="G32" s="66">
        <v>51.559385001000003</v>
      </c>
      <c r="H32" s="66">
        <v>13.953420159</v>
      </c>
      <c r="I32" s="189">
        <v>44.533083616999996</v>
      </c>
      <c r="J32" s="66">
        <v>158.78945116200001</v>
      </c>
      <c r="K32" s="66">
        <v>0.52256100000000005</v>
      </c>
      <c r="L32" s="66">
        <v>14.857072668000001</v>
      </c>
      <c r="M32" s="66">
        <v>82.235968628999998</v>
      </c>
      <c r="N32" s="66">
        <v>14.379126123000001</v>
      </c>
      <c r="O32" s="66">
        <v>44.924571688999997</v>
      </c>
      <c r="S32" s="85">
        <v>45397</v>
      </c>
      <c r="T32" s="63">
        <v>16.832965229000003</v>
      </c>
      <c r="U32" s="63">
        <v>32.870814881999998</v>
      </c>
      <c r="V32" s="63">
        <v>40.573345647000004</v>
      </c>
      <c r="W32" s="63">
        <v>8.6621033819999997</v>
      </c>
      <c r="X32" s="63">
        <v>23.886279789</v>
      </c>
      <c r="Y32" s="63">
        <v>9.9413765739999995</v>
      </c>
      <c r="Z32" s="63">
        <v>8.0280082640000003</v>
      </c>
      <c r="AA32" s="63">
        <v>5.0523896480000001</v>
      </c>
      <c r="AB32" s="63">
        <v>1.5691273220000002</v>
      </c>
      <c r="AC32" s="63">
        <v>1.187293017</v>
      </c>
      <c r="AD32" s="63">
        <v>2.2978525599999999</v>
      </c>
      <c r="AH32" s="85">
        <v>45397</v>
      </c>
      <c r="AI32" s="63">
        <v>8.4594284270000006</v>
      </c>
      <c r="AJ32" s="63">
        <v>0.71734814200000008</v>
      </c>
      <c r="AK32" s="63">
        <v>33.095065237</v>
      </c>
      <c r="AL32" s="63">
        <v>15.857760707999999</v>
      </c>
      <c r="AM32" s="63">
        <v>12.69971643</v>
      </c>
      <c r="AN32" s="63">
        <v>33.814861402000005</v>
      </c>
      <c r="AO32" s="63">
        <v>4.4028755129999997</v>
      </c>
      <c r="AP32" s="63">
        <v>3.9976548370000002</v>
      </c>
      <c r="AQ32" s="63">
        <v>1.604711792</v>
      </c>
      <c r="AR32" s="63">
        <v>4.7822055250000002</v>
      </c>
      <c r="AS32" s="63">
        <v>2.0465704410000001</v>
      </c>
      <c r="AU32" s="248">
        <f t="shared" si="3"/>
        <v>78</v>
      </c>
      <c r="AW32" s="85" t="s">
        <v>344</v>
      </c>
      <c r="AX32" s="63">
        <v>517.27800000000002</v>
      </c>
      <c r="AY32" s="63">
        <v>440.84899999999999</v>
      </c>
      <c r="AZ32" s="63">
        <v>48.201000000000001</v>
      </c>
      <c r="BA32" s="63">
        <v>71.557000000000002</v>
      </c>
      <c r="BB32" s="197">
        <v>-0.72599999999999998</v>
      </c>
      <c r="BC32" s="63">
        <v>34.149000000000001</v>
      </c>
      <c r="BD32" s="63">
        <v>-9.5960000000000001</v>
      </c>
      <c r="BE32" s="63">
        <v>6.1890000000000001</v>
      </c>
      <c r="BF32" s="63">
        <v>-35.241</v>
      </c>
      <c r="BG32" s="197">
        <v>-9.4920000000000009</v>
      </c>
      <c r="BH32" s="63">
        <v>35.908000000000001</v>
      </c>
    </row>
    <row r="33" spans="1:60" ht="15.95" customHeight="1" x14ac:dyDescent="0.25">
      <c r="A33" s="248">
        <f t="shared" si="2"/>
        <v>181</v>
      </c>
      <c r="C33" s="78">
        <v>45427</v>
      </c>
      <c r="D33" s="66">
        <v>180.04991488799999</v>
      </c>
      <c r="E33" s="66">
        <v>-2.8836550000000001</v>
      </c>
      <c r="F33" s="66">
        <v>48.001621979000006</v>
      </c>
      <c r="G33" s="66">
        <v>55.175721136</v>
      </c>
      <c r="H33" s="66">
        <v>17.147576072</v>
      </c>
      <c r="I33" s="189">
        <v>45.020843106000001</v>
      </c>
      <c r="J33" s="66">
        <v>158.05833120899999</v>
      </c>
      <c r="K33" s="66">
        <v>-7.4196160000000004</v>
      </c>
      <c r="L33" s="66">
        <v>14.828732292</v>
      </c>
      <c r="M33" s="66">
        <v>76.539699353000003</v>
      </c>
      <c r="N33" s="66">
        <v>17.712794860000002</v>
      </c>
      <c r="O33" s="66">
        <v>46.540110620999997</v>
      </c>
      <c r="S33" s="85">
        <v>45427</v>
      </c>
      <c r="T33" s="63">
        <v>17.399114463</v>
      </c>
      <c r="U33" s="63">
        <v>34.545359320000003</v>
      </c>
      <c r="V33" s="63">
        <v>41.452034574999999</v>
      </c>
      <c r="W33" s="63">
        <v>8.8549139980000007</v>
      </c>
      <c r="X33" s="63">
        <v>22.037520579999999</v>
      </c>
      <c r="Y33" s="63">
        <v>10.104640039</v>
      </c>
      <c r="Z33" s="63">
        <v>10.261194879000001</v>
      </c>
      <c r="AA33" s="63">
        <v>5.8270567560000002</v>
      </c>
      <c r="AB33" s="63">
        <v>1.727669584</v>
      </c>
      <c r="AC33" s="63">
        <v>1.338827172</v>
      </c>
      <c r="AD33" s="63">
        <v>2.64785446</v>
      </c>
      <c r="AH33" s="85">
        <v>45427</v>
      </c>
      <c r="AI33" s="63">
        <v>7.902236018</v>
      </c>
      <c r="AJ33" s="63">
        <v>0.57834845600000007</v>
      </c>
      <c r="AK33" s="63">
        <v>32.197934175999997</v>
      </c>
      <c r="AL33" s="63">
        <v>16.155012034999999</v>
      </c>
      <c r="AM33" s="63">
        <v>12.677895228999999</v>
      </c>
      <c r="AN33" s="63">
        <v>34.841657756000004</v>
      </c>
      <c r="AO33" s="63">
        <v>3.6964676220000001</v>
      </c>
      <c r="AP33" s="63">
        <v>4.0249428690000002</v>
      </c>
      <c r="AQ33" s="63">
        <v>1.5788952010000001</v>
      </c>
      <c r="AR33" s="63">
        <v>4.2530861029999993</v>
      </c>
      <c r="AS33" s="63">
        <v>2.0859249389999999</v>
      </c>
      <c r="AU33" s="248">
        <f t="shared" si="3"/>
        <v>79</v>
      </c>
      <c r="AW33" s="85" t="s">
        <v>345</v>
      </c>
      <c r="AX33" s="63">
        <v>534.66999999999996</v>
      </c>
      <c r="AY33" s="63">
        <v>479.82799999999997</v>
      </c>
      <c r="AZ33" s="63">
        <v>54.048000000000002</v>
      </c>
      <c r="BA33" s="63">
        <v>83.712999999999994</v>
      </c>
      <c r="BB33" s="197">
        <v>-29.058</v>
      </c>
      <c r="BC33" s="63">
        <v>9.7230000000000008</v>
      </c>
      <c r="BD33" s="63">
        <v>-28.65</v>
      </c>
      <c r="BE33" s="63">
        <v>91.534000000000006</v>
      </c>
      <c r="BF33" s="63">
        <v>-26.538</v>
      </c>
      <c r="BG33" s="197">
        <v>27.625</v>
      </c>
      <c r="BH33" s="63">
        <v>55.536000000000001</v>
      </c>
    </row>
    <row r="34" spans="1:60" ht="15.95" customHeight="1" x14ac:dyDescent="0.25">
      <c r="A34" s="248">
        <f t="shared" si="2"/>
        <v>182</v>
      </c>
      <c r="C34" s="78">
        <v>45458</v>
      </c>
      <c r="D34" s="66">
        <v>175.13832306399999</v>
      </c>
      <c r="E34" s="66">
        <v>4.0006529999999998</v>
      </c>
      <c r="F34" s="66">
        <v>46.183954000999996</v>
      </c>
      <c r="G34" s="66">
        <v>51.432032356999997</v>
      </c>
      <c r="H34" s="66">
        <v>18.470698139</v>
      </c>
      <c r="I34" s="189">
        <v>41.376203500000003</v>
      </c>
      <c r="J34" s="66">
        <v>147.73194941</v>
      </c>
      <c r="K34" s="66">
        <v>-12.174346999999999</v>
      </c>
      <c r="L34" s="66">
        <v>18.120837948000002</v>
      </c>
      <c r="M34" s="66">
        <v>74.184926277000002</v>
      </c>
      <c r="N34" s="66">
        <v>14.475518375</v>
      </c>
      <c r="O34" s="66">
        <v>38.176964833</v>
      </c>
      <c r="S34" s="85">
        <v>45458</v>
      </c>
      <c r="T34" s="63">
        <v>16.682181587999999</v>
      </c>
      <c r="U34" s="63">
        <v>32.574601776000002</v>
      </c>
      <c r="V34" s="63">
        <v>40.180281414999996</v>
      </c>
      <c r="W34" s="63">
        <v>8.8510218120000008</v>
      </c>
      <c r="X34" s="63">
        <v>25.028800942</v>
      </c>
      <c r="Y34" s="63">
        <v>9.0449973489999991</v>
      </c>
      <c r="Z34" s="63">
        <v>11.127795449999999</v>
      </c>
      <c r="AA34" s="63">
        <v>5.2070016400000005</v>
      </c>
      <c r="AB34" s="63">
        <v>1.4955551140000001</v>
      </c>
      <c r="AC34" s="63">
        <v>1.0250322169999999</v>
      </c>
      <c r="AD34" s="63">
        <v>1.8440467890000001</v>
      </c>
      <c r="AH34" s="85">
        <v>45458</v>
      </c>
      <c r="AI34" s="63">
        <v>8.8135661459999994</v>
      </c>
      <c r="AJ34" s="63">
        <v>1.474362878</v>
      </c>
      <c r="AK34" s="63">
        <v>30.299729756000001</v>
      </c>
      <c r="AL34" s="63">
        <v>14.101763221999999</v>
      </c>
      <c r="AM34" s="63">
        <v>12.813563464000001</v>
      </c>
      <c r="AN34" s="63">
        <v>30.061819261</v>
      </c>
      <c r="AO34" s="63">
        <v>4.0407634679999997</v>
      </c>
      <c r="AP34" s="63">
        <v>3.73978382</v>
      </c>
      <c r="AQ34" s="63">
        <v>1.327846021</v>
      </c>
      <c r="AR34" s="63">
        <v>4.1114082600000001</v>
      </c>
      <c r="AS34" s="63">
        <v>1.635330817</v>
      </c>
      <c r="AU34" s="248">
        <f t="shared" si="3"/>
        <v>80</v>
      </c>
      <c r="AW34" s="85" t="s">
        <v>346</v>
      </c>
      <c r="AX34" s="63">
        <v>500.13900000000001</v>
      </c>
      <c r="AY34" s="63">
        <v>480.93099999999998</v>
      </c>
      <c r="AZ34" s="63">
        <v>60.305999999999997</v>
      </c>
      <c r="BA34" s="63">
        <v>81.808999999999997</v>
      </c>
      <c r="BB34" s="197">
        <v>-11.861000000000001</v>
      </c>
      <c r="BC34" s="63">
        <v>49.06</v>
      </c>
      <c r="BD34" s="63">
        <v>-43.244999999999997</v>
      </c>
      <c r="BE34" s="63">
        <v>23.186</v>
      </c>
      <c r="BF34" s="63">
        <v>0.35699999999999998</v>
      </c>
      <c r="BG34" s="197">
        <v>20.29</v>
      </c>
      <c r="BH34" s="63">
        <v>11.448</v>
      </c>
    </row>
    <row r="35" spans="1:60" ht="15.95" customHeight="1" x14ac:dyDescent="0.25">
      <c r="A35" s="248">
        <f t="shared" si="2"/>
        <v>183</v>
      </c>
      <c r="C35" s="78">
        <v>45488</v>
      </c>
      <c r="D35" s="66">
        <v>178.28330753099999</v>
      </c>
      <c r="E35" s="66">
        <v>1.759217</v>
      </c>
      <c r="F35" s="66">
        <v>49.610869632000004</v>
      </c>
      <c r="G35" s="66">
        <v>50.439589130000002</v>
      </c>
      <c r="H35" s="66">
        <v>17.508746583000001</v>
      </c>
      <c r="I35" s="189">
        <v>42.816576378000001</v>
      </c>
      <c r="J35" s="66">
        <v>157.02774393799999</v>
      </c>
      <c r="K35" s="66">
        <v>0.86167800000000006</v>
      </c>
      <c r="L35" s="66">
        <v>16.360780873</v>
      </c>
      <c r="M35" s="66">
        <v>82.119658993000002</v>
      </c>
      <c r="N35" s="66">
        <v>13.327767589999999</v>
      </c>
      <c r="O35" s="66">
        <v>42.092821053999998</v>
      </c>
      <c r="S35" s="85">
        <v>45488</v>
      </c>
      <c r="T35" s="63">
        <v>16.399922059000001</v>
      </c>
      <c r="U35" s="63">
        <v>31.504277214000002</v>
      </c>
      <c r="V35" s="63">
        <v>38.432407284</v>
      </c>
      <c r="W35" s="63">
        <v>8.421838953</v>
      </c>
      <c r="X35" s="63">
        <v>24.643510845000002</v>
      </c>
      <c r="Y35" s="63">
        <v>10.724411331999999</v>
      </c>
      <c r="Z35" s="63">
        <v>13.664117233000001</v>
      </c>
      <c r="AA35" s="63">
        <v>5.5371361229999998</v>
      </c>
      <c r="AB35" s="63">
        <v>1.5121903259999998</v>
      </c>
      <c r="AC35" s="63">
        <v>0.88792053399999993</v>
      </c>
      <c r="AD35" s="63">
        <v>3.1440719690000001</v>
      </c>
      <c r="AH35" s="85">
        <v>45488</v>
      </c>
      <c r="AI35" s="63">
        <v>8.8392171319999999</v>
      </c>
      <c r="AJ35" s="63">
        <v>2.2900760730000003</v>
      </c>
      <c r="AK35" s="63">
        <v>28.032233308999999</v>
      </c>
      <c r="AL35" s="63">
        <v>16.721696102999999</v>
      </c>
      <c r="AM35" s="63">
        <v>12.145842199000001</v>
      </c>
      <c r="AN35" s="63">
        <v>36.304901276999999</v>
      </c>
      <c r="AO35" s="63">
        <v>3.003162036</v>
      </c>
      <c r="AP35" s="63">
        <v>3.7006567260000001</v>
      </c>
      <c r="AQ35" s="63">
        <v>1.363477973</v>
      </c>
      <c r="AR35" s="63">
        <v>5.1431702640000001</v>
      </c>
      <c r="AS35" s="63">
        <v>1.9823687460000001</v>
      </c>
      <c r="AU35" s="248">
        <f t="shared" si="3"/>
        <v>81</v>
      </c>
      <c r="AW35" s="85" t="s">
        <v>347</v>
      </c>
      <c r="AX35" s="63">
        <v>481.48899999999998</v>
      </c>
      <c r="AY35" s="63">
        <v>475.02</v>
      </c>
      <c r="AZ35" s="63">
        <v>63.286000000000001</v>
      </c>
      <c r="BA35" s="63">
        <v>76.546000000000006</v>
      </c>
      <c r="BB35" s="197">
        <v>-49.563000000000002</v>
      </c>
      <c r="BC35" s="63">
        <v>15.031000000000001</v>
      </c>
      <c r="BD35" s="63">
        <v>11.423</v>
      </c>
      <c r="BE35" s="63">
        <v>25.504000000000001</v>
      </c>
      <c r="BF35" s="63">
        <v>1.581</v>
      </c>
      <c r="BG35" s="197">
        <v>57.353000000000002</v>
      </c>
      <c r="BH35" s="63">
        <v>47.923999999999999</v>
      </c>
    </row>
    <row r="36" spans="1:60" ht="15.95" customHeight="1" x14ac:dyDescent="0.25">
      <c r="A36" s="248">
        <f t="shared" si="2"/>
        <v>184</v>
      </c>
      <c r="C36" s="78">
        <v>45519</v>
      </c>
      <c r="D36" s="66">
        <v>167.018489996</v>
      </c>
      <c r="E36" s="66">
        <v>-9.1797599999999999</v>
      </c>
      <c r="F36" s="66">
        <v>53.212031379000003</v>
      </c>
      <c r="G36" s="66">
        <v>51.386074764999996</v>
      </c>
      <c r="H36" s="66">
        <v>13.419988763999999</v>
      </c>
      <c r="I36" s="189">
        <v>36.887091029000004</v>
      </c>
      <c r="J36" s="66">
        <v>159.89659952600002</v>
      </c>
      <c r="K36" s="66">
        <v>-3.1989109999999998</v>
      </c>
      <c r="L36" s="66">
        <v>18.424937333999999</v>
      </c>
      <c r="M36" s="66">
        <v>83.896020325999999</v>
      </c>
      <c r="N36" s="66">
        <v>14.789303884999999</v>
      </c>
      <c r="O36" s="66">
        <v>39.531465449000002</v>
      </c>
      <c r="S36" s="85">
        <v>45519</v>
      </c>
      <c r="T36" s="63">
        <v>15.885165327999999</v>
      </c>
      <c r="U36" s="63">
        <v>25.541014598</v>
      </c>
      <c r="V36" s="63">
        <v>41.422402010999996</v>
      </c>
      <c r="W36" s="63">
        <v>7.403545351</v>
      </c>
      <c r="X36" s="63">
        <v>18.078642856999998</v>
      </c>
      <c r="Y36" s="63">
        <v>9.5619356900000003</v>
      </c>
      <c r="Z36" s="63">
        <v>14.517408314000001</v>
      </c>
      <c r="AA36" s="63">
        <v>5.0133684489999997</v>
      </c>
      <c r="AB36" s="63">
        <v>1.383541337</v>
      </c>
      <c r="AC36" s="63">
        <v>0.71965568800000002</v>
      </c>
      <c r="AD36" s="63">
        <v>2.6334767069999998</v>
      </c>
      <c r="AH36" s="85">
        <v>45519</v>
      </c>
      <c r="AI36" s="63">
        <v>7.9306944660000003</v>
      </c>
      <c r="AJ36" s="63">
        <v>3.0976086300000003</v>
      </c>
      <c r="AK36" s="63">
        <v>26.584455778999999</v>
      </c>
      <c r="AL36" s="63">
        <v>17.994641939000001</v>
      </c>
      <c r="AM36" s="63">
        <v>12.940060463</v>
      </c>
      <c r="AN36" s="63">
        <v>38.146249340000004</v>
      </c>
      <c r="AO36" s="63">
        <v>4.1658788820000003</v>
      </c>
      <c r="AP36" s="63">
        <v>4.0713054089999998</v>
      </c>
      <c r="AQ36" s="63">
        <v>1.5278350729999999</v>
      </c>
      <c r="AR36" s="63">
        <v>5.2142018999999999</v>
      </c>
      <c r="AS36" s="63">
        <v>2.131856339</v>
      </c>
      <c r="AU36" s="248">
        <f t="shared" si="3"/>
        <v>82</v>
      </c>
      <c r="AW36" s="85" t="s">
        <v>348</v>
      </c>
      <c r="AX36" s="63">
        <v>511.173</v>
      </c>
      <c r="AY36" s="63">
        <v>493.05900000000003</v>
      </c>
      <c r="AZ36" s="63">
        <v>61.173999999999999</v>
      </c>
      <c r="BA36" s="63">
        <v>85.313999999999993</v>
      </c>
      <c r="BB36" s="197">
        <v>-22.837</v>
      </c>
      <c r="BC36" s="63">
        <v>70.923000000000002</v>
      </c>
      <c r="BD36" s="63">
        <v>-42.762999999999998</v>
      </c>
      <c r="BE36" s="63">
        <v>-62.563000000000002</v>
      </c>
      <c r="BF36" s="63">
        <v>-2.4430000000000001</v>
      </c>
      <c r="BG36" s="197">
        <v>-7.452</v>
      </c>
      <c r="BH36" s="63">
        <v>25.221</v>
      </c>
    </row>
    <row r="37" spans="1:60" ht="15.95" customHeight="1" x14ac:dyDescent="0.25">
      <c r="A37" s="248">
        <f t="shared" si="2"/>
        <v>185</v>
      </c>
      <c r="C37" s="78">
        <v>45550</v>
      </c>
      <c r="D37" s="66">
        <v>171.66777461200002</v>
      </c>
      <c r="E37" s="66">
        <v>-3.2263109999999999</v>
      </c>
      <c r="F37" s="66">
        <v>48.690786567000004</v>
      </c>
      <c r="G37" s="66">
        <v>51.911040981999996</v>
      </c>
      <c r="H37" s="66">
        <v>16.937899702999999</v>
      </c>
      <c r="I37" s="189">
        <v>38.84805068</v>
      </c>
      <c r="J37" s="66">
        <v>157.964547133</v>
      </c>
      <c r="K37" s="66">
        <v>9.4632999999999995E-2</v>
      </c>
      <c r="L37" s="66">
        <v>18.954782409</v>
      </c>
      <c r="M37" s="66">
        <v>77.634262969000005</v>
      </c>
      <c r="N37" s="66">
        <v>18.181374909999999</v>
      </c>
      <c r="O37" s="66">
        <v>40.580425363000003</v>
      </c>
      <c r="S37" s="85">
        <v>45550</v>
      </c>
      <c r="T37" s="63">
        <v>15.246438948000002</v>
      </c>
      <c r="U37" s="63">
        <v>30.098811599000001</v>
      </c>
      <c r="V37" s="63">
        <v>41.400677276000003</v>
      </c>
      <c r="W37" s="63">
        <v>6.9012140139999998</v>
      </c>
      <c r="X37" s="63">
        <v>21.164683149000002</v>
      </c>
      <c r="Y37" s="63">
        <v>9.5893602159999993</v>
      </c>
      <c r="Z37" s="63">
        <v>14.381476917000001</v>
      </c>
      <c r="AA37" s="63">
        <v>5.1047653469999998</v>
      </c>
      <c r="AB37" s="63">
        <v>1.56522603</v>
      </c>
      <c r="AC37" s="63">
        <v>0.96510856499999997</v>
      </c>
      <c r="AD37" s="63">
        <v>2.0020528209999999</v>
      </c>
      <c r="AH37" s="85">
        <v>45550</v>
      </c>
      <c r="AI37" s="63">
        <v>7.8180373479999998</v>
      </c>
      <c r="AJ37" s="63">
        <v>2.6433487960000002</v>
      </c>
      <c r="AK37" s="63">
        <v>32.054329651000003</v>
      </c>
      <c r="AL37" s="63">
        <v>16.992620816999999</v>
      </c>
      <c r="AM37" s="63">
        <v>12.542338331000002</v>
      </c>
      <c r="AN37" s="63">
        <v>32.195399592999998</v>
      </c>
      <c r="AO37" s="63">
        <v>4.2316193279999998</v>
      </c>
      <c r="AP37" s="63">
        <v>4.5834108969999994</v>
      </c>
      <c r="AQ37" s="63">
        <v>1.2278315050000002</v>
      </c>
      <c r="AR37" s="63">
        <v>4.8080732209999999</v>
      </c>
      <c r="AS37" s="63">
        <v>2.2414532610000002</v>
      </c>
      <c r="AU37" s="248">
        <f t="shared" si="3"/>
        <v>83</v>
      </c>
      <c r="AW37" s="85" t="s">
        <v>349</v>
      </c>
      <c r="AX37" s="63">
        <v>526.08399999999995</v>
      </c>
      <c r="AY37" s="63">
        <v>479.39100000000002</v>
      </c>
      <c r="AZ37" s="63">
        <v>64.183999999999997</v>
      </c>
      <c r="BA37" s="63">
        <v>88.081000000000003</v>
      </c>
      <c r="BB37" s="197">
        <v>-29.202000000000002</v>
      </c>
      <c r="BC37" s="63">
        <v>13.739000000000001</v>
      </c>
      <c r="BD37" s="63">
        <v>-23.844999999999999</v>
      </c>
      <c r="BE37" s="63">
        <v>7.7350000000000003</v>
      </c>
      <c r="BF37" s="63">
        <v>6.3079999999999998</v>
      </c>
      <c r="BG37" s="197">
        <v>13.16</v>
      </c>
      <c r="BH37" s="63">
        <v>22.832999999999998</v>
      </c>
    </row>
    <row r="38" spans="1:60" ht="15.95" customHeight="1" x14ac:dyDescent="0.25">
      <c r="A38" s="248">
        <f t="shared" si="2"/>
        <v>186</v>
      </c>
      <c r="C38" s="78">
        <v>45580</v>
      </c>
      <c r="D38" s="66">
        <v>178.71771244500002</v>
      </c>
      <c r="E38" s="66">
        <v>2.7982559999999999</v>
      </c>
      <c r="F38" s="66">
        <v>54.587241988999999</v>
      </c>
      <c r="G38" s="66">
        <v>50.428430835</v>
      </c>
      <c r="H38" s="66">
        <v>15.447672666000001</v>
      </c>
      <c r="I38" s="189">
        <v>35.713716531999999</v>
      </c>
      <c r="J38" s="66">
        <v>164.57310949000001</v>
      </c>
      <c r="K38" s="66">
        <v>-8.552206</v>
      </c>
      <c r="L38" s="66">
        <v>16.58567184</v>
      </c>
      <c r="M38" s="66">
        <v>88.234993864999993</v>
      </c>
      <c r="N38" s="66">
        <v>16.732696736999998</v>
      </c>
      <c r="O38" s="66">
        <v>41.442391668999996</v>
      </c>
      <c r="S38" s="85">
        <v>45580</v>
      </c>
      <c r="T38" s="63">
        <v>14.464588623999999</v>
      </c>
      <c r="U38" s="63">
        <v>39.515737276000003</v>
      </c>
      <c r="V38" s="63">
        <v>37.806078481</v>
      </c>
      <c r="W38" s="63">
        <v>8.6255362459999994</v>
      </c>
      <c r="X38" s="63">
        <v>19.489067313</v>
      </c>
      <c r="Y38" s="63">
        <v>11.049469089</v>
      </c>
      <c r="Z38" s="63">
        <v>8.1295545919999999</v>
      </c>
      <c r="AA38" s="63">
        <v>6.2061386880000002</v>
      </c>
      <c r="AB38" s="63">
        <v>1.66061584</v>
      </c>
      <c r="AC38" s="63">
        <v>1.1903320799999999</v>
      </c>
      <c r="AD38" s="63">
        <v>3.5881764360000004</v>
      </c>
      <c r="AH38" s="85">
        <v>45580</v>
      </c>
      <c r="AI38" s="63">
        <v>9.8944901000000005</v>
      </c>
      <c r="AJ38" s="63">
        <v>1.025058391</v>
      </c>
      <c r="AK38" s="63">
        <v>27.173988974</v>
      </c>
      <c r="AL38" s="63">
        <v>16.772031481999999</v>
      </c>
      <c r="AM38" s="63">
        <v>16.231836968</v>
      </c>
      <c r="AN38" s="63">
        <v>35.546607807000001</v>
      </c>
      <c r="AO38" s="63">
        <v>3.6129867070000001</v>
      </c>
      <c r="AP38" s="63">
        <v>5.3121902929999996</v>
      </c>
      <c r="AQ38" s="63">
        <v>1.650783771</v>
      </c>
      <c r="AR38" s="63">
        <v>5.9283631789999998</v>
      </c>
      <c r="AS38" s="63">
        <v>2.377668296</v>
      </c>
      <c r="AU38" s="248">
        <f t="shared" si="3"/>
        <v>84</v>
      </c>
      <c r="AW38" s="85" t="s">
        <v>350</v>
      </c>
      <c r="AX38" s="63">
        <v>518.95100000000002</v>
      </c>
      <c r="AY38" s="63">
        <v>486.84300000000002</v>
      </c>
      <c r="AZ38" s="63">
        <v>74.334999999999994</v>
      </c>
      <c r="BA38" s="63">
        <v>93.316999999999993</v>
      </c>
      <c r="BB38" s="197">
        <v>-10.502000000000001</v>
      </c>
      <c r="BC38" s="63">
        <v>16.309999999999999</v>
      </c>
      <c r="BD38" s="63">
        <v>-67.194999999999993</v>
      </c>
      <c r="BE38" s="63">
        <v>31.837</v>
      </c>
      <c r="BF38" s="63">
        <v>7.83</v>
      </c>
      <c r="BG38" s="197">
        <v>-10.048</v>
      </c>
      <c r="BH38" s="63">
        <v>2.6139999999999999</v>
      </c>
    </row>
    <row r="39" spans="1:60" ht="15.95" customHeight="1" x14ac:dyDescent="0.25">
      <c r="A39" s="248">
        <f t="shared" si="2"/>
        <v>187</v>
      </c>
      <c r="C39" s="78">
        <v>45611</v>
      </c>
      <c r="D39" s="66">
        <v>179.60649374000002</v>
      </c>
      <c r="E39" s="66">
        <v>-4.6553380000000004</v>
      </c>
      <c r="F39" s="66">
        <v>51.282203121999999</v>
      </c>
      <c r="G39" s="66">
        <v>51.165777500999994</v>
      </c>
      <c r="H39" s="66">
        <v>15.570581353</v>
      </c>
      <c r="I39" s="189">
        <v>43.980685829000002</v>
      </c>
      <c r="J39" s="66">
        <v>146.24780690600002</v>
      </c>
      <c r="K39" s="66">
        <v>-9.024972</v>
      </c>
      <c r="L39" s="66">
        <v>14.658355480000001</v>
      </c>
      <c r="M39" s="66">
        <v>77.770260896000011</v>
      </c>
      <c r="N39" s="66">
        <v>16.629512278</v>
      </c>
      <c r="O39" s="66">
        <v>34.843991488999997</v>
      </c>
      <c r="S39" s="85">
        <v>45611</v>
      </c>
      <c r="T39" s="63">
        <v>15.870697651</v>
      </c>
      <c r="U39" s="63">
        <v>36.717995663000004</v>
      </c>
      <c r="V39" s="63">
        <v>40.359515604000002</v>
      </c>
      <c r="W39" s="63">
        <v>8.8766004580000004</v>
      </c>
      <c r="X39" s="63">
        <v>24.331443098000001</v>
      </c>
      <c r="Y39" s="63">
        <v>10.10764812</v>
      </c>
      <c r="Z39" s="63">
        <v>5.8207643429999996</v>
      </c>
      <c r="AA39" s="63">
        <v>5.4156133010000005</v>
      </c>
      <c r="AB39" s="63">
        <v>1.676509093</v>
      </c>
      <c r="AC39" s="63">
        <v>1.430480084</v>
      </c>
      <c r="AD39" s="63">
        <v>2.2939310650000002</v>
      </c>
      <c r="AH39" s="85">
        <v>45611</v>
      </c>
      <c r="AI39" s="63">
        <v>8.5231487770000012</v>
      </c>
      <c r="AJ39" s="63">
        <v>0.73429526300000003</v>
      </c>
      <c r="AK39" s="63">
        <v>23.859834258999999</v>
      </c>
      <c r="AL39" s="63">
        <v>15.769247850999999</v>
      </c>
      <c r="AM39" s="63">
        <v>12.824975321</v>
      </c>
      <c r="AN39" s="63">
        <v>36.204761896999997</v>
      </c>
      <c r="AO39" s="63">
        <v>4.0946387399999997</v>
      </c>
      <c r="AP39" s="63">
        <v>4.1661341900000002</v>
      </c>
      <c r="AQ39" s="63">
        <v>1.2747887710000001</v>
      </c>
      <c r="AR39" s="63">
        <v>4.4652410800000002</v>
      </c>
      <c r="AS39" s="63">
        <v>2.0367173359999997</v>
      </c>
      <c r="AU39" s="248">
        <f t="shared" si="3"/>
        <v>85</v>
      </c>
      <c r="AW39" s="85" t="s">
        <v>351</v>
      </c>
      <c r="AX39" s="63">
        <v>475.29199999999997</v>
      </c>
      <c r="AY39" s="63">
        <v>446.94099999999997</v>
      </c>
      <c r="AZ39" s="63">
        <v>72.483999999999995</v>
      </c>
      <c r="BA39" s="63">
        <v>83.150999999999996</v>
      </c>
      <c r="BB39" s="197">
        <v>-45.628</v>
      </c>
      <c r="BC39" s="63">
        <v>19.780999999999999</v>
      </c>
      <c r="BD39" s="63">
        <v>-35.734999999999999</v>
      </c>
      <c r="BE39" s="63">
        <v>39.923999999999999</v>
      </c>
      <c r="BF39" s="63">
        <v>13.986000000000001</v>
      </c>
      <c r="BG39" s="197">
        <v>51.351999999999997</v>
      </c>
      <c r="BH39" s="63">
        <v>31.585000000000001</v>
      </c>
    </row>
    <row r="40" spans="1:60" ht="15.95" customHeight="1" x14ac:dyDescent="0.25">
      <c r="A40" s="248">
        <f t="shared" si="2"/>
        <v>188</v>
      </c>
      <c r="C40" s="78">
        <v>45641</v>
      </c>
      <c r="D40" s="66">
        <v>159.007629823</v>
      </c>
      <c r="E40" s="66">
        <v>-3.9116469999999999</v>
      </c>
      <c r="F40" s="66">
        <v>41.326578734000002</v>
      </c>
      <c r="G40" s="66">
        <v>48.626526147999996</v>
      </c>
      <c r="H40" s="66">
        <v>12.834131063000001</v>
      </c>
      <c r="I40" s="189">
        <v>38.518405894000004</v>
      </c>
      <c r="J40" s="66">
        <v>144.49426967700001</v>
      </c>
      <c r="K40" s="66">
        <v>-1.4105639999999999</v>
      </c>
      <c r="L40" s="66">
        <v>18.053298203999997</v>
      </c>
      <c r="M40" s="66">
        <v>78.289873032999992</v>
      </c>
      <c r="N40" s="66">
        <v>12.601024098</v>
      </c>
      <c r="O40" s="66">
        <v>32.306399466999999</v>
      </c>
      <c r="S40" s="85">
        <v>45641</v>
      </c>
      <c r="T40" s="63">
        <v>15.167568230999999</v>
      </c>
      <c r="U40" s="63">
        <v>34.466813280000004</v>
      </c>
      <c r="V40" s="63">
        <v>36.560035726999999</v>
      </c>
      <c r="W40" s="63">
        <v>8.1034627300000004</v>
      </c>
      <c r="X40" s="63">
        <v>18.164019809000003</v>
      </c>
      <c r="Y40" s="63">
        <v>8.4269635740000002</v>
      </c>
      <c r="Z40" s="63">
        <v>6.9337397250000006</v>
      </c>
      <c r="AA40" s="63">
        <v>4.404927732</v>
      </c>
      <c r="AB40" s="63">
        <v>1.7479313679999999</v>
      </c>
      <c r="AC40" s="63">
        <v>1.1486156209999998</v>
      </c>
      <c r="AD40" s="63">
        <v>2.1002022780000003</v>
      </c>
      <c r="AH40" s="85">
        <v>45641</v>
      </c>
      <c r="AI40" s="63">
        <v>6.4091352029999999</v>
      </c>
      <c r="AJ40" s="63">
        <v>0.84705458499999997</v>
      </c>
      <c r="AK40" s="63">
        <v>32.683389326000004</v>
      </c>
      <c r="AL40" s="63">
        <v>13.415741284999999</v>
      </c>
      <c r="AM40" s="63">
        <v>12.645061503000001</v>
      </c>
      <c r="AN40" s="63">
        <v>33.513257238999998</v>
      </c>
      <c r="AO40" s="63">
        <v>3.1912384069999997</v>
      </c>
      <c r="AP40" s="63">
        <v>3.956735326</v>
      </c>
      <c r="AQ40" s="63">
        <v>1.4774256250000002</v>
      </c>
      <c r="AR40" s="63">
        <v>4.1166800329999997</v>
      </c>
      <c r="AS40" s="63">
        <v>1.8904603250000001</v>
      </c>
      <c r="AU40" s="248">
        <f t="shared" si="3"/>
        <v>86</v>
      </c>
      <c r="AW40" s="85" t="s">
        <v>352</v>
      </c>
      <c r="AX40" s="63">
        <v>529.03899999999999</v>
      </c>
      <c r="AY40" s="63">
        <v>460.495</v>
      </c>
      <c r="AZ40" s="63">
        <v>66.596999999999994</v>
      </c>
      <c r="BA40" s="63">
        <v>91.215000000000003</v>
      </c>
      <c r="BB40" s="197">
        <v>19.071000000000002</v>
      </c>
      <c r="BC40" s="63">
        <v>8.9079999999999995</v>
      </c>
      <c r="BD40" s="63">
        <v>-57.485999999999997</v>
      </c>
      <c r="BE40" s="63">
        <v>10.375999999999999</v>
      </c>
      <c r="BF40" s="63">
        <v>20.459</v>
      </c>
      <c r="BG40" s="197">
        <v>-18.065000000000001</v>
      </c>
      <c r="BH40" s="63">
        <v>-39.590000000000003</v>
      </c>
    </row>
    <row r="41" spans="1:60" ht="15.95" customHeight="1" x14ac:dyDescent="0.25">
      <c r="A41" s="248">
        <f t="shared" si="2"/>
        <v>189</v>
      </c>
      <c r="C41" s="78">
        <v>45672</v>
      </c>
      <c r="D41" s="66">
        <v>148.62588821599999</v>
      </c>
      <c r="E41" s="66">
        <v>0.93892600000000004</v>
      </c>
      <c r="F41" s="66">
        <v>44.147985887000004</v>
      </c>
      <c r="G41" s="66">
        <v>46.657740920999998</v>
      </c>
      <c r="H41" s="66">
        <v>12.442072181</v>
      </c>
      <c r="I41" s="189">
        <v>32.825146384</v>
      </c>
      <c r="J41" s="66">
        <v>165.43198192099999</v>
      </c>
      <c r="K41" s="66">
        <v>9.6310690000000001</v>
      </c>
      <c r="L41" s="66">
        <v>16.167732975</v>
      </c>
      <c r="M41" s="66">
        <v>84.858273019999999</v>
      </c>
      <c r="N41" s="66">
        <v>17.273484960999998</v>
      </c>
      <c r="O41" s="66">
        <v>44.602111727</v>
      </c>
      <c r="S41" s="85">
        <v>45672</v>
      </c>
      <c r="T41" s="63">
        <v>17.720765189000002</v>
      </c>
      <c r="U41" s="63">
        <v>25.906769332</v>
      </c>
      <c r="V41" s="63">
        <v>39.194651546000003</v>
      </c>
      <c r="W41" s="63">
        <v>7.2935646530000007</v>
      </c>
      <c r="X41" s="63">
        <v>12.716625555</v>
      </c>
      <c r="Y41" s="63">
        <v>7.355056383</v>
      </c>
      <c r="Z41" s="63">
        <v>9.4943850459999997</v>
      </c>
      <c r="AA41" s="63">
        <v>3.6017011640000001</v>
      </c>
      <c r="AB41" s="63">
        <v>1.5406104700000001</v>
      </c>
      <c r="AC41" s="63">
        <v>0.59447621500000003</v>
      </c>
      <c r="AD41" s="63">
        <v>2.4538105529999998</v>
      </c>
      <c r="AH41" s="85">
        <v>45672</v>
      </c>
      <c r="AI41" s="63">
        <v>8.6326765859999988</v>
      </c>
      <c r="AJ41" s="63">
        <v>0.56971693300000004</v>
      </c>
      <c r="AK41" s="63">
        <v>28.729738090999998</v>
      </c>
      <c r="AL41" s="63">
        <v>16.126264460000002</v>
      </c>
      <c r="AM41" s="63">
        <v>15.678069719</v>
      </c>
      <c r="AN41" s="63">
        <v>38.210971178999998</v>
      </c>
      <c r="AO41" s="63">
        <v>4.5452051730000003</v>
      </c>
      <c r="AP41" s="63">
        <v>4.7501405189999995</v>
      </c>
      <c r="AQ41" s="63">
        <v>1.4746775430000001</v>
      </c>
      <c r="AR41" s="63">
        <v>5.566202401</v>
      </c>
      <c r="AS41" s="63">
        <v>2.1183891800000003</v>
      </c>
      <c r="AU41" s="248">
        <f t="shared" si="3"/>
        <v>87</v>
      </c>
      <c r="AW41" s="85" t="s">
        <v>353</v>
      </c>
      <c r="AX41" s="63">
        <v>518.61099999999999</v>
      </c>
      <c r="AY41" s="63">
        <v>466.32400000000001</v>
      </c>
      <c r="AZ41" s="63">
        <v>72.488</v>
      </c>
      <c r="BA41" s="63">
        <v>92.076999999999998</v>
      </c>
      <c r="BB41" s="197">
        <v>-34.524000000000001</v>
      </c>
      <c r="BC41" s="63">
        <v>13.914</v>
      </c>
      <c r="BD41" s="63">
        <v>81.061000000000007</v>
      </c>
      <c r="BE41" s="63">
        <v>-65.364000000000004</v>
      </c>
      <c r="BF41" s="63">
        <v>16.658000000000001</v>
      </c>
      <c r="BG41" s="197">
        <v>39.054000000000002</v>
      </c>
      <c r="BH41" s="63">
        <v>17.803000000000001</v>
      </c>
    </row>
    <row r="42" spans="1:60" ht="15.95" customHeight="1" x14ac:dyDescent="0.25">
      <c r="A42" s="253">
        <v>190</v>
      </c>
      <c r="C42" s="164">
        <v>45703</v>
      </c>
      <c r="D42" s="165">
        <v>164.033359101</v>
      </c>
      <c r="E42" s="165">
        <v>0.51005900000000004</v>
      </c>
      <c r="F42" s="165">
        <v>45.109501545000001</v>
      </c>
      <c r="G42" s="165">
        <v>44.859388672999998</v>
      </c>
      <c r="H42" s="165">
        <v>16.326913218000001</v>
      </c>
      <c r="I42" s="165">
        <v>38.387583794000001</v>
      </c>
      <c r="J42" s="192">
        <v>143.129181942</v>
      </c>
      <c r="K42" s="165">
        <v>-1.493317</v>
      </c>
      <c r="L42" s="165">
        <v>16.060869377</v>
      </c>
      <c r="M42" s="165">
        <v>75.493952113000006</v>
      </c>
      <c r="N42" s="165">
        <v>11.878645237000001</v>
      </c>
      <c r="O42" s="165">
        <v>37.147902967</v>
      </c>
      <c r="S42" s="199">
        <v>45703</v>
      </c>
      <c r="T42" s="200">
        <v>13.927452257000001</v>
      </c>
      <c r="U42" s="200">
        <v>31.882675709000001</v>
      </c>
      <c r="V42" s="200">
        <v>36.993883492000002</v>
      </c>
      <c r="W42" s="200">
        <v>7.7894661999999997</v>
      </c>
      <c r="X42" s="200">
        <v>23.074687064999999</v>
      </c>
      <c r="Y42" s="200">
        <v>8.2120645149999998</v>
      </c>
      <c r="Z42" s="200">
        <v>10.328510022</v>
      </c>
      <c r="AA42" s="200">
        <v>4.3480595290000004</v>
      </c>
      <c r="AB42" s="200">
        <v>1.6410394850000001</v>
      </c>
      <c r="AC42" s="200">
        <v>1.135632674</v>
      </c>
      <c r="AD42" s="200">
        <v>1.966225986</v>
      </c>
      <c r="AH42" s="199">
        <v>45703</v>
      </c>
      <c r="AI42" s="200">
        <v>6.8742884919999998</v>
      </c>
      <c r="AJ42" s="200">
        <v>0.70876160600000004</v>
      </c>
      <c r="AK42" s="200">
        <v>29.200429876999998</v>
      </c>
      <c r="AL42" s="200">
        <v>14.496285606999999</v>
      </c>
      <c r="AM42" s="200">
        <v>10.800804062999999</v>
      </c>
      <c r="AN42" s="200">
        <v>33.473478711999995</v>
      </c>
      <c r="AO42" s="200">
        <v>4.3347705249999997</v>
      </c>
      <c r="AP42" s="200">
        <v>4.0752024789999997</v>
      </c>
      <c r="AQ42" s="200">
        <v>1.0969988929999999</v>
      </c>
      <c r="AR42" s="200">
        <v>4.9534887470000006</v>
      </c>
      <c r="AS42" s="200">
        <v>1.722611919</v>
      </c>
      <c r="AU42" s="253">
        <v>88</v>
      </c>
      <c r="AW42" s="199" t="s">
        <v>354</v>
      </c>
      <c r="AX42" s="200">
        <v>521.91</v>
      </c>
      <c r="AY42" s="200">
        <v>454.64800000000002</v>
      </c>
      <c r="AZ42" s="200">
        <v>80.159000000000006</v>
      </c>
      <c r="BA42" s="200">
        <v>95.218999999999994</v>
      </c>
      <c r="BB42" s="200">
        <v>16.579999999999998</v>
      </c>
      <c r="BC42" s="201">
        <v>26.018999999999998</v>
      </c>
      <c r="BD42" s="200">
        <v>-11.188000000000001</v>
      </c>
      <c r="BE42" s="200">
        <v>28.545000000000002</v>
      </c>
      <c r="BF42" s="200">
        <v>-51.3</v>
      </c>
      <c r="BG42" s="200">
        <v>-9.4719999999999995</v>
      </c>
      <c r="BH42" s="201">
        <v>34.655000000000001</v>
      </c>
    </row>
    <row r="43" spans="1:60" ht="15.95" customHeight="1" x14ac:dyDescent="0.25">
      <c r="C43" s="47" t="s">
        <v>256</v>
      </c>
      <c r="E43" s="20"/>
      <c r="K43" s="20"/>
      <c r="S43" s="47" t="s">
        <v>256</v>
      </c>
      <c r="AH43" s="47" t="s">
        <v>256</v>
      </c>
      <c r="AW43" s="47" t="s">
        <v>241</v>
      </c>
      <c r="BC43" s="120"/>
      <c r="BD43" s="120"/>
      <c r="BE43" s="120"/>
      <c r="BF43" s="119"/>
      <c r="BG43" s="120"/>
      <c r="BH43" s="120"/>
    </row>
    <row r="44" spans="1:60" ht="15.95" customHeight="1" x14ac:dyDescent="0.25">
      <c r="D44" s="76"/>
      <c r="E44" s="76"/>
      <c r="F44" s="76"/>
      <c r="G44" s="76"/>
      <c r="H44" s="76"/>
      <c r="I44" s="76"/>
      <c r="J44" s="76"/>
      <c r="K44" s="76"/>
      <c r="L44" s="76"/>
      <c r="M44" s="76"/>
      <c r="N44" s="76"/>
      <c r="O44" s="76"/>
      <c r="T44" s="76"/>
      <c r="U44" s="76"/>
      <c r="V44" s="76"/>
      <c r="W44" s="76"/>
      <c r="X44" s="76"/>
      <c r="Y44" s="76"/>
      <c r="Z44" s="76"/>
      <c r="AA44" s="76"/>
      <c r="AB44" s="76"/>
      <c r="AC44" s="76"/>
      <c r="AD44" s="76"/>
      <c r="AI44" s="46"/>
      <c r="AJ44" s="46"/>
      <c r="AK44" s="46"/>
      <c r="AL44" s="46"/>
      <c r="AM44" s="46"/>
      <c r="AN44" s="46"/>
      <c r="AO44" s="46"/>
      <c r="AP44" s="46"/>
      <c r="AQ44" s="46"/>
      <c r="AR44" s="46"/>
      <c r="AS44" s="46"/>
      <c r="AX44" s="76"/>
      <c r="AY44" s="76"/>
      <c r="AZ44" s="76"/>
      <c r="BA44" s="76"/>
    </row>
    <row r="45" spans="1:60" ht="15.95" customHeight="1" x14ac:dyDescent="0.25">
      <c r="V45" s="46"/>
      <c r="W45" s="46"/>
      <c r="X45" s="46"/>
      <c r="Y45" s="46"/>
      <c r="Z45" s="46"/>
      <c r="AA45" s="46"/>
      <c r="AB45" s="46"/>
      <c r="AC45" s="46"/>
      <c r="AD45" s="46"/>
      <c r="AN45" s="46"/>
    </row>
    <row r="46" spans="1:60" ht="15.95" customHeight="1" x14ac:dyDescent="0.25">
      <c r="T46" s="46"/>
    </row>
    <row r="47" spans="1:60" ht="15.95" customHeight="1" x14ac:dyDescent="0.25">
      <c r="T47" s="46"/>
    </row>
  </sheetData>
  <mergeCells count="41">
    <mergeCell ref="BH4:BH5"/>
    <mergeCell ref="BB5:BB6"/>
    <mergeCell ref="BF5:BF6"/>
    <mergeCell ref="AW3:BH3"/>
    <mergeCell ref="AX5:AY5"/>
    <mergeCell ref="AZ5:BA5"/>
    <mergeCell ref="AX4:BB4"/>
    <mergeCell ref="BC5:BE5"/>
    <mergeCell ref="BG5:BG6"/>
    <mergeCell ref="BC4:BG4"/>
    <mergeCell ref="AS5:AS6"/>
    <mergeCell ref="AL5:AL6"/>
    <mergeCell ref="AM5:AM6"/>
    <mergeCell ref="AN5:AN6"/>
    <mergeCell ref="AO5:AO6"/>
    <mergeCell ref="AP5:AP6"/>
    <mergeCell ref="AQ5:AQ6"/>
    <mergeCell ref="AH3:AS3"/>
    <mergeCell ref="S4:AD4"/>
    <mergeCell ref="AH4:AS4"/>
    <mergeCell ref="T5:T6"/>
    <mergeCell ref="U5:U6"/>
    <mergeCell ref="AK5:AK6"/>
    <mergeCell ref="W5:W6"/>
    <mergeCell ref="X5:X6"/>
    <mergeCell ref="AD5:AD6"/>
    <mergeCell ref="AI5:AI6"/>
    <mergeCell ref="AJ5:AJ6"/>
    <mergeCell ref="AR5:AR6"/>
    <mergeCell ref="V5:V6"/>
    <mergeCell ref="Y5:Y6"/>
    <mergeCell ref="AC5:AC6"/>
    <mergeCell ref="S3:AD3"/>
    <mergeCell ref="Z5:Z6"/>
    <mergeCell ref="AA5:AA6"/>
    <mergeCell ref="AB5:AB6"/>
    <mergeCell ref="C3:O3"/>
    <mergeCell ref="D5:E5"/>
    <mergeCell ref="J5:K5"/>
    <mergeCell ref="J4:O4"/>
    <mergeCell ref="D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DG98"/>
  <sheetViews>
    <sheetView zoomScale="80" zoomScaleNormal="80" zoomScaleSheetLayoutView="100" workbookViewId="0"/>
  </sheetViews>
  <sheetFormatPr defaultColWidth="7.7109375" defaultRowHeight="15.95" customHeight="1" x14ac:dyDescent="0.25"/>
  <cols>
    <col min="1" max="1" width="7.7109375" style="256"/>
    <col min="2" max="3" width="7.7109375" style="5"/>
    <col min="4" max="4" width="7.7109375" style="20" customWidth="1"/>
    <col min="5" max="15" width="7.7109375" style="20"/>
    <col min="16" max="16" width="7.7109375" style="5"/>
    <col min="17" max="17" width="7.7109375" style="267"/>
    <col min="18" max="18" width="7.7109375" style="19"/>
    <col min="19" max="19" width="7.7109375" style="5"/>
    <col min="20" max="20" width="7.7109375" style="20" customWidth="1"/>
    <col min="21" max="32" width="7.7109375" style="20"/>
    <col min="33" max="33" width="7.7109375" style="248"/>
    <col min="34" max="35" width="7.7109375" style="5"/>
    <col min="36" max="36" width="7.7109375" style="21" customWidth="1"/>
    <col min="37" max="37" width="7.7109375" style="20"/>
    <col min="38" max="38" width="7.7109375" style="21"/>
    <col min="39" max="39" width="7.7109375" style="20"/>
    <col min="40" max="40" width="8.7109375" style="21" customWidth="1"/>
    <col min="41" max="41" width="7.7109375" style="20"/>
    <col min="42" max="42" width="7.7109375" style="21"/>
    <col min="43" max="43" width="7.7109375" style="20"/>
    <col min="44" max="44" width="7.7109375" style="21"/>
    <col min="45" max="45" width="7.7109375" style="20"/>
    <col min="46" max="46" width="7.7109375" style="21"/>
    <col min="47" max="47" width="7.7109375" style="20"/>
    <col min="48" max="48" width="7.7109375" style="5"/>
    <col min="49" max="49" width="7.7109375" style="256"/>
    <col min="50" max="50" width="7.7109375" style="5"/>
    <col min="51" max="51" width="7.85546875" style="5" bestFit="1" customWidth="1"/>
    <col min="52" max="52" width="7.7109375" style="21" customWidth="1"/>
    <col min="53" max="53" width="7.7109375" style="20"/>
    <col min="54" max="54" width="7.7109375" style="21"/>
    <col min="55" max="55" width="7.7109375" style="20"/>
    <col min="56" max="56" width="7.7109375" style="21"/>
    <col min="57" max="57" width="7.7109375" style="20"/>
    <col min="58" max="58" width="7.7109375" style="21"/>
    <col min="59" max="59" width="7.7109375" style="20"/>
    <col min="60" max="60" width="7.7109375" style="21"/>
    <col min="61" max="61" width="7.7109375" style="20"/>
    <col min="62" max="62" width="7.7109375" style="21"/>
    <col min="63" max="63" width="7.7109375" style="20"/>
    <col min="64" max="64" width="7.7109375" style="5"/>
    <col min="65" max="65" width="7.7109375" style="248"/>
    <col min="66" max="67" width="7.7109375" style="5"/>
    <col min="68" max="68" width="7.7109375" style="22" customWidth="1"/>
    <col min="69" max="79" width="7.7109375" style="22"/>
    <col min="80" max="80" width="7.7109375" style="5"/>
    <col min="81" max="81" width="7.7109375" style="256"/>
    <col min="82" max="84" width="7.7109375" style="5"/>
    <col min="85" max="85" width="7.7109375" style="21" customWidth="1"/>
    <col min="86" max="88" width="7.7109375" style="21"/>
    <col min="89" max="90" width="7.7109375" style="20"/>
    <col min="91" max="94" width="7.7109375" style="21"/>
    <col min="95" max="95" width="7.7109375" style="20"/>
    <col min="96" max="96" width="7.7109375" style="5"/>
    <col min="97" max="97" width="7.7109375" style="256"/>
    <col min="98" max="98" width="7.7109375" style="5"/>
    <col min="99" max="99" width="8.140625" style="5" bestFit="1" customWidth="1"/>
    <col min="100" max="100" width="7.7109375" style="32"/>
    <col min="101" max="101" width="7.7109375" style="5"/>
    <col min="102" max="102" width="7.7109375" style="32"/>
    <col min="103" max="103" width="7.7109375" style="5"/>
    <col min="104" max="104" width="7.7109375" style="32"/>
    <col min="105" max="105" width="7.7109375" style="5"/>
    <col min="106" max="106" width="7.7109375" style="32"/>
    <col min="107" max="107" width="7.7109375" style="5"/>
    <col min="108" max="108" width="7.7109375" style="32"/>
    <col min="109" max="109" width="7.7109375" style="5"/>
    <col min="110" max="110" width="7.7109375" style="32"/>
    <col min="111" max="16384" width="7.7109375" style="5"/>
  </cols>
  <sheetData>
    <row r="1" spans="1:111" s="1" customFormat="1" ht="15.95" customHeight="1" x14ac:dyDescent="0.25">
      <c r="A1" s="256" t="s">
        <v>138</v>
      </c>
      <c r="C1" s="1" t="s">
        <v>9</v>
      </c>
      <c r="D1" s="3"/>
      <c r="E1" s="3"/>
      <c r="F1" s="3"/>
      <c r="G1" s="3"/>
      <c r="H1" s="3"/>
      <c r="I1" s="3"/>
      <c r="J1" s="3"/>
      <c r="K1" s="3"/>
      <c r="L1" s="3"/>
      <c r="M1" s="3"/>
      <c r="N1" s="3"/>
      <c r="O1" s="3"/>
      <c r="Q1" s="256"/>
      <c r="R1" s="19"/>
      <c r="S1" s="1" t="s">
        <v>10</v>
      </c>
      <c r="T1" s="3"/>
      <c r="U1" s="3"/>
      <c r="V1" s="3"/>
      <c r="W1" s="3"/>
      <c r="X1" s="3"/>
      <c r="Y1" s="3"/>
      <c r="Z1" s="3"/>
      <c r="AA1" s="3"/>
      <c r="AB1" s="3"/>
      <c r="AC1" s="3"/>
      <c r="AD1" s="3"/>
      <c r="AE1" s="3"/>
      <c r="AF1" s="3"/>
      <c r="AG1" s="248"/>
      <c r="AI1" s="1" t="s">
        <v>12</v>
      </c>
      <c r="AJ1" s="13"/>
      <c r="AK1" s="3"/>
      <c r="AL1" s="13"/>
      <c r="AM1" s="3"/>
      <c r="AN1" s="13"/>
      <c r="AO1" s="3"/>
      <c r="AP1" s="13"/>
      <c r="AQ1" s="3"/>
      <c r="AR1" s="13"/>
      <c r="AS1" s="3"/>
      <c r="AT1" s="13"/>
      <c r="AU1" s="3"/>
      <c r="AW1" s="256"/>
      <c r="AY1" s="1" t="s">
        <v>11</v>
      </c>
      <c r="AZ1" s="13"/>
      <c r="BA1" s="3"/>
      <c r="BB1" s="13"/>
      <c r="BC1" s="3"/>
      <c r="BD1" s="13"/>
      <c r="BE1" s="3"/>
      <c r="BF1" s="13"/>
      <c r="BG1" s="3"/>
      <c r="BH1" s="13"/>
      <c r="BI1" s="3"/>
      <c r="BJ1" s="13"/>
      <c r="BK1" s="3"/>
      <c r="BM1" s="248"/>
      <c r="BO1" s="1" t="s">
        <v>13</v>
      </c>
      <c r="BP1" s="4"/>
      <c r="BQ1" s="4"/>
      <c r="BR1" s="4"/>
      <c r="BS1" s="4"/>
      <c r="BT1" s="4"/>
      <c r="BU1" s="4"/>
      <c r="BV1" s="4"/>
      <c r="BW1" s="4"/>
      <c r="BX1" s="4"/>
      <c r="BY1" s="4"/>
      <c r="BZ1" s="4"/>
      <c r="CA1" s="4"/>
      <c r="CC1" s="256"/>
      <c r="CE1" s="1" t="s">
        <v>14</v>
      </c>
      <c r="CG1" s="13"/>
      <c r="CH1" s="13"/>
      <c r="CI1" s="13"/>
      <c r="CJ1" s="13"/>
      <c r="CK1" s="3"/>
      <c r="CL1" s="3"/>
      <c r="CM1" s="13"/>
      <c r="CN1" s="13"/>
      <c r="CO1" s="13"/>
      <c r="CP1" s="13"/>
      <c r="CQ1" s="3"/>
      <c r="CS1" s="256"/>
      <c r="CU1" s="1" t="s">
        <v>36</v>
      </c>
      <c r="CV1" s="16"/>
      <c r="CX1" s="16"/>
      <c r="CZ1" s="16"/>
      <c r="DB1" s="16"/>
      <c r="DD1" s="16"/>
      <c r="DF1" s="16"/>
    </row>
    <row r="3" spans="1:111" s="8" customFormat="1" ht="21" customHeight="1" x14ac:dyDescent="0.25">
      <c r="A3" s="264"/>
      <c r="C3" s="312" t="s">
        <v>376</v>
      </c>
      <c r="D3" s="312"/>
      <c r="E3" s="312"/>
      <c r="F3" s="312"/>
      <c r="G3" s="312"/>
      <c r="H3" s="312"/>
      <c r="I3" s="312"/>
      <c r="J3" s="312"/>
      <c r="K3" s="312"/>
      <c r="L3" s="312"/>
      <c r="M3" s="312"/>
      <c r="N3" s="312"/>
      <c r="O3" s="312"/>
      <c r="P3" s="55"/>
      <c r="Q3" s="264"/>
      <c r="R3" s="23"/>
      <c r="S3" s="312" t="s">
        <v>382</v>
      </c>
      <c r="T3" s="312"/>
      <c r="U3" s="312"/>
      <c r="V3" s="312"/>
      <c r="W3" s="312"/>
      <c r="X3" s="312"/>
      <c r="Y3" s="312"/>
      <c r="Z3" s="312"/>
      <c r="AA3" s="312"/>
      <c r="AB3" s="312"/>
      <c r="AC3" s="312"/>
      <c r="AD3" s="312"/>
      <c r="AE3" s="312"/>
      <c r="AF3" s="10"/>
      <c r="AG3" s="249"/>
      <c r="AI3" s="317" t="s">
        <v>388</v>
      </c>
      <c r="AJ3" s="317"/>
      <c r="AK3" s="317"/>
      <c r="AL3" s="317"/>
      <c r="AM3" s="317"/>
      <c r="AN3" s="317"/>
      <c r="AO3" s="337"/>
      <c r="AP3" s="317" t="s">
        <v>389</v>
      </c>
      <c r="AQ3" s="317"/>
      <c r="AR3" s="317"/>
      <c r="AS3" s="317"/>
      <c r="AT3" s="317"/>
      <c r="AU3" s="317"/>
      <c r="AW3" s="264"/>
      <c r="AY3" s="317" t="s">
        <v>397</v>
      </c>
      <c r="AZ3" s="317"/>
      <c r="BA3" s="317"/>
      <c r="BB3" s="317"/>
      <c r="BC3" s="317"/>
      <c r="BD3" s="317"/>
      <c r="BE3" s="317"/>
      <c r="BF3" s="317" t="s">
        <v>398</v>
      </c>
      <c r="BG3" s="317"/>
      <c r="BH3" s="317"/>
      <c r="BI3" s="317"/>
      <c r="BJ3" s="317"/>
      <c r="BK3" s="317"/>
      <c r="BM3" s="249"/>
      <c r="BO3" s="317" t="s">
        <v>406</v>
      </c>
      <c r="BP3" s="317"/>
      <c r="BQ3" s="317"/>
      <c r="BR3" s="317"/>
      <c r="BS3" s="317"/>
      <c r="BT3" s="317"/>
      <c r="BU3" s="317"/>
      <c r="BV3" s="317"/>
      <c r="BW3" s="317"/>
      <c r="BX3" s="317"/>
      <c r="BY3" s="317"/>
      <c r="BZ3" s="317"/>
      <c r="CA3" s="317"/>
      <c r="CC3" s="264"/>
      <c r="CE3" s="317" t="s">
        <v>418</v>
      </c>
      <c r="CF3" s="317"/>
      <c r="CG3" s="317"/>
      <c r="CH3" s="317"/>
      <c r="CI3" s="317"/>
      <c r="CJ3" s="317"/>
      <c r="CK3" s="317"/>
      <c r="CL3" s="317"/>
      <c r="CM3" s="317"/>
      <c r="CN3" s="317"/>
      <c r="CO3" s="317"/>
      <c r="CP3" s="317"/>
      <c r="CQ3" s="317"/>
      <c r="CS3" s="264"/>
      <c r="CU3" s="317" t="s">
        <v>427</v>
      </c>
      <c r="CV3" s="317"/>
      <c r="CW3" s="317"/>
      <c r="CX3" s="317"/>
      <c r="CY3" s="317"/>
      <c r="CZ3" s="317"/>
      <c r="DA3" s="317"/>
      <c r="DB3" s="317"/>
      <c r="DC3" s="317"/>
      <c r="DD3" s="317"/>
      <c r="DE3" s="317"/>
      <c r="DF3" s="317"/>
      <c r="DG3" s="317"/>
    </row>
    <row r="4" spans="1:111" s="24" customFormat="1" ht="21" customHeight="1" x14ac:dyDescent="0.25">
      <c r="A4" s="258" t="s">
        <v>272</v>
      </c>
      <c r="C4" s="313" t="s">
        <v>268</v>
      </c>
      <c r="D4" s="313"/>
      <c r="E4" s="313"/>
      <c r="F4" s="313"/>
      <c r="G4" s="313"/>
      <c r="H4" s="313"/>
      <c r="I4" s="313"/>
      <c r="J4" s="313"/>
      <c r="K4" s="313"/>
      <c r="L4" s="313"/>
      <c r="M4" s="313"/>
      <c r="N4" s="313"/>
      <c r="O4" s="313"/>
      <c r="P4" s="56"/>
      <c r="Q4" s="258" t="str">
        <f>$A4</f>
        <v>Index (2019 ≈ 100)</v>
      </c>
      <c r="R4" s="25"/>
      <c r="S4" s="313" t="s">
        <v>268</v>
      </c>
      <c r="T4" s="313"/>
      <c r="U4" s="313"/>
      <c r="V4" s="313"/>
      <c r="W4" s="313"/>
      <c r="X4" s="313"/>
      <c r="Y4" s="313"/>
      <c r="Z4" s="313"/>
      <c r="AA4" s="313"/>
      <c r="AB4" s="313"/>
      <c r="AC4" s="313"/>
      <c r="AD4" s="313"/>
      <c r="AE4" s="313"/>
      <c r="AF4" s="26"/>
      <c r="AG4" s="250" t="str">
        <f>Trade!$A$4</f>
        <v>R billion</v>
      </c>
      <c r="AI4" s="202"/>
      <c r="AJ4" s="331" t="s">
        <v>185</v>
      </c>
      <c r="AK4" s="331"/>
      <c r="AL4" s="331"/>
      <c r="AM4" s="331"/>
      <c r="AN4" s="331" t="s">
        <v>269</v>
      </c>
      <c r="AO4" s="338"/>
      <c r="AP4" s="331" t="str">
        <f>AJ4</f>
        <v>R million, current prices</v>
      </c>
      <c r="AQ4" s="331"/>
      <c r="AR4" s="331"/>
      <c r="AS4" s="331"/>
      <c r="AT4" s="331" t="str">
        <f>AN4</f>
        <v>2019 prices
s.a.</v>
      </c>
      <c r="AU4" s="331"/>
      <c r="AW4" s="258" t="str">
        <f>Trade!$A$4</f>
        <v>R billion</v>
      </c>
      <c r="AY4" s="202"/>
      <c r="AZ4" s="331" t="s">
        <v>185</v>
      </c>
      <c r="BA4" s="331"/>
      <c r="BB4" s="331"/>
      <c r="BC4" s="331"/>
      <c r="BD4" s="331" t="s">
        <v>186</v>
      </c>
      <c r="BE4" s="331"/>
      <c r="BF4" s="331" t="s">
        <v>104</v>
      </c>
      <c r="BG4" s="331"/>
      <c r="BH4" s="331"/>
      <c r="BI4" s="331"/>
      <c r="BJ4" s="331"/>
      <c r="BK4" s="331"/>
      <c r="BM4" s="250" t="s">
        <v>231</v>
      </c>
      <c r="BO4" s="308" t="s">
        <v>236</v>
      </c>
      <c r="BP4" s="308"/>
      <c r="BQ4" s="308"/>
      <c r="BR4" s="308"/>
      <c r="BS4" s="308"/>
      <c r="BT4" s="308"/>
      <c r="BU4" s="308"/>
      <c r="BV4" s="308"/>
      <c r="BW4" s="308"/>
      <c r="BX4" s="308"/>
      <c r="BY4" s="308"/>
      <c r="BZ4" s="308"/>
      <c r="CA4" s="308"/>
      <c r="CC4" s="258" t="s">
        <v>188</v>
      </c>
      <c r="CE4" s="139"/>
      <c r="CF4" s="329" t="s">
        <v>419</v>
      </c>
      <c r="CG4" s="329"/>
      <c r="CH4" s="329"/>
      <c r="CI4" s="329"/>
      <c r="CJ4" s="329"/>
      <c r="CK4" s="330"/>
      <c r="CL4" s="329" t="s">
        <v>420</v>
      </c>
      <c r="CM4" s="329"/>
      <c r="CN4" s="329"/>
      <c r="CO4" s="329"/>
      <c r="CP4" s="329"/>
      <c r="CQ4" s="329"/>
      <c r="CS4" s="258" t="s">
        <v>266</v>
      </c>
      <c r="CU4" s="331" t="s">
        <v>252</v>
      </c>
      <c r="CV4" s="331"/>
      <c r="CW4" s="331"/>
      <c r="CX4" s="331"/>
      <c r="CY4" s="331"/>
      <c r="CZ4" s="331"/>
      <c r="DA4" s="331"/>
      <c r="DB4" s="331"/>
      <c r="DC4" s="331"/>
      <c r="DD4" s="331"/>
      <c r="DE4" s="331"/>
      <c r="DF4" s="331"/>
      <c r="DG4" s="331"/>
    </row>
    <row r="5" spans="1:111" s="57" customFormat="1" ht="21" customHeight="1" x14ac:dyDescent="0.25">
      <c r="A5" s="251"/>
      <c r="C5" s="61"/>
      <c r="D5" s="305" t="s">
        <v>15</v>
      </c>
      <c r="E5" s="305"/>
      <c r="F5" s="305" t="s">
        <v>377</v>
      </c>
      <c r="G5" s="305"/>
      <c r="H5" s="305" t="s">
        <v>378</v>
      </c>
      <c r="I5" s="305"/>
      <c r="J5" s="305" t="s">
        <v>379</v>
      </c>
      <c r="K5" s="305"/>
      <c r="L5" s="305" t="s">
        <v>380</v>
      </c>
      <c r="M5" s="305"/>
      <c r="N5" s="305" t="s">
        <v>381</v>
      </c>
      <c r="O5" s="305"/>
      <c r="Q5" s="258" t="str">
        <f>Int!$AG$4</f>
        <v>y-o-y % change</v>
      </c>
      <c r="R5" s="101"/>
      <c r="S5" s="61"/>
      <c r="T5" s="305" t="s">
        <v>15</v>
      </c>
      <c r="U5" s="305"/>
      <c r="V5" s="305" t="s">
        <v>383</v>
      </c>
      <c r="W5" s="305"/>
      <c r="X5" s="305" t="s">
        <v>384</v>
      </c>
      <c r="Y5" s="305"/>
      <c r="Z5" s="305" t="s">
        <v>385</v>
      </c>
      <c r="AA5" s="305"/>
      <c r="AB5" s="305" t="s">
        <v>386</v>
      </c>
      <c r="AC5" s="305"/>
      <c r="AD5" s="305" t="s">
        <v>387</v>
      </c>
      <c r="AE5" s="305"/>
      <c r="AF5" s="95"/>
      <c r="AG5" s="258" t="s">
        <v>182</v>
      </c>
      <c r="AI5" s="336"/>
      <c r="AJ5" s="335" t="s">
        <v>390</v>
      </c>
      <c r="AK5" s="309" t="s">
        <v>391</v>
      </c>
      <c r="AL5" s="309" t="s">
        <v>392</v>
      </c>
      <c r="AM5" s="309" t="s">
        <v>393</v>
      </c>
      <c r="AN5" s="327" t="s">
        <v>15</v>
      </c>
      <c r="AO5" s="326"/>
      <c r="AP5" s="335" t="s">
        <v>394</v>
      </c>
      <c r="AQ5" s="309" t="s">
        <v>395</v>
      </c>
      <c r="AR5" s="335" t="s">
        <v>391</v>
      </c>
      <c r="AS5" s="309" t="s">
        <v>396</v>
      </c>
      <c r="AT5" s="327" t="s">
        <v>15</v>
      </c>
      <c r="AU5" s="327"/>
      <c r="AW5" s="258" t="s">
        <v>187</v>
      </c>
      <c r="AY5" s="336"/>
      <c r="AZ5" s="335" t="s">
        <v>399</v>
      </c>
      <c r="BA5" s="309" t="s">
        <v>400</v>
      </c>
      <c r="BB5" s="309" t="s">
        <v>401</v>
      </c>
      <c r="BC5" s="309" t="s">
        <v>402</v>
      </c>
      <c r="BD5" s="327" t="s">
        <v>15</v>
      </c>
      <c r="BE5" s="326"/>
      <c r="BF5" s="335" t="s">
        <v>403</v>
      </c>
      <c r="BG5" s="335"/>
      <c r="BH5" s="335" t="s">
        <v>404</v>
      </c>
      <c r="BI5" s="309" t="s">
        <v>405</v>
      </c>
      <c r="BJ5" s="327" t="s">
        <v>15</v>
      </c>
      <c r="BK5" s="327"/>
      <c r="BM5" s="251"/>
      <c r="BO5" s="56"/>
      <c r="BP5" s="332" t="s">
        <v>407</v>
      </c>
      <c r="BQ5" s="333"/>
      <c r="BR5" s="333"/>
      <c r="BS5" s="333"/>
      <c r="BT5" s="333"/>
      <c r="BU5" s="203" t="s">
        <v>408</v>
      </c>
      <c r="BV5" s="332" t="s">
        <v>409</v>
      </c>
      <c r="BW5" s="333"/>
      <c r="BX5" s="333"/>
      <c r="BY5" s="334"/>
      <c r="BZ5" s="332" t="s">
        <v>410</v>
      </c>
      <c r="CA5" s="333"/>
      <c r="CC5" s="258" t="str">
        <f>CG6</f>
        <v>kiloton</v>
      </c>
      <c r="CF5" s="57" t="s">
        <v>421</v>
      </c>
      <c r="CG5" s="92" t="s">
        <v>422</v>
      </c>
      <c r="CH5" s="92" t="s">
        <v>423</v>
      </c>
      <c r="CI5" s="92" t="s">
        <v>424</v>
      </c>
      <c r="CJ5" s="327" t="s">
        <v>425</v>
      </c>
      <c r="CK5" s="326"/>
      <c r="CL5" s="92" t="s">
        <v>426</v>
      </c>
      <c r="CM5" s="92" t="s">
        <v>422</v>
      </c>
      <c r="CN5" s="92" t="s">
        <v>423</v>
      </c>
      <c r="CO5" s="92" t="s">
        <v>424</v>
      </c>
      <c r="CP5" s="327" t="s">
        <v>425</v>
      </c>
      <c r="CQ5" s="327"/>
      <c r="CS5" s="251"/>
      <c r="CV5" s="305" t="s">
        <v>428</v>
      </c>
      <c r="CW5" s="305"/>
      <c r="CX5" s="327" t="s">
        <v>429</v>
      </c>
      <c r="CY5" s="327"/>
      <c r="CZ5" s="327" t="s">
        <v>430</v>
      </c>
      <c r="DA5" s="327"/>
      <c r="DB5" s="327" t="s">
        <v>15</v>
      </c>
      <c r="DC5" s="326"/>
      <c r="DD5" s="327" t="s">
        <v>431</v>
      </c>
      <c r="DE5" s="327"/>
      <c r="DF5" s="327" t="s">
        <v>432</v>
      </c>
      <c r="DG5" s="327"/>
    </row>
    <row r="6" spans="1:111" s="9" customFormat="1" ht="15.95" customHeight="1" x14ac:dyDescent="0.25">
      <c r="A6" s="259"/>
      <c r="D6" s="9" t="s">
        <v>7</v>
      </c>
      <c r="E6" s="9" t="s">
        <v>178</v>
      </c>
      <c r="F6" s="9" t="s">
        <v>7</v>
      </c>
      <c r="G6" s="9" t="s">
        <v>178</v>
      </c>
      <c r="H6" s="9" t="s">
        <v>7</v>
      </c>
      <c r="I6" s="9" t="s">
        <v>178</v>
      </c>
      <c r="J6" s="9" t="s">
        <v>7</v>
      </c>
      <c r="K6" s="9" t="s">
        <v>178</v>
      </c>
      <c r="L6" s="9" t="s">
        <v>7</v>
      </c>
      <c r="M6" s="9" t="s">
        <v>178</v>
      </c>
      <c r="N6" s="9" t="s">
        <v>7</v>
      </c>
      <c r="O6" s="9" t="s">
        <v>178</v>
      </c>
      <c r="P6" s="58"/>
      <c r="Q6" s="259"/>
      <c r="R6" s="11"/>
      <c r="T6" s="9" t="s">
        <v>7</v>
      </c>
      <c r="U6" s="9" t="s">
        <v>178</v>
      </c>
      <c r="V6" s="9" t="s">
        <v>7</v>
      </c>
      <c r="W6" s="9" t="s">
        <v>178</v>
      </c>
      <c r="X6" s="9" t="s">
        <v>7</v>
      </c>
      <c r="Y6" s="9" t="s">
        <v>178</v>
      </c>
      <c r="Z6" s="9" t="s">
        <v>7</v>
      </c>
      <c r="AA6" s="9" t="s">
        <v>178</v>
      </c>
      <c r="AB6" s="9" t="s">
        <v>7</v>
      </c>
      <c r="AC6" s="9" t="s">
        <v>178</v>
      </c>
      <c r="AD6" s="9" t="s">
        <v>7</v>
      </c>
      <c r="AE6" s="9" t="s">
        <v>178</v>
      </c>
      <c r="AF6" s="12"/>
      <c r="AG6" s="252"/>
      <c r="AI6" s="336"/>
      <c r="AJ6" s="335"/>
      <c r="AK6" s="309"/>
      <c r="AL6" s="309"/>
      <c r="AM6" s="309"/>
      <c r="AN6" s="60" t="s">
        <v>16</v>
      </c>
      <c r="AO6" s="183" t="s">
        <v>178</v>
      </c>
      <c r="AP6" s="335"/>
      <c r="AQ6" s="309"/>
      <c r="AR6" s="335"/>
      <c r="AS6" s="309"/>
      <c r="AT6" s="60" t="s">
        <v>16</v>
      </c>
      <c r="AU6" s="61" t="s">
        <v>178</v>
      </c>
      <c r="AW6" s="269" t="s">
        <v>218</v>
      </c>
      <c r="AY6" s="336"/>
      <c r="AZ6" s="335"/>
      <c r="BA6" s="309"/>
      <c r="BB6" s="309"/>
      <c r="BC6" s="309"/>
      <c r="BD6" s="60" t="s">
        <v>16</v>
      </c>
      <c r="BE6" s="183" t="s">
        <v>178</v>
      </c>
      <c r="BF6" s="60" t="s">
        <v>104</v>
      </c>
      <c r="BG6" s="58" t="s">
        <v>178</v>
      </c>
      <c r="BH6" s="335"/>
      <c r="BI6" s="309"/>
      <c r="BJ6" s="60" t="s">
        <v>104</v>
      </c>
      <c r="BK6" s="61" t="s">
        <v>178</v>
      </c>
      <c r="BM6" s="252"/>
      <c r="BO6" s="58"/>
      <c r="BP6" s="64" t="s">
        <v>411</v>
      </c>
      <c r="BQ6" s="64" t="s">
        <v>412</v>
      </c>
      <c r="BR6" s="64" t="s">
        <v>413</v>
      </c>
      <c r="BS6" s="64" t="s">
        <v>414</v>
      </c>
      <c r="BT6" s="86" t="s">
        <v>15</v>
      </c>
      <c r="BU6" s="205" t="s">
        <v>15</v>
      </c>
      <c r="BV6" s="64" t="s">
        <v>415</v>
      </c>
      <c r="BW6" s="64" t="s">
        <v>416</v>
      </c>
      <c r="BX6" s="64" t="s">
        <v>417</v>
      </c>
      <c r="BY6" s="204" t="s">
        <v>15</v>
      </c>
      <c r="BZ6" s="64" t="s">
        <v>399</v>
      </c>
      <c r="CA6" s="64" t="s">
        <v>400</v>
      </c>
      <c r="CC6" s="258" t="s">
        <v>233</v>
      </c>
      <c r="CE6" s="58"/>
      <c r="CF6" s="58" t="s">
        <v>63</v>
      </c>
      <c r="CG6" s="60" t="s">
        <v>232</v>
      </c>
      <c r="CH6" s="60" t="s">
        <v>232</v>
      </c>
      <c r="CI6" s="60" t="s">
        <v>232</v>
      </c>
      <c r="CJ6" s="60" t="s">
        <v>232</v>
      </c>
      <c r="CK6" s="183" t="s">
        <v>178</v>
      </c>
      <c r="CL6" s="58" t="s">
        <v>63</v>
      </c>
      <c r="CM6" s="60" t="s">
        <v>232</v>
      </c>
      <c r="CN6" s="60" t="s">
        <v>232</v>
      </c>
      <c r="CO6" s="60" t="s">
        <v>232</v>
      </c>
      <c r="CP6" s="60" t="s">
        <v>232</v>
      </c>
      <c r="CQ6" s="61" t="s">
        <v>178</v>
      </c>
      <c r="CS6" s="259"/>
      <c r="CU6" s="58"/>
      <c r="CV6" s="62" t="s">
        <v>7</v>
      </c>
      <c r="CW6" s="60" t="s">
        <v>178</v>
      </c>
      <c r="CX6" s="62" t="s">
        <v>7</v>
      </c>
      <c r="CY6" s="60" t="s">
        <v>178</v>
      </c>
      <c r="CZ6" s="62" t="s">
        <v>7</v>
      </c>
      <c r="DA6" s="60" t="s">
        <v>178</v>
      </c>
      <c r="DB6" s="62" t="s">
        <v>7</v>
      </c>
      <c r="DC6" s="206" t="s">
        <v>178</v>
      </c>
      <c r="DD6" s="62" t="s">
        <v>7</v>
      </c>
      <c r="DE6" s="60" t="s">
        <v>178</v>
      </c>
      <c r="DF6" s="62" t="s">
        <v>7</v>
      </c>
      <c r="DG6" s="60" t="s">
        <v>178</v>
      </c>
    </row>
    <row r="7" spans="1:111" ht="15.95" customHeight="1" x14ac:dyDescent="0.25">
      <c r="C7" s="127" t="s">
        <v>8</v>
      </c>
      <c r="D7" s="128"/>
      <c r="E7" s="128"/>
      <c r="F7" s="128"/>
      <c r="G7" s="128"/>
      <c r="H7" s="128"/>
      <c r="I7" s="128"/>
      <c r="J7" s="128"/>
      <c r="K7" s="128"/>
      <c r="L7" s="128"/>
      <c r="M7" s="128"/>
      <c r="N7" s="128"/>
      <c r="O7" s="128"/>
      <c r="P7" s="9"/>
      <c r="S7" s="127" t="s">
        <v>8</v>
      </c>
      <c r="T7" s="128"/>
      <c r="U7" s="128"/>
      <c r="V7" s="128"/>
      <c r="W7" s="128"/>
      <c r="X7" s="128"/>
      <c r="Y7" s="128"/>
      <c r="Z7" s="128"/>
      <c r="AA7" s="128"/>
      <c r="AB7" s="128"/>
      <c r="AC7" s="128"/>
      <c r="AD7" s="128"/>
      <c r="AE7" s="128"/>
      <c r="AI7" s="127" t="str">
        <f>$S7</f>
        <v>Annually</v>
      </c>
      <c r="AJ7" s="129"/>
      <c r="AK7" s="132"/>
      <c r="AL7" s="129"/>
      <c r="AM7" s="132"/>
      <c r="AN7" s="129"/>
      <c r="AO7" s="186"/>
      <c r="AP7" s="129"/>
      <c r="AQ7" s="132"/>
      <c r="AR7" s="129"/>
      <c r="AS7" s="132"/>
      <c r="AT7" s="129"/>
      <c r="AU7" s="132"/>
      <c r="AY7" s="127" t="str">
        <f>$S7</f>
        <v>Annually</v>
      </c>
      <c r="AZ7" s="129"/>
      <c r="BA7" s="132"/>
      <c r="BB7" s="129"/>
      <c r="BC7" s="132"/>
      <c r="BD7" s="129"/>
      <c r="BE7" s="186"/>
      <c r="BF7" s="129"/>
      <c r="BG7" s="132"/>
      <c r="BH7" s="129"/>
      <c r="BI7" s="132"/>
      <c r="BJ7" s="129"/>
      <c r="BK7" s="132"/>
      <c r="BO7" s="127" t="str">
        <f>$S7</f>
        <v>Annually</v>
      </c>
      <c r="BP7" s="140"/>
      <c r="BQ7" s="140"/>
      <c r="BR7" s="140"/>
      <c r="BS7" s="140"/>
      <c r="BT7" s="140"/>
      <c r="BU7" s="208"/>
      <c r="BV7" s="140"/>
      <c r="BW7" s="140"/>
      <c r="BX7" s="140"/>
      <c r="BY7" s="207"/>
      <c r="BZ7" s="140"/>
      <c r="CA7" s="140"/>
      <c r="CE7" s="127" t="str">
        <f>$S7</f>
        <v>Annually</v>
      </c>
      <c r="CF7" s="128"/>
      <c r="CG7" s="129"/>
      <c r="CH7" s="129"/>
      <c r="CI7" s="129"/>
      <c r="CJ7" s="129"/>
      <c r="CK7" s="186"/>
      <c r="CL7" s="132"/>
      <c r="CM7" s="129"/>
      <c r="CN7" s="129"/>
      <c r="CO7" s="129"/>
      <c r="CP7" s="129"/>
      <c r="CQ7" s="132"/>
      <c r="CU7" s="127" t="str">
        <f>$S7</f>
        <v>Annually</v>
      </c>
      <c r="CV7" s="133"/>
      <c r="CW7" s="129"/>
      <c r="CX7" s="133"/>
      <c r="CY7" s="129"/>
      <c r="CZ7" s="133"/>
      <c r="DA7" s="132"/>
      <c r="DB7" s="133"/>
      <c r="DC7" s="196"/>
      <c r="DD7" s="133"/>
      <c r="DE7" s="129"/>
      <c r="DF7" s="133"/>
      <c r="DG7" s="132"/>
    </row>
    <row r="8" spans="1:111" ht="15.95" customHeight="1" x14ac:dyDescent="0.25">
      <c r="A8" s="265">
        <f t="shared" ref="A8:A16" si="0">A9-1</f>
        <v>24</v>
      </c>
      <c r="C8" s="77">
        <v>42369</v>
      </c>
      <c r="D8" s="12">
        <v>100.06666666666599</v>
      </c>
      <c r="E8" s="12">
        <v>-9.9833610648936102E-2</v>
      </c>
      <c r="F8" s="12">
        <v>99.816666666666606</v>
      </c>
      <c r="G8" s="12">
        <v>-3.30184871235973</v>
      </c>
      <c r="H8" s="12">
        <v>101.666666666666</v>
      </c>
      <c r="I8" s="12">
        <v>-0.29421379535794401</v>
      </c>
      <c r="J8" s="12">
        <v>89.758333333333297</v>
      </c>
      <c r="K8" s="12">
        <v>2.6493853044886801</v>
      </c>
      <c r="L8" s="12">
        <v>96.266666666666595</v>
      </c>
      <c r="M8" s="12">
        <v>3.4661889834303601</v>
      </c>
      <c r="N8" s="12">
        <v>108.774999999999</v>
      </c>
      <c r="O8" s="12">
        <v>-0.63185140073080903</v>
      </c>
      <c r="P8" s="58"/>
      <c r="Q8" s="265">
        <f t="shared" ref="Q8:Q16" si="1">Q9-1</f>
        <v>24</v>
      </c>
      <c r="R8" s="29"/>
      <c r="S8" s="77">
        <v>42369</v>
      </c>
      <c r="T8" s="12">
        <v>102.408333333333</v>
      </c>
      <c r="U8" s="12">
        <v>3.2255354892901602</v>
      </c>
      <c r="V8" s="12">
        <v>102.391666666666</v>
      </c>
      <c r="W8" s="12">
        <v>44.945145688333099</v>
      </c>
      <c r="X8" s="12">
        <v>97.733333333333306</v>
      </c>
      <c r="Y8" s="12">
        <v>-3.3459700016482299</v>
      </c>
      <c r="Z8" s="12">
        <v>136.80000000000001</v>
      </c>
      <c r="AA8" s="12">
        <v>-5.0769052850699596</v>
      </c>
      <c r="AB8" s="12">
        <v>114.69166666666599</v>
      </c>
      <c r="AC8" s="12">
        <v>2.1676193304134901</v>
      </c>
      <c r="AD8" s="12">
        <v>100.933333333333</v>
      </c>
      <c r="AE8" s="12">
        <v>-9.2937916573054604</v>
      </c>
      <c r="AG8" s="263">
        <f t="shared" ref="AG8:AG16" si="2">AG9-1</f>
        <v>24</v>
      </c>
      <c r="AI8" s="80">
        <v>42369</v>
      </c>
      <c r="AJ8" s="60">
        <v>583468</v>
      </c>
      <c r="AK8" s="60">
        <v>320614</v>
      </c>
      <c r="AL8" s="60">
        <v>326905</v>
      </c>
      <c r="AM8" s="60">
        <v>228593</v>
      </c>
      <c r="AN8" s="60">
        <v>2782345</v>
      </c>
      <c r="AO8" s="183">
        <v>3.19436336379328</v>
      </c>
      <c r="AP8" s="60">
        <v>394819</v>
      </c>
      <c r="AQ8" s="60">
        <v>135792</v>
      </c>
      <c r="AR8" s="60">
        <v>67166</v>
      </c>
      <c r="AS8" s="60">
        <v>88953</v>
      </c>
      <c r="AT8" s="60">
        <v>1042894</v>
      </c>
      <c r="AU8" s="61">
        <v>3.4300001289287301</v>
      </c>
      <c r="AW8" s="265">
        <f t="shared" ref="AW8:AW16" si="3">AW9-1</f>
        <v>24</v>
      </c>
      <c r="AY8" s="80">
        <v>42369</v>
      </c>
      <c r="AZ8" s="60">
        <v>177246</v>
      </c>
      <c r="BA8" s="60">
        <v>107064</v>
      </c>
      <c r="BB8" s="60">
        <v>198178</v>
      </c>
      <c r="BC8" s="60">
        <v>40785</v>
      </c>
      <c r="BD8" s="60">
        <v>671411</v>
      </c>
      <c r="BE8" s="183">
        <v>-0.23477282757125001</v>
      </c>
      <c r="BF8" s="60">
        <v>412398</v>
      </c>
      <c r="BG8" s="62">
        <v>-6.0461979737410996</v>
      </c>
      <c r="BH8" s="60">
        <v>174812</v>
      </c>
      <c r="BI8" s="60">
        <v>10522</v>
      </c>
      <c r="BJ8" s="60">
        <v>617650</v>
      </c>
      <c r="BK8" s="61">
        <v>-4.1297248298812796</v>
      </c>
      <c r="BM8" s="263">
        <f t="shared" ref="BM8:BM16" si="4">BM9-1</f>
        <v>24</v>
      </c>
      <c r="BO8" s="80">
        <v>42369</v>
      </c>
      <c r="BP8" s="64">
        <v>25.5</v>
      </c>
      <c r="BQ8" s="64">
        <v>33</v>
      </c>
      <c r="BR8" s="64">
        <v>41.5</v>
      </c>
      <c r="BS8" s="64">
        <v>11.5</v>
      </c>
      <c r="BT8" s="64">
        <v>29.75</v>
      </c>
      <c r="BU8" s="210">
        <v>50.75</v>
      </c>
      <c r="BV8" s="64">
        <v>50.25</v>
      </c>
      <c r="BW8" s="64">
        <v>52</v>
      </c>
      <c r="BX8" s="64">
        <v>36.75</v>
      </c>
      <c r="BY8" s="209">
        <v>43.75</v>
      </c>
      <c r="BZ8" s="64">
        <v>32.75</v>
      </c>
      <c r="CA8" s="64">
        <v>44.75</v>
      </c>
      <c r="CE8" s="86">
        <f t="shared" ref="CE8:CE15" si="5">CE9-1</f>
        <v>2015</v>
      </c>
      <c r="CF8" s="60">
        <v>2659.560833333333</v>
      </c>
      <c r="CG8" s="60">
        <v>9588.8010000000013</v>
      </c>
      <c r="CH8" s="60">
        <v>10472.709000000001</v>
      </c>
      <c r="CI8" s="60">
        <v>-73.217000000000027</v>
      </c>
      <c r="CJ8" s="60">
        <v>3914.6170000000002</v>
      </c>
      <c r="CK8" s="183">
        <v>-18.840573400282413</v>
      </c>
      <c r="CL8" s="60">
        <v>4040.9066666666672</v>
      </c>
      <c r="CM8" s="60">
        <v>1464.9770000000001</v>
      </c>
      <c r="CN8" s="60">
        <v>3149.91</v>
      </c>
      <c r="CO8" s="60">
        <v>1505.2739999999999</v>
      </c>
      <c r="CP8" s="60">
        <v>1569.058</v>
      </c>
      <c r="CQ8" s="61">
        <v>-9.518696471532607</v>
      </c>
      <c r="CS8" s="256">
        <f t="shared" ref="CS8:CS40" si="6">CS9-1</f>
        <v>23</v>
      </c>
      <c r="CU8" s="80">
        <v>32873</v>
      </c>
      <c r="CV8" s="62">
        <v>112.933753943217</v>
      </c>
      <c r="CW8" s="61">
        <v>8.2661290322580498</v>
      </c>
      <c r="CX8" s="62">
        <v>57.573221757322102</v>
      </c>
      <c r="CY8" s="61">
        <v>7.3322932917316601</v>
      </c>
      <c r="CZ8" s="62">
        <v>51.702508960573397</v>
      </c>
      <c r="DA8" s="61">
        <v>4.3399638336347302</v>
      </c>
      <c r="DB8" s="62">
        <v>65.605095541401198</v>
      </c>
      <c r="DC8" s="183">
        <v>6.8148148148147998</v>
      </c>
      <c r="DD8" s="62">
        <v>60.740072202165997</v>
      </c>
      <c r="DE8" s="61">
        <v>7.1656050955413999</v>
      </c>
      <c r="DF8" s="62">
        <v>237.54189944134001</v>
      </c>
      <c r="DG8" s="61">
        <v>0</v>
      </c>
    </row>
    <row r="9" spans="1:111" ht="15.95" customHeight="1" x14ac:dyDescent="0.25">
      <c r="A9" s="265">
        <f t="shared" si="0"/>
        <v>25</v>
      </c>
      <c r="C9" s="77">
        <v>42735</v>
      </c>
      <c r="D9" s="12">
        <v>100.81666666666599</v>
      </c>
      <c r="E9" s="12">
        <v>0.74950033311127395</v>
      </c>
      <c r="F9" s="12">
        <v>97.466666666666598</v>
      </c>
      <c r="G9" s="12">
        <v>-2.3543162464518401</v>
      </c>
      <c r="H9" s="12">
        <v>106.19166666666599</v>
      </c>
      <c r="I9" s="12">
        <v>4.4508196721311402</v>
      </c>
      <c r="J9" s="12">
        <v>89.324999999999903</v>
      </c>
      <c r="K9" s="12">
        <v>-0.48277782935660601</v>
      </c>
      <c r="L9" s="12">
        <v>96.9</v>
      </c>
      <c r="M9" s="12">
        <v>0.65789473684212396</v>
      </c>
      <c r="N9" s="12">
        <v>111.283333333333</v>
      </c>
      <c r="O9" s="12">
        <v>2.3059832988585098</v>
      </c>
      <c r="P9" s="58"/>
      <c r="Q9" s="265">
        <f t="shared" si="1"/>
        <v>25</v>
      </c>
      <c r="R9" s="29"/>
      <c r="S9" s="77">
        <v>42735</v>
      </c>
      <c r="T9" s="12">
        <v>98.908333333333303</v>
      </c>
      <c r="U9" s="12">
        <v>-3.41769061762552</v>
      </c>
      <c r="V9" s="12">
        <v>97.85</v>
      </c>
      <c r="W9" s="12">
        <v>-4.4355823227801601</v>
      </c>
      <c r="X9" s="12">
        <v>96.383333333333297</v>
      </c>
      <c r="Y9" s="12">
        <v>-1.3813096862210299</v>
      </c>
      <c r="Z9" s="12">
        <v>135.31666666666601</v>
      </c>
      <c r="AA9" s="12">
        <v>-1.0843079922027301</v>
      </c>
      <c r="AB9" s="12">
        <v>115.69166666666599</v>
      </c>
      <c r="AC9" s="12">
        <v>0.87190292814067705</v>
      </c>
      <c r="AD9" s="12">
        <v>91.491666666666603</v>
      </c>
      <c r="AE9" s="12">
        <v>-9.3543593130779499</v>
      </c>
      <c r="AG9" s="263">
        <f t="shared" si="2"/>
        <v>25</v>
      </c>
      <c r="AI9" s="80">
        <v>42735</v>
      </c>
      <c r="AJ9" s="60">
        <v>553827</v>
      </c>
      <c r="AK9" s="60">
        <v>353457</v>
      </c>
      <c r="AL9" s="60">
        <v>391172</v>
      </c>
      <c r="AM9" s="60">
        <v>240300</v>
      </c>
      <c r="AN9" s="60">
        <v>2837420</v>
      </c>
      <c r="AO9" s="183">
        <v>1.9794453958800799</v>
      </c>
      <c r="AP9" s="60">
        <v>431921</v>
      </c>
      <c r="AQ9" s="60">
        <v>147367</v>
      </c>
      <c r="AR9" s="60">
        <v>74298</v>
      </c>
      <c r="AS9" s="60">
        <v>92320</v>
      </c>
      <c r="AT9" s="60">
        <v>1064752</v>
      </c>
      <c r="AU9" s="61">
        <v>2.09589852851777</v>
      </c>
      <c r="AW9" s="265">
        <f t="shared" si="3"/>
        <v>25</v>
      </c>
      <c r="AY9" s="80">
        <v>42735</v>
      </c>
      <c r="AZ9" s="60">
        <v>171085</v>
      </c>
      <c r="BA9" s="60">
        <v>119910</v>
      </c>
      <c r="BB9" s="60">
        <v>191566</v>
      </c>
      <c r="BC9" s="60">
        <v>42461</v>
      </c>
      <c r="BD9" s="60">
        <v>685057</v>
      </c>
      <c r="BE9" s="183">
        <v>2.03243616801036</v>
      </c>
      <c r="BF9" s="60">
        <v>361264</v>
      </c>
      <c r="BG9" s="62">
        <v>-12.399187192954299</v>
      </c>
      <c r="BH9" s="60">
        <v>159316</v>
      </c>
      <c r="BI9" s="60">
        <v>8436</v>
      </c>
      <c r="BJ9" s="60">
        <v>547552</v>
      </c>
      <c r="BK9" s="61">
        <v>-11.349145956447799</v>
      </c>
      <c r="BM9" s="263">
        <f t="shared" si="4"/>
        <v>25</v>
      </c>
      <c r="BO9" s="80">
        <v>42735</v>
      </c>
      <c r="BP9" s="64">
        <v>25.75</v>
      </c>
      <c r="BQ9" s="64">
        <v>39.5</v>
      </c>
      <c r="BR9" s="64">
        <v>43.5</v>
      </c>
      <c r="BS9" s="64">
        <v>7.75</v>
      </c>
      <c r="BT9" s="64">
        <v>31.75</v>
      </c>
      <c r="BU9" s="210">
        <v>42.5</v>
      </c>
      <c r="BV9" s="64">
        <v>34.5</v>
      </c>
      <c r="BW9" s="64">
        <v>26</v>
      </c>
      <c r="BX9" s="64">
        <v>42.75</v>
      </c>
      <c r="BY9" s="209">
        <v>37.75</v>
      </c>
      <c r="BZ9" s="64">
        <v>28.75</v>
      </c>
      <c r="CA9" s="64">
        <v>52</v>
      </c>
      <c r="CD9" s="21"/>
      <c r="CE9" s="86">
        <f t="shared" si="5"/>
        <v>2016</v>
      </c>
      <c r="CF9" s="60">
        <v>3360.4241666666662</v>
      </c>
      <c r="CG9" s="60">
        <v>7476.4299999999994</v>
      </c>
      <c r="CH9" s="60">
        <v>10327.213000000002</v>
      </c>
      <c r="CI9" s="60">
        <v>1902.9820000000002</v>
      </c>
      <c r="CJ9" s="60">
        <v>3035.6959999999999</v>
      </c>
      <c r="CK9" s="183">
        <v>-22.452285881351873</v>
      </c>
      <c r="CL9" s="60">
        <v>4445.5474999999997</v>
      </c>
      <c r="CM9" s="60">
        <v>1733.385</v>
      </c>
      <c r="CN9" s="60">
        <v>3216.7650000000003</v>
      </c>
      <c r="CO9" s="60">
        <v>1581.4340000000002</v>
      </c>
      <c r="CP9" s="60">
        <v>1681.8879999999999</v>
      </c>
      <c r="CQ9" s="61">
        <v>7.1909387670819003</v>
      </c>
      <c r="CS9" s="256">
        <f t="shared" si="6"/>
        <v>24</v>
      </c>
      <c r="CU9" s="80">
        <v>33238</v>
      </c>
      <c r="CV9" s="62">
        <v>94.890306198135093</v>
      </c>
      <c r="CW9" s="61">
        <v>-15.977019372042299</v>
      </c>
      <c r="CX9" s="62">
        <v>56.556462543275202</v>
      </c>
      <c r="CY9" s="61">
        <v>-1.76602799532855</v>
      </c>
      <c r="CZ9" s="62">
        <v>42.612642638535803</v>
      </c>
      <c r="DA9" s="61">
        <v>-17.581093267580499</v>
      </c>
      <c r="DB9" s="62">
        <v>54.5118270179562</v>
      </c>
      <c r="DC9" s="183">
        <v>-16.909156875542301</v>
      </c>
      <c r="DD9" s="62">
        <v>50.092093746546603</v>
      </c>
      <c r="DE9" s="61">
        <v>-17.5304013801282</v>
      </c>
      <c r="DF9" s="62">
        <v>228.45984254382299</v>
      </c>
      <c r="DG9" s="61">
        <v>-3.8233494465089199</v>
      </c>
    </row>
    <row r="10" spans="1:111" ht="15.95" customHeight="1" x14ac:dyDescent="0.25">
      <c r="A10" s="265">
        <f t="shared" si="0"/>
        <v>26</v>
      </c>
      <c r="C10" s="77">
        <v>43100</v>
      </c>
      <c r="D10" s="12">
        <v>100.258333333333</v>
      </c>
      <c r="E10" s="12">
        <v>-0.55381054719789702</v>
      </c>
      <c r="F10" s="12">
        <v>101.466666666666</v>
      </c>
      <c r="G10" s="12">
        <v>4.1039671682626899</v>
      </c>
      <c r="H10" s="12">
        <v>101.933333333333</v>
      </c>
      <c r="I10" s="12">
        <v>-4.0100447304402298</v>
      </c>
      <c r="J10" s="12">
        <v>91.816666666666606</v>
      </c>
      <c r="K10" s="12">
        <v>2.7894393133687898</v>
      </c>
      <c r="L10" s="12">
        <v>96.7916666666666</v>
      </c>
      <c r="M10" s="12">
        <v>-0.11179910560716801</v>
      </c>
      <c r="N10" s="12">
        <v>107</v>
      </c>
      <c r="O10" s="12">
        <v>-3.8490339973041801</v>
      </c>
      <c r="P10" s="58"/>
      <c r="Q10" s="265">
        <f t="shared" si="1"/>
        <v>26</v>
      </c>
      <c r="R10" s="29"/>
      <c r="S10" s="77">
        <v>43100</v>
      </c>
      <c r="T10" s="12">
        <v>102.541666666666</v>
      </c>
      <c r="U10" s="12">
        <v>3.6734349987362398</v>
      </c>
      <c r="V10" s="12">
        <v>98.174999999999997</v>
      </c>
      <c r="W10" s="12">
        <v>0.33214103219212299</v>
      </c>
      <c r="X10" s="12">
        <v>97.7083333333333</v>
      </c>
      <c r="Y10" s="12">
        <v>1.3747190039771799</v>
      </c>
      <c r="Z10" s="12">
        <v>130.46666666666599</v>
      </c>
      <c r="AA10" s="12">
        <v>-3.5841852444882298</v>
      </c>
      <c r="AB10" s="12">
        <v>135.016666666666</v>
      </c>
      <c r="AC10" s="12">
        <v>16.703882446157099</v>
      </c>
      <c r="AD10" s="12">
        <v>103.74166666666601</v>
      </c>
      <c r="AE10" s="12">
        <v>13.3891975589762</v>
      </c>
      <c r="AG10" s="263">
        <f t="shared" si="2"/>
        <v>26</v>
      </c>
      <c r="AI10" s="80">
        <v>43100</v>
      </c>
      <c r="AJ10" s="60">
        <v>599587</v>
      </c>
      <c r="AK10" s="60">
        <v>368535</v>
      </c>
      <c r="AL10" s="60">
        <v>370550</v>
      </c>
      <c r="AM10" s="60">
        <v>241358</v>
      </c>
      <c r="AN10" s="60">
        <v>2761147</v>
      </c>
      <c r="AO10" s="183">
        <v>-2.6881110304431499</v>
      </c>
      <c r="AP10" s="60">
        <v>458729</v>
      </c>
      <c r="AQ10" s="60">
        <v>155178</v>
      </c>
      <c r="AR10" s="60">
        <v>83019</v>
      </c>
      <c r="AS10" s="60">
        <v>93583</v>
      </c>
      <c r="AT10" s="60">
        <v>1100542</v>
      </c>
      <c r="AU10" s="61">
        <v>3.3613461162787099</v>
      </c>
      <c r="AW10" s="265">
        <f t="shared" si="3"/>
        <v>26</v>
      </c>
      <c r="AY10" s="80">
        <v>43100</v>
      </c>
      <c r="AZ10" s="60">
        <v>180191</v>
      </c>
      <c r="BA10" s="60">
        <v>124572</v>
      </c>
      <c r="BB10" s="60">
        <v>204815</v>
      </c>
      <c r="BC10" s="60">
        <v>42601</v>
      </c>
      <c r="BD10" s="60">
        <v>714555</v>
      </c>
      <c r="BE10" s="183">
        <v>4.3059190695080796</v>
      </c>
      <c r="BF10" s="60">
        <v>368130</v>
      </c>
      <c r="BG10" s="62">
        <v>1.90054918286903</v>
      </c>
      <c r="BH10" s="60">
        <v>163317</v>
      </c>
      <c r="BI10" s="60">
        <v>7890</v>
      </c>
      <c r="BJ10" s="60">
        <v>557719</v>
      </c>
      <c r="BK10" s="61">
        <v>1.8568099468178201</v>
      </c>
      <c r="BM10" s="263">
        <f t="shared" si="4"/>
        <v>26</v>
      </c>
      <c r="BO10" s="80">
        <v>43100</v>
      </c>
      <c r="BP10" s="64">
        <v>26</v>
      </c>
      <c r="BQ10" s="64">
        <v>18</v>
      </c>
      <c r="BR10" s="64">
        <v>39.25</v>
      </c>
      <c r="BS10" s="64">
        <v>13.25</v>
      </c>
      <c r="BT10" s="64">
        <v>24.25</v>
      </c>
      <c r="BU10" s="210">
        <v>42.25</v>
      </c>
      <c r="BV10" s="64">
        <v>30.5</v>
      </c>
      <c r="BW10" s="64">
        <v>30.75</v>
      </c>
      <c r="BX10" s="64">
        <v>30.5</v>
      </c>
      <c r="BY10" s="209">
        <v>30.5</v>
      </c>
      <c r="BZ10" s="64">
        <v>25.25</v>
      </c>
      <c r="CA10" s="64">
        <v>42.75</v>
      </c>
      <c r="CD10" s="21"/>
      <c r="CE10" s="86">
        <f t="shared" si="5"/>
        <v>2017</v>
      </c>
      <c r="CF10" s="60">
        <v>2164.4091666666668</v>
      </c>
      <c r="CG10" s="60">
        <v>16250.095000000003</v>
      </c>
      <c r="CH10" s="60">
        <v>10350.563</v>
      </c>
      <c r="CI10" s="60">
        <v>-1654.3500000000001</v>
      </c>
      <c r="CJ10" s="60">
        <v>7322.9870000000001</v>
      </c>
      <c r="CK10" s="183">
        <v>141.22926011036679</v>
      </c>
      <c r="CL10" s="60">
        <v>4213.105833333334</v>
      </c>
      <c r="CM10" s="60">
        <v>1557.8579999999999</v>
      </c>
      <c r="CN10" s="60">
        <v>3212.01</v>
      </c>
      <c r="CO10" s="60">
        <v>1380.0359999999996</v>
      </c>
      <c r="CP10" s="60">
        <v>1420.8040000000001</v>
      </c>
      <c r="CQ10" s="61">
        <v>-15.523269088072444</v>
      </c>
      <c r="CS10" s="256">
        <f t="shared" si="6"/>
        <v>25</v>
      </c>
      <c r="CU10" s="80">
        <v>33603</v>
      </c>
      <c r="CV10" s="62">
        <v>95.942305158203197</v>
      </c>
      <c r="CW10" s="61">
        <v>1.1086474501108501</v>
      </c>
      <c r="CX10" s="62">
        <v>58.483571637342401</v>
      </c>
      <c r="CY10" s="61">
        <v>3.4074074074074101</v>
      </c>
      <c r="CZ10" s="62">
        <v>43.946481534964498</v>
      </c>
      <c r="DA10" s="61">
        <v>3.13014827018121</v>
      </c>
      <c r="DB10" s="62">
        <v>55.870626225148698</v>
      </c>
      <c r="DC10" s="183">
        <v>2.49266862170089</v>
      </c>
      <c r="DD10" s="62">
        <v>51.433141925587996</v>
      </c>
      <c r="DE10" s="61">
        <v>2.6771653543306901</v>
      </c>
      <c r="DF10" s="62">
        <v>202.752521709635</v>
      </c>
      <c r="DG10" s="61">
        <v>-11.252446183952999</v>
      </c>
    </row>
    <row r="11" spans="1:111" ht="15.95" customHeight="1" x14ac:dyDescent="0.25">
      <c r="A11" s="265">
        <f t="shared" si="0"/>
        <v>27</v>
      </c>
      <c r="C11" s="77">
        <v>43465</v>
      </c>
      <c r="D11" s="12">
        <v>101.05</v>
      </c>
      <c r="E11" s="12">
        <v>0.789626797439968</v>
      </c>
      <c r="F11" s="12">
        <v>101.524999999999</v>
      </c>
      <c r="G11" s="12">
        <v>5.7490144546634703E-2</v>
      </c>
      <c r="H11" s="12">
        <v>101.208333333333</v>
      </c>
      <c r="I11" s="12">
        <v>-0.71124918247221702</v>
      </c>
      <c r="J11" s="12">
        <v>96.1666666666666</v>
      </c>
      <c r="K11" s="12">
        <v>4.7377019422762903</v>
      </c>
      <c r="L11" s="12">
        <v>102.033333333333</v>
      </c>
      <c r="M11" s="12">
        <v>5.4154111063279897</v>
      </c>
      <c r="N11" s="12">
        <v>105.041666666666</v>
      </c>
      <c r="O11" s="12">
        <v>-1.8302180685358</v>
      </c>
      <c r="P11" s="58"/>
      <c r="Q11" s="265">
        <f t="shared" si="1"/>
        <v>27</v>
      </c>
      <c r="R11" s="29"/>
      <c r="S11" s="77">
        <v>43465</v>
      </c>
      <c r="T11" s="12">
        <v>101</v>
      </c>
      <c r="U11" s="12">
        <v>-1.50345388053638</v>
      </c>
      <c r="V11" s="12">
        <v>100.158333333333</v>
      </c>
      <c r="W11" s="12">
        <v>2.0202020202020301</v>
      </c>
      <c r="X11" s="12">
        <v>98.075000000000003</v>
      </c>
      <c r="Y11" s="12">
        <v>0.37526652452026799</v>
      </c>
      <c r="Z11" s="12">
        <v>111.69999999999899</v>
      </c>
      <c r="AA11" s="12">
        <v>-14.3842616249361</v>
      </c>
      <c r="AB11" s="12">
        <v>138.06666666666601</v>
      </c>
      <c r="AC11" s="12">
        <v>2.2589803727934998</v>
      </c>
      <c r="AD11" s="12">
        <v>102.81666666666599</v>
      </c>
      <c r="AE11" s="12">
        <v>-0.89163788256084697</v>
      </c>
      <c r="AG11" s="263">
        <f t="shared" si="2"/>
        <v>27</v>
      </c>
      <c r="AI11" s="80">
        <v>43465</v>
      </c>
      <c r="AJ11" s="60">
        <v>699453</v>
      </c>
      <c r="AK11" s="60">
        <v>366230</v>
      </c>
      <c r="AL11" s="60">
        <v>421034</v>
      </c>
      <c r="AM11" s="60">
        <v>249155</v>
      </c>
      <c r="AN11" s="60">
        <v>2743985</v>
      </c>
      <c r="AO11" s="183">
        <v>-0.62155328926710696</v>
      </c>
      <c r="AP11" s="60">
        <v>474313</v>
      </c>
      <c r="AQ11" s="60">
        <v>160671</v>
      </c>
      <c r="AR11" s="60">
        <v>85938</v>
      </c>
      <c r="AS11" s="60">
        <v>94489</v>
      </c>
      <c r="AT11" s="60">
        <v>1126619</v>
      </c>
      <c r="AU11" s="61">
        <v>2.36946886170632</v>
      </c>
      <c r="AW11" s="265">
        <f t="shared" si="3"/>
        <v>27</v>
      </c>
      <c r="AY11" s="80">
        <v>43465</v>
      </c>
      <c r="AZ11" s="60">
        <v>180005</v>
      </c>
      <c r="BA11" s="60">
        <v>125595</v>
      </c>
      <c r="BB11" s="60">
        <v>234261</v>
      </c>
      <c r="BC11" s="60">
        <v>41626</v>
      </c>
      <c r="BD11" s="60">
        <v>744314</v>
      </c>
      <c r="BE11" s="183">
        <v>4.1646899119032099</v>
      </c>
      <c r="BF11" s="60">
        <v>365247</v>
      </c>
      <c r="BG11" s="62">
        <v>-0.78314725776220595</v>
      </c>
      <c r="BH11" s="60">
        <v>159525</v>
      </c>
      <c r="BI11" s="60">
        <v>7884</v>
      </c>
      <c r="BJ11" s="60">
        <v>552225</v>
      </c>
      <c r="BK11" s="61">
        <v>-0.985083886329851</v>
      </c>
      <c r="BM11" s="263">
        <f t="shared" si="4"/>
        <v>27</v>
      </c>
      <c r="BO11" s="80">
        <v>43465</v>
      </c>
      <c r="BP11" s="64">
        <v>26.75</v>
      </c>
      <c r="BQ11" s="64">
        <v>15.25</v>
      </c>
      <c r="BR11" s="64">
        <v>51.25</v>
      </c>
      <c r="BS11" s="64">
        <v>24.5</v>
      </c>
      <c r="BT11" s="64">
        <v>31.25</v>
      </c>
      <c r="BU11" s="210">
        <v>47.25</v>
      </c>
      <c r="BV11" s="64">
        <v>38</v>
      </c>
      <c r="BW11" s="64">
        <v>25.25</v>
      </c>
      <c r="BX11" s="64">
        <v>33.75</v>
      </c>
      <c r="BY11" s="209">
        <v>34.25</v>
      </c>
      <c r="BZ11" s="64">
        <v>34.5</v>
      </c>
      <c r="CA11" s="64">
        <v>43.5</v>
      </c>
      <c r="CD11" s="21"/>
      <c r="CE11" s="86">
        <f t="shared" si="5"/>
        <v>2018</v>
      </c>
      <c r="CF11" s="60">
        <v>2213.1666666666665</v>
      </c>
      <c r="CG11" s="60">
        <v>12009.16</v>
      </c>
      <c r="CH11" s="60">
        <v>10839.138000000001</v>
      </c>
      <c r="CI11" s="60">
        <v>-2482.509</v>
      </c>
      <c r="CJ11" s="60">
        <v>6065.308</v>
      </c>
      <c r="CK11" s="183">
        <v>-17.174398916726197</v>
      </c>
      <c r="CL11" s="60">
        <v>4026.3933333333334</v>
      </c>
      <c r="CM11" s="60">
        <v>1889.308</v>
      </c>
      <c r="CN11" s="60">
        <v>3278.6470000000008</v>
      </c>
      <c r="CO11" s="60">
        <v>1600.6470000000004</v>
      </c>
      <c r="CP11" s="60">
        <v>1651.0989999999999</v>
      </c>
      <c r="CQ11" s="61">
        <v>16.208780380685852</v>
      </c>
      <c r="CS11" s="256">
        <f t="shared" si="6"/>
        <v>26</v>
      </c>
      <c r="CU11" s="80">
        <v>33969</v>
      </c>
      <c r="CV11" s="62">
        <v>55.5455450915913</v>
      </c>
      <c r="CW11" s="61">
        <v>-42.105263157894697</v>
      </c>
      <c r="CX11" s="62">
        <v>55.467226968367697</v>
      </c>
      <c r="CY11" s="61">
        <v>-5.1575931232091499</v>
      </c>
      <c r="CZ11" s="62">
        <v>43.525269251881703</v>
      </c>
      <c r="DA11" s="61">
        <v>-0.95846645367411099</v>
      </c>
      <c r="DB11" s="62">
        <v>47.957619077380798</v>
      </c>
      <c r="DC11" s="183">
        <v>-14.1630901287553</v>
      </c>
      <c r="DD11" s="62">
        <v>43.2290824773347</v>
      </c>
      <c r="DE11" s="61">
        <v>-15.9509202453987</v>
      </c>
      <c r="DF11" s="62">
        <v>182.29843600243399</v>
      </c>
      <c r="DG11" s="61">
        <v>-10.0882028665931</v>
      </c>
    </row>
    <row r="12" spans="1:111" ht="15.95" customHeight="1" x14ac:dyDescent="0.25">
      <c r="A12" s="265">
        <f t="shared" si="0"/>
        <v>28</v>
      </c>
      <c r="C12" s="77">
        <v>43830</v>
      </c>
      <c r="D12" s="12">
        <v>99.933333333333294</v>
      </c>
      <c r="E12" s="12">
        <v>-1.1050634999175299</v>
      </c>
      <c r="F12" s="12">
        <v>99.908333333333303</v>
      </c>
      <c r="G12" s="12">
        <v>-1.59238282853153</v>
      </c>
      <c r="H12" s="12">
        <v>100.10833333333299</v>
      </c>
      <c r="I12" s="12">
        <v>-1.0868670234664399</v>
      </c>
      <c r="J12" s="12">
        <v>99.924999999999997</v>
      </c>
      <c r="K12" s="12">
        <v>3.9081455805892502</v>
      </c>
      <c r="L12" s="12">
        <v>99.241666666666603</v>
      </c>
      <c r="M12" s="12">
        <v>-2.7360339758248799</v>
      </c>
      <c r="N12" s="12">
        <v>100.041666666666</v>
      </c>
      <c r="O12" s="12">
        <v>-4.7600158667195602</v>
      </c>
      <c r="P12" s="58"/>
      <c r="Q12" s="265">
        <f t="shared" si="1"/>
        <v>28</v>
      </c>
      <c r="R12" s="29"/>
      <c r="S12" s="77">
        <v>43830</v>
      </c>
      <c r="T12" s="12">
        <v>99.941666666666606</v>
      </c>
      <c r="U12" s="12">
        <v>-1.04785478547855</v>
      </c>
      <c r="V12" s="12">
        <v>100.266666666666</v>
      </c>
      <c r="W12" s="12">
        <v>0.10816207671184799</v>
      </c>
      <c r="X12" s="12">
        <v>99.8333333333333</v>
      </c>
      <c r="Y12" s="12">
        <v>1.7928456113518401</v>
      </c>
      <c r="Z12" s="12">
        <v>99.741666666666603</v>
      </c>
      <c r="AA12" s="12">
        <v>-10.7057594747836</v>
      </c>
      <c r="AB12" s="12">
        <v>100</v>
      </c>
      <c r="AC12" s="12">
        <v>-27.5712216320618</v>
      </c>
      <c r="AD12" s="12">
        <v>99.908333333333303</v>
      </c>
      <c r="AE12" s="12">
        <v>-2.82865942616308</v>
      </c>
      <c r="AG12" s="263">
        <f t="shared" si="2"/>
        <v>28</v>
      </c>
      <c r="AI12" s="80">
        <v>43830</v>
      </c>
      <c r="AJ12" s="60">
        <v>704984</v>
      </c>
      <c r="AK12" s="60">
        <v>382282</v>
      </c>
      <c r="AL12" s="60">
        <v>430814</v>
      </c>
      <c r="AM12" s="60">
        <v>260297</v>
      </c>
      <c r="AN12" s="60">
        <v>2706998</v>
      </c>
      <c r="AO12" s="183">
        <v>-1.3479301089473901</v>
      </c>
      <c r="AP12" s="60">
        <v>497518</v>
      </c>
      <c r="AQ12" s="60">
        <v>165585</v>
      </c>
      <c r="AR12" s="60">
        <v>89745</v>
      </c>
      <c r="AS12" s="60">
        <v>95929</v>
      </c>
      <c r="AT12" s="60">
        <v>1143748</v>
      </c>
      <c r="AU12" s="61">
        <v>1.52038976796946</v>
      </c>
      <c r="AW12" s="265">
        <f t="shared" si="3"/>
        <v>28</v>
      </c>
      <c r="AY12" s="80">
        <v>43830</v>
      </c>
      <c r="AZ12" s="60">
        <v>178798</v>
      </c>
      <c r="BA12" s="60">
        <v>127973</v>
      </c>
      <c r="BB12" s="60">
        <v>232447</v>
      </c>
      <c r="BC12" s="60">
        <v>42195</v>
      </c>
      <c r="BD12" s="60">
        <v>748927</v>
      </c>
      <c r="BE12" s="183">
        <v>0.61976531410130598</v>
      </c>
      <c r="BF12" s="60">
        <v>355375</v>
      </c>
      <c r="BG12" s="62">
        <v>-2.7028284968801901</v>
      </c>
      <c r="BH12" s="60">
        <v>153220</v>
      </c>
      <c r="BI12" s="60">
        <v>8689</v>
      </c>
      <c r="BJ12" s="60">
        <v>536604</v>
      </c>
      <c r="BK12" s="61">
        <v>-2.8287382860247199</v>
      </c>
      <c r="BM12" s="263">
        <f t="shared" si="4"/>
        <v>28</v>
      </c>
      <c r="BO12" s="80">
        <v>43830</v>
      </c>
      <c r="BP12" s="64">
        <v>20</v>
      </c>
      <c r="BQ12" s="64">
        <v>19.25</v>
      </c>
      <c r="BR12" s="64">
        <v>34.25</v>
      </c>
      <c r="BS12" s="64">
        <v>15.5</v>
      </c>
      <c r="BT12" s="64">
        <v>22</v>
      </c>
      <c r="BU12" s="210">
        <v>34.25</v>
      </c>
      <c r="BV12" s="64">
        <v>28.75</v>
      </c>
      <c r="BW12" s="64">
        <v>14</v>
      </c>
      <c r="BX12" s="64">
        <v>24.75</v>
      </c>
      <c r="BY12" s="209">
        <v>24.75</v>
      </c>
      <c r="BZ12" s="64">
        <v>20.5</v>
      </c>
      <c r="CA12" s="64">
        <v>31.25</v>
      </c>
      <c r="CD12" s="21"/>
      <c r="CE12" s="86">
        <f t="shared" si="5"/>
        <v>2019</v>
      </c>
      <c r="CF12" s="60">
        <v>2692.9333333333329</v>
      </c>
      <c r="CG12" s="60">
        <v>10716.947</v>
      </c>
      <c r="CH12" s="60">
        <v>11135.817000000001</v>
      </c>
      <c r="CI12" s="60">
        <v>-810.17599999999993</v>
      </c>
      <c r="CJ12" s="60">
        <v>4888.1059999999998</v>
      </c>
      <c r="CK12" s="183">
        <v>-19.408775283959201</v>
      </c>
      <c r="CL12" s="60">
        <v>4499.5474999999997</v>
      </c>
      <c r="CM12" s="60">
        <v>1527.0840000000001</v>
      </c>
      <c r="CN12" s="60">
        <v>3302.2840000000006</v>
      </c>
      <c r="CO12" s="60">
        <v>1528.4829999999999</v>
      </c>
      <c r="CP12" s="60">
        <v>1421.35</v>
      </c>
      <c r="CQ12" s="61">
        <v>-13.9149136423679</v>
      </c>
      <c r="CS12" s="256">
        <f t="shared" si="6"/>
        <v>27</v>
      </c>
      <c r="CU12" s="80">
        <v>34334</v>
      </c>
      <c r="CV12" s="62">
        <v>89.945911085815496</v>
      </c>
      <c r="CW12" s="61">
        <v>61.931818181818102</v>
      </c>
      <c r="CX12" s="62">
        <v>55.802376376031503</v>
      </c>
      <c r="CY12" s="61">
        <v>0.60422960725075003</v>
      </c>
      <c r="CZ12" s="62">
        <v>42.331834449813996</v>
      </c>
      <c r="DA12" s="61">
        <v>-2.7419354838709702</v>
      </c>
      <c r="DB12" s="62">
        <v>53.2329571758927</v>
      </c>
      <c r="DC12" s="183">
        <v>10.999999999999901</v>
      </c>
      <c r="DD12" s="62">
        <v>49.618782624532003</v>
      </c>
      <c r="DE12" s="61">
        <v>14.7810218978102</v>
      </c>
      <c r="DF12" s="62">
        <v>164.303311418503</v>
      </c>
      <c r="DG12" s="61">
        <v>-9.8712446351931398</v>
      </c>
    </row>
    <row r="13" spans="1:111" ht="15.95" customHeight="1" x14ac:dyDescent="0.25">
      <c r="A13" s="265">
        <f t="shared" si="0"/>
        <v>29</v>
      </c>
      <c r="C13" s="77">
        <v>44196</v>
      </c>
      <c r="D13" s="12">
        <v>87.3333333333333</v>
      </c>
      <c r="E13" s="12">
        <v>-12.6084056037358</v>
      </c>
      <c r="F13" s="12">
        <v>87.55</v>
      </c>
      <c r="G13" s="12">
        <v>-12.3696721995162</v>
      </c>
      <c r="H13" s="12">
        <v>88.941666666666606</v>
      </c>
      <c r="I13" s="12">
        <v>-11.1545825355864</v>
      </c>
      <c r="J13" s="12">
        <v>93.699999999999903</v>
      </c>
      <c r="K13" s="12">
        <v>-6.2296722541906604</v>
      </c>
      <c r="L13" s="12">
        <v>75.691666666666606</v>
      </c>
      <c r="M13" s="12">
        <v>-23.729952137039199</v>
      </c>
      <c r="N13" s="12">
        <v>86.2916666666666</v>
      </c>
      <c r="O13" s="12">
        <v>-13.7442732194918</v>
      </c>
      <c r="P13" s="58"/>
      <c r="Q13" s="265">
        <f t="shared" si="1"/>
        <v>29</v>
      </c>
      <c r="R13" s="29"/>
      <c r="S13" s="77">
        <v>44196</v>
      </c>
      <c r="T13" s="12">
        <v>89.274999999999906</v>
      </c>
      <c r="U13" s="12">
        <v>-10.672892520636999</v>
      </c>
      <c r="V13" s="12">
        <v>85.4166666666666</v>
      </c>
      <c r="W13" s="12">
        <v>-14.8105053191489</v>
      </c>
      <c r="X13" s="12">
        <v>96.316666666666606</v>
      </c>
      <c r="Y13" s="12">
        <v>-3.5225375626043398</v>
      </c>
      <c r="Z13" s="12">
        <v>90.758333333333297</v>
      </c>
      <c r="AA13" s="12">
        <v>-9.0066003843261893</v>
      </c>
      <c r="AB13" s="12">
        <v>118.058333333333</v>
      </c>
      <c r="AC13" s="12">
        <v>18.058333333333302</v>
      </c>
      <c r="AD13" s="12">
        <v>77.099999999999994</v>
      </c>
      <c r="AE13" s="12">
        <v>-22.829260155142101</v>
      </c>
      <c r="AG13" s="263">
        <f t="shared" si="2"/>
        <v>29</v>
      </c>
      <c r="AI13" s="80">
        <v>44196</v>
      </c>
      <c r="AJ13" s="60">
        <v>542378</v>
      </c>
      <c r="AK13" s="60">
        <v>391942</v>
      </c>
      <c r="AL13" s="60">
        <v>416240</v>
      </c>
      <c r="AM13" s="60">
        <v>289473</v>
      </c>
      <c r="AN13" s="60">
        <v>2516187</v>
      </c>
      <c r="AO13" s="183">
        <v>-7.0488046167747402</v>
      </c>
      <c r="AP13" s="60">
        <v>513699</v>
      </c>
      <c r="AQ13" s="60">
        <v>146745</v>
      </c>
      <c r="AR13" s="60">
        <v>86709</v>
      </c>
      <c r="AS13" s="60">
        <v>97865</v>
      </c>
      <c r="AT13" s="60">
        <v>1064511</v>
      </c>
      <c r="AU13" s="61">
        <v>-6.9278372508629502</v>
      </c>
      <c r="AW13" s="265">
        <f t="shared" si="3"/>
        <v>29</v>
      </c>
      <c r="AY13" s="80">
        <v>44196</v>
      </c>
      <c r="AZ13" s="60">
        <v>142975</v>
      </c>
      <c r="BA13" s="60">
        <v>115600</v>
      </c>
      <c r="BB13" s="60">
        <v>181040</v>
      </c>
      <c r="BC13" s="60">
        <v>35435</v>
      </c>
      <c r="BD13" s="60">
        <v>623418</v>
      </c>
      <c r="BE13" s="183">
        <v>-16.7585091737913</v>
      </c>
      <c r="BF13" s="60">
        <v>246539</v>
      </c>
      <c r="BG13" s="62">
        <v>-30.6256771016531</v>
      </c>
      <c r="BH13" s="60">
        <v>110912</v>
      </c>
      <c r="BI13" s="60">
        <v>6735</v>
      </c>
      <c r="BJ13" s="60">
        <v>380205</v>
      </c>
      <c r="BK13" s="61">
        <v>-29.146074199968599</v>
      </c>
      <c r="BM13" s="263">
        <f t="shared" si="4"/>
        <v>29</v>
      </c>
      <c r="BO13" s="80">
        <v>44196</v>
      </c>
      <c r="BP13" s="64">
        <v>17.75</v>
      </c>
      <c r="BQ13" s="64">
        <v>28</v>
      </c>
      <c r="BR13" s="64">
        <v>18.75</v>
      </c>
      <c r="BS13" s="64">
        <v>15</v>
      </c>
      <c r="BT13" s="64">
        <v>18.75</v>
      </c>
      <c r="BU13" s="210">
        <v>29.25</v>
      </c>
      <c r="BV13" s="64">
        <v>30.25</v>
      </c>
      <c r="BW13" s="64">
        <v>28</v>
      </c>
      <c r="BX13" s="64">
        <v>27.5</v>
      </c>
      <c r="BY13" s="209">
        <v>28.25</v>
      </c>
      <c r="BZ13" s="64">
        <v>18.75</v>
      </c>
      <c r="CA13" s="64">
        <v>29.75</v>
      </c>
      <c r="CD13" s="21"/>
      <c r="CE13" s="86">
        <f t="shared" si="5"/>
        <v>2020</v>
      </c>
      <c r="CF13" s="60">
        <v>2917.1350000000002</v>
      </c>
      <c r="CG13" s="60">
        <v>14680.830999999998</v>
      </c>
      <c r="CH13" s="60">
        <v>11432.875</v>
      </c>
      <c r="CI13" s="60">
        <v>-2821.2060000000001</v>
      </c>
      <c r="CJ13" s="60">
        <v>5352.2020000000002</v>
      </c>
      <c r="CK13" s="183">
        <v>9.4943931248626878</v>
      </c>
      <c r="CL13" s="60">
        <v>5166.767499999999</v>
      </c>
      <c r="CM13" s="60">
        <v>2029.6669999999999</v>
      </c>
      <c r="CN13" s="60">
        <v>3521.3640000000005</v>
      </c>
      <c r="CO13" s="60">
        <v>1758.77</v>
      </c>
      <c r="CP13" s="60">
        <v>1715.701</v>
      </c>
      <c r="CQ13" s="61">
        <v>20.709255285468053</v>
      </c>
      <c r="CS13" s="256">
        <f t="shared" si="6"/>
        <v>28</v>
      </c>
      <c r="CU13" s="80">
        <v>34699</v>
      </c>
      <c r="CV13" s="62">
        <v>103.93749725472</v>
      </c>
      <c r="CW13" s="61">
        <v>15.5555555555555</v>
      </c>
      <c r="CX13" s="62">
        <v>55.802376376031503</v>
      </c>
      <c r="CY13" s="61">
        <v>0</v>
      </c>
      <c r="CZ13" s="62">
        <v>40.6469853174831</v>
      </c>
      <c r="DA13" s="61">
        <v>-3.9800995024875601</v>
      </c>
      <c r="DB13" s="62">
        <v>54.751615113343099</v>
      </c>
      <c r="DC13" s="183">
        <v>2.8528528528528301</v>
      </c>
      <c r="DD13" s="62">
        <v>51.748682673597699</v>
      </c>
      <c r="DE13" s="61">
        <v>4.2925278219395597</v>
      </c>
      <c r="DF13" s="62">
        <v>164.303311418503</v>
      </c>
      <c r="DG13" s="61">
        <v>0</v>
      </c>
    </row>
    <row r="14" spans="1:111" ht="15.95" customHeight="1" x14ac:dyDescent="0.25">
      <c r="A14" s="265">
        <f t="shared" si="0"/>
        <v>30</v>
      </c>
      <c r="C14" s="77">
        <v>44561</v>
      </c>
      <c r="D14" s="12">
        <v>93.066666666666606</v>
      </c>
      <c r="E14" s="12">
        <v>6.5648854961832104</v>
      </c>
      <c r="F14" s="12">
        <v>96.05</v>
      </c>
      <c r="G14" s="12">
        <v>9.7087378640776603</v>
      </c>
      <c r="H14" s="12">
        <v>79.7083333333333</v>
      </c>
      <c r="I14" s="12">
        <v>-10.3813360817014</v>
      </c>
      <c r="J14" s="12">
        <v>100.008333333333</v>
      </c>
      <c r="K14" s="12">
        <v>6.7324795446460604</v>
      </c>
      <c r="L14" s="12">
        <v>101.283333333333</v>
      </c>
      <c r="M14" s="12">
        <v>33.8104150611031</v>
      </c>
      <c r="N14" s="12">
        <v>95.058333333333294</v>
      </c>
      <c r="O14" s="12">
        <v>10.159343312409399</v>
      </c>
      <c r="P14" s="58"/>
      <c r="Q14" s="265">
        <f t="shared" si="1"/>
        <v>30</v>
      </c>
      <c r="R14" s="29"/>
      <c r="S14" s="77">
        <v>44561</v>
      </c>
      <c r="T14" s="12">
        <v>100.933333333333</v>
      </c>
      <c r="U14" s="12">
        <v>13.0589004013815</v>
      </c>
      <c r="V14" s="12">
        <v>106.391666666666</v>
      </c>
      <c r="W14" s="12">
        <v>24.556097560975601</v>
      </c>
      <c r="X14" s="12">
        <v>90.35</v>
      </c>
      <c r="Y14" s="12">
        <v>-6.1948433985118401</v>
      </c>
      <c r="Z14" s="12">
        <v>99.4166666666666</v>
      </c>
      <c r="AA14" s="12">
        <v>9.5399871453493592</v>
      </c>
      <c r="AB14" s="12">
        <v>135.47499999999999</v>
      </c>
      <c r="AC14" s="12">
        <v>14.7525940566104</v>
      </c>
      <c r="AD14" s="12">
        <v>100.94166666666599</v>
      </c>
      <c r="AE14" s="12">
        <v>30.9230436662343</v>
      </c>
      <c r="AG14" s="263">
        <f t="shared" si="2"/>
        <v>30</v>
      </c>
      <c r="AI14" s="80">
        <v>44561</v>
      </c>
      <c r="AJ14" s="60">
        <v>692642</v>
      </c>
      <c r="AK14" s="60">
        <v>417602</v>
      </c>
      <c r="AL14" s="60">
        <v>444266</v>
      </c>
      <c r="AM14" s="60">
        <v>333241</v>
      </c>
      <c r="AN14" s="60">
        <v>2707971</v>
      </c>
      <c r="AO14" s="183">
        <v>7.6220090160230498</v>
      </c>
      <c r="AP14" s="60">
        <v>542310</v>
      </c>
      <c r="AQ14" s="60">
        <v>177001</v>
      </c>
      <c r="AR14" s="60">
        <v>97530</v>
      </c>
      <c r="AS14" s="60">
        <v>110885</v>
      </c>
      <c r="AT14" s="60">
        <v>1133543</v>
      </c>
      <c r="AU14" s="61">
        <v>6.4848554876370397</v>
      </c>
      <c r="AW14" s="265">
        <f t="shared" si="3"/>
        <v>30</v>
      </c>
      <c r="AY14" s="80">
        <v>44561</v>
      </c>
      <c r="AZ14" s="60">
        <v>182099</v>
      </c>
      <c r="BA14" s="60">
        <v>140962</v>
      </c>
      <c r="BB14" s="60">
        <v>218662</v>
      </c>
      <c r="BC14" s="60">
        <v>40206</v>
      </c>
      <c r="BD14" s="60">
        <v>755255</v>
      </c>
      <c r="BE14" s="183">
        <v>21.147448421444299</v>
      </c>
      <c r="BF14" s="60">
        <v>304338</v>
      </c>
      <c r="BG14" s="62">
        <v>23.444160964390999</v>
      </c>
      <c r="BH14" s="60">
        <v>133078</v>
      </c>
      <c r="BI14" s="60">
        <v>7520</v>
      </c>
      <c r="BJ14" s="60">
        <v>464491</v>
      </c>
      <c r="BK14" s="61">
        <v>22.168566957299301</v>
      </c>
      <c r="BM14" s="263">
        <f t="shared" si="4"/>
        <v>30</v>
      </c>
      <c r="BO14" s="80">
        <v>44561</v>
      </c>
      <c r="BP14" s="64">
        <v>36.25</v>
      </c>
      <c r="BQ14" s="64">
        <v>35.25</v>
      </c>
      <c r="BR14" s="64">
        <v>38.75</v>
      </c>
      <c r="BS14" s="64">
        <v>42.75</v>
      </c>
      <c r="BT14" s="64">
        <v>37.5</v>
      </c>
      <c r="BU14" s="210">
        <v>56.75</v>
      </c>
      <c r="BV14" s="64">
        <v>53</v>
      </c>
      <c r="BW14" s="64">
        <v>38.75</v>
      </c>
      <c r="BX14" s="64">
        <v>49.75</v>
      </c>
      <c r="BY14" s="209">
        <v>49.75</v>
      </c>
      <c r="BZ14" s="64">
        <v>46.5</v>
      </c>
      <c r="CA14" s="64">
        <v>47.25</v>
      </c>
      <c r="CD14" s="21"/>
      <c r="CE14" s="86">
        <f t="shared" si="5"/>
        <v>2021</v>
      </c>
      <c r="CF14" s="60">
        <v>3427.1916666666671</v>
      </c>
      <c r="CG14" s="60">
        <v>15715.786000000004</v>
      </c>
      <c r="CH14" s="60">
        <v>11231.339000000002</v>
      </c>
      <c r="CI14" s="60">
        <v>-3551.5340000000001</v>
      </c>
      <c r="CJ14" s="60">
        <v>6350.3770000000004</v>
      </c>
      <c r="CK14" s="183">
        <v>18.649800586749166</v>
      </c>
      <c r="CL14" s="60">
        <v>5427.8</v>
      </c>
      <c r="CM14" s="60">
        <v>2205.9679999999998</v>
      </c>
      <c r="CN14" s="60">
        <v>3397.4210000000007</v>
      </c>
      <c r="CO14" s="60">
        <v>1293.7449999999997</v>
      </c>
      <c r="CP14" s="60">
        <v>1872.31</v>
      </c>
      <c r="CQ14" s="61">
        <v>9.1279890843451117</v>
      </c>
      <c r="CS14" s="256">
        <f t="shared" si="6"/>
        <v>29</v>
      </c>
      <c r="CU14" s="80">
        <v>35064</v>
      </c>
      <c r="CV14" s="62">
        <v>71.535929284625198</v>
      </c>
      <c r="CW14" s="61">
        <v>-31.1740890688259</v>
      </c>
      <c r="CX14" s="62">
        <v>58.399784285426399</v>
      </c>
      <c r="CY14" s="61">
        <v>4.6546546546546397</v>
      </c>
      <c r="CZ14" s="62">
        <v>42.261632402633602</v>
      </c>
      <c r="DA14" s="61">
        <v>3.9723661485319499</v>
      </c>
      <c r="DB14" s="62">
        <v>50.595288126636802</v>
      </c>
      <c r="DC14" s="183">
        <v>-7.5912408759124101</v>
      </c>
      <c r="DD14" s="62">
        <v>47.646652949471097</v>
      </c>
      <c r="DE14" s="61">
        <v>-7.9268292682926598</v>
      </c>
      <c r="DF14" s="62">
        <v>115.459401833546</v>
      </c>
      <c r="DG14" s="61">
        <v>-29.727891156462501</v>
      </c>
    </row>
    <row r="15" spans="1:111" ht="15.95" customHeight="1" x14ac:dyDescent="0.25">
      <c r="A15" s="265">
        <f t="shared" si="0"/>
        <v>31</v>
      </c>
      <c r="C15" s="77">
        <v>44926</v>
      </c>
      <c r="D15" s="12">
        <v>92.9166666666666</v>
      </c>
      <c r="E15" s="12">
        <v>-0.16117478510028199</v>
      </c>
      <c r="F15" s="12">
        <v>95.849999999999895</v>
      </c>
      <c r="G15" s="12">
        <v>-0.208224882873531</v>
      </c>
      <c r="H15" s="12">
        <v>77.608333333333306</v>
      </c>
      <c r="I15" s="12">
        <v>-2.6346053319393299</v>
      </c>
      <c r="J15" s="12">
        <v>100.933333333333</v>
      </c>
      <c r="K15" s="12">
        <v>0.924922923089743</v>
      </c>
      <c r="L15" s="12">
        <v>103.266666666666</v>
      </c>
      <c r="M15" s="12">
        <v>1.9582030607207399</v>
      </c>
      <c r="N15" s="12">
        <v>92.524999999999906</v>
      </c>
      <c r="O15" s="12">
        <v>-2.6650302445866698</v>
      </c>
      <c r="P15" s="58"/>
      <c r="Q15" s="265">
        <f t="shared" si="1"/>
        <v>31</v>
      </c>
      <c r="R15" s="29"/>
      <c r="S15" s="77">
        <v>44926</v>
      </c>
      <c r="T15" s="12">
        <v>93.0833333333333</v>
      </c>
      <c r="U15" s="12">
        <v>-7.7774108322324702</v>
      </c>
      <c r="V15" s="12">
        <v>93.366666666666603</v>
      </c>
      <c r="W15" s="12">
        <v>-12.2425001958173</v>
      </c>
      <c r="X15" s="12">
        <v>88.974999999999994</v>
      </c>
      <c r="Y15" s="12">
        <v>-1.5218594355285</v>
      </c>
      <c r="Z15" s="12">
        <v>85.158333333333303</v>
      </c>
      <c r="AA15" s="12">
        <v>-14.3419949706621</v>
      </c>
      <c r="AB15" s="12">
        <v>134.391666666666</v>
      </c>
      <c r="AC15" s="12">
        <v>-0.799655533001153</v>
      </c>
      <c r="AD15" s="12">
        <v>87.941666666666606</v>
      </c>
      <c r="AE15" s="12">
        <v>-12.8787253364154</v>
      </c>
      <c r="AG15" s="263">
        <f t="shared" si="2"/>
        <v>31</v>
      </c>
      <c r="AI15" s="80">
        <v>44926</v>
      </c>
      <c r="AJ15" s="60">
        <v>1030331</v>
      </c>
      <c r="AK15" s="60">
        <v>470554</v>
      </c>
      <c r="AL15" s="60">
        <v>446319</v>
      </c>
      <c r="AM15" s="60">
        <v>343920</v>
      </c>
      <c r="AN15" s="60">
        <v>2710776</v>
      </c>
      <c r="AO15" s="183">
        <v>0.10358308859290601</v>
      </c>
      <c r="AP15" s="60">
        <v>594181</v>
      </c>
      <c r="AQ15" s="60">
        <v>193130</v>
      </c>
      <c r="AR15" s="60">
        <v>107734</v>
      </c>
      <c r="AS15" s="60">
        <v>109085</v>
      </c>
      <c r="AT15" s="60">
        <v>1153497</v>
      </c>
      <c r="AU15" s="61">
        <v>1.7603213993646301</v>
      </c>
      <c r="AW15" s="265">
        <f t="shared" si="3"/>
        <v>31</v>
      </c>
      <c r="AY15" s="80">
        <v>44926</v>
      </c>
      <c r="AZ15" s="60">
        <v>216729</v>
      </c>
      <c r="BA15" s="60">
        <v>158874</v>
      </c>
      <c r="BB15" s="60">
        <v>285159</v>
      </c>
      <c r="BC15" s="60">
        <v>47063</v>
      </c>
      <c r="BD15" s="60">
        <v>899040</v>
      </c>
      <c r="BE15" s="183">
        <v>19.0379408279322</v>
      </c>
      <c r="BF15" s="60">
        <v>363681</v>
      </c>
      <c r="BG15" s="62">
        <v>19.4990438262721</v>
      </c>
      <c r="BH15" s="60">
        <v>135711</v>
      </c>
      <c r="BI15" s="60">
        <v>8308</v>
      </c>
      <c r="BJ15" s="60">
        <v>529541</v>
      </c>
      <c r="BK15" s="61">
        <v>14.0045770531614</v>
      </c>
      <c r="BM15" s="263">
        <f t="shared" si="4"/>
        <v>31</v>
      </c>
      <c r="BO15" s="80">
        <v>44926</v>
      </c>
      <c r="BP15" s="64">
        <v>37.25</v>
      </c>
      <c r="BQ15" s="64">
        <v>35.25</v>
      </c>
      <c r="BR15" s="64">
        <v>32.25</v>
      </c>
      <c r="BS15" s="64">
        <v>21</v>
      </c>
      <c r="BT15" s="64">
        <v>30.75</v>
      </c>
      <c r="BU15" s="210">
        <v>50.25</v>
      </c>
      <c r="BV15" s="64">
        <v>48</v>
      </c>
      <c r="BW15" s="64">
        <v>48.75</v>
      </c>
      <c r="BX15" s="64">
        <v>46.75</v>
      </c>
      <c r="BY15" s="209">
        <v>47.75</v>
      </c>
      <c r="BZ15" s="64">
        <v>41</v>
      </c>
      <c r="CA15" s="64">
        <v>50.75</v>
      </c>
      <c r="CD15" s="21"/>
      <c r="CE15" s="86">
        <f t="shared" si="5"/>
        <v>2022</v>
      </c>
      <c r="CF15" s="60">
        <v>4449.6025</v>
      </c>
      <c r="CG15" s="60">
        <v>14866.566999999999</v>
      </c>
      <c r="CH15" s="60">
        <v>11267.382000000001</v>
      </c>
      <c r="CI15" s="60">
        <v>-3903.7509999999997</v>
      </c>
      <c r="CJ15" s="60">
        <v>6105.6180000000004</v>
      </c>
      <c r="CK15" s="183">
        <v>-3.8542436141980274</v>
      </c>
      <c r="CL15" s="60">
        <v>7005.9758333333339</v>
      </c>
      <c r="CM15" s="60">
        <v>2013.2620000000002</v>
      </c>
      <c r="CN15" s="60">
        <v>3431.2219999999998</v>
      </c>
      <c r="CO15" s="60">
        <v>1327.3379999999997</v>
      </c>
      <c r="CP15" s="60">
        <v>1811.5329999999999</v>
      </c>
      <c r="CQ15" s="61">
        <v>-3.2460970672591682</v>
      </c>
      <c r="CS15" s="256">
        <f t="shared" si="6"/>
        <v>30</v>
      </c>
      <c r="CU15" s="80">
        <v>35430</v>
      </c>
      <c r="CV15" s="62">
        <v>109.19749205506</v>
      </c>
      <c r="CW15" s="61">
        <v>52.647058823529399</v>
      </c>
      <c r="CX15" s="62">
        <v>62.337789825476698</v>
      </c>
      <c r="CY15" s="61">
        <v>6.7431850789096304</v>
      </c>
      <c r="CZ15" s="62">
        <v>44.367693818047201</v>
      </c>
      <c r="DA15" s="61">
        <v>4.98338870431893</v>
      </c>
      <c r="DB15" s="62">
        <v>60.586458767757797</v>
      </c>
      <c r="DC15" s="183">
        <v>19.747235387045802</v>
      </c>
      <c r="DD15" s="62">
        <v>57.901727259787698</v>
      </c>
      <c r="DE15" s="61">
        <v>21.523178807947001</v>
      </c>
      <c r="DF15" s="62">
        <v>130.99556529420801</v>
      </c>
      <c r="DG15" s="61">
        <v>13.455953533397899</v>
      </c>
    </row>
    <row r="16" spans="1:111" ht="15.95" customHeight="1" x14ac:dyDescent="0.25">
      <c r="A16" s="265">
        <f t="shared" si="0"/>
        <v>32</v>
      </c>
      <c r="C16" s="77">
        <v>45291</v>
      </c>
      <c r="D16" s="12">
        <v>93.366666666666603</v>
      </c>
      <c r="E16" s="12">
        <v>0.48430493273541297</v>
      </c>
      <c r="F16" s="12">
        <v>97.25</v>
      </c>
      <c r="G16" s="12">
        <v>1.4606155451225999</v>
      </c>
      <c r="H16" s="12">
        <v>77.908333333333303</v>
      </c>
      <c r="I16" s="12">
        <v>0.38655642650056099</v>
      </c>
      <c r="J16" s="12">
        <v>100.708333333333</v>
      </c>
      <c r="K16" s="12">
        <v>-0.22291941875825999</v>
      </c>
      <c r="L16" s="12">
        <v>104.758333333333</v>
      </c>
      <c r="M16" s="12">
        <v>1.44448030987736</v>
      </c>
      <c r="N16" s="12">
        <v>93.733333333333306</v>
      </c>
      <c r="O16" s="12">
        <v>1.3059533459425601</v>
      </c>
      <c r="P16" s="58"/>
      <c r="Q16" s="265">
        <f t="shared" si="1"/>
        <v>32</v>
      </c>
      <c r="R16" s="29"/>
      <c r="S16" s="77">
        <v>45291</v>
      </c>
      <c r="T16" s="12">
        <v>93.091666666666598</v>
      </c>
      <c r="U16" s="12">
        <v>8.9525514771260292E-3</v>
      </c>
      <c r="V16" s="12">
        <v>94.033333333333303</v>
      </c>
      <c r="W16" s="12">
        <v>0.71403070332021201</v>
      </c>
      <c r="X16" s="12">
        <v>90.241666666666603</v>
      </c>
      <c r="Y16" s="12">
        <v>1.4236208672848201</v>
      </c>
      <c r="Z16" s="12">
        <v>91.974999999999994</v>
      </c>
      <c r="AA16" s="12">
        <v>8.0046971327918595</v>
      </c>
      <c r="AB16" s="12">
        <v>82.15</v>
      </c>
      <c r="AC16" s="12">
        <v>-38.872697959942897</v>
      </c>
      <c r="AD16" s="12">
        <v>87.35</v>
      </c>
      <c r="AE16" s="12">
        <v>-0.67279446602860304</v>
      </c>
      <c r="AG16" s="263">
        <f t="shared" si="2"/>
        <v>32</v>
      </c>
      <c r="AI16" s="80">
        <v>45291</v>
      </c>
      <c r="AJ16" s="60">
        <v>995223</v>
      </c>
      <c r="AK16" s="60">
        <v>494475</v>
      </c>
      <c r="AL16" s="60">
        <v>526701</v>
      </c>
      <c r="AM16" s="60">
        <v>357848</v>
      </c>
      <c r="AN16" s="60">
        <v>2628581</v>
      </c>
      <c r="AO16" s="183">
        <v>-3.0321575814453099</v>
      </c>
      <c r="AP16" s="60">
        <v>634481</v>
      </c>
      <c r="AQ16" s="60">
        <v>210557</v>
      </c>
      <c r="AR16" s="60">
        <v>113046</v>
      </c>
      <c r="AS16" s="60">
        <v>109769</v>
      </c>
      <c r="AT16" s="60">
        <v>1138684</v>
      </c>
      <c r="AU16" s="61">
        <v>-1.2841819267843699</v>
      </c>
      <c r="AW16" s="265">
        <f t="shared" si="3"/>
        <v>32</v>
      </c>
      <c r="AY16" s="80">
        <v>45291</v>
      </c>
      <c r="AZ16" s="60">
        <v>225173</v>
      </c>
      <c r="BA16" s="60">
        <v>161566</v>
      </c>
      <c r="BB16" s="60">
        <v>293719</v>
      </c>
      <c r="BC16" s="60">
        <v>46790</v>
      </c>
      <c r="BD16" s="60">
        <v>938638</v>
      </c>
      <c r="BE16" s="183">
        <v>4.4044758853888499</v>
      </c>
      <c r="BF16" s="60">
        <v>347384</v>
      </c>
      <c r="BG16" s="62">
        <v>-4.4811249419133796</v>
      </c>
      <c r="BH16" s="60">
        <v>151490</v>
      </c>
      <c r="BI16" s="60">
        <v>8251</v>
      </c>
      <c r="BJ16" s="60">
        <v>531781</v>
      </c>
      <c r="BK16" s="61">
        <v>0.42300785019479997</v>
      </c>
      <c r="BM16" s="263">
        <f t="shared" si="4"/>
        <v>32</v>
      </c>
      <c r="BO16" s="80">
        <v>45291</v>
      </c>
      <c r="BP16" s="64">
        <v>22.75</v>
      </c>
      <c r="BQ16" s="64">
        <v>28.5</v>
      </c>
      <c r="BR16" s="64">
        <v>16.75</v>
      </c>
      <c r="BS16" s="64">
        <v>15.5</v>
      </c>
      <c r="BT16" s="64">
        <v>20.75</v>
      </c>
      <c r="BU16" s="210">
        <v>36.5</v>
      </c>
      <c r="BV16" s="64">
        <v>36.25</v>
      </c>
      <c r="BW16" s="64">
        <v>47</v>
      </c>
      <c r="BX16" s="64">
        <v>26.75</v>
      </c>
      <c r="BY16" s="209">
        <v>33.25</v>
      </c>
      <c r="BZ16" s="64">
        <v>25.75</v>
      </c>
      <c r="CA16" s="64">
        <v>22.25</v>
      </c>
      <c r="CC16" s="271"/>
      <c r="CD16" s="21"/>
      <c r="CE16" s="86">
        <f>CE17-1</f>
        <v>2023</v>
      </c>
      <c r="CF16" s="60">
        <v>3947.9400000000005</v>
      </c>
      <c r="CG16" s="60">
        <v>15778.525</v>
      </c>
      <c r="CH16" s="60">
        <v>11708.908000000001</v>
      </c>
      <c r="CI16" s="60">
        <v>-4356.1490000000003</v>
      </c>
      <c r="CJ16" s="60">
        <v>5859.2550000000001</v>
      </c>
      <c r="CK16" s="183">
        <v>-4.0350215162494596</v>
      </c>
      <c r="CL16" s="60">
        <v>6482.6283333333331</v>
      </c>
      <c r="CM16" s="60">
        <v>2093.5969999999998</v>
      </c>
      <c r="CN16" s="60">
        <v>3580.2390000000005</v>
      </c>
      <c r="CO16" s="60">
        <v>1590.3749999999998</v>
      </c>
      <c r="CP16" s="60">
        <v>1953.915</v>
      </c>
      <c r="CQ16" s="61">
        <v>7.8597519338593269</v>
      </c>
      <c r="CS16" s="256">
        <f t="shared" si="6"/>
        <v>31</v>
      </c>
      <c r="CU16" s="80">
        <v>35795</v>
      </c>
      <c r="CV16" s="62">
        <v>105.094696110794</v>
      </c>
      <c r="CW16" s="61">
        <v>-3.7572254335260098</v>
      </c>
      <c r="CX16" s="62">
        <v>65.437921846367303</v>
      </c>
      <c r="CY16" s="61">
        <v>4.9731182795698698</v>
      </c>
      <c r="CZ16" s="62">
        <v>43.7358753934231</v>
      </c>
      <c r="DA16" s="61">
        <v>-1.4240506329114</v>
      </c>
      <c r="DB16" s="62">
        <v>59.947023846726097</v>
      </c>
      <c r="DC16" s="183">
        <v>-1.05540897097623</v>
      </c>
      <c r="DD16" s="62">
        <v>57.112875389763403</v>
      </c>
      <c r="DE16" s="61">
        <v>-1.3623978201634801</v>
      </c>
      <c r="DF16" s="62">
        <v>128.42483321078899</v>
      </c>
      <c r="DG16" s="61">
        <v>-1.96245733788396</v>
      </c>
    </row>
    <row r="17" spans="1:111" ht="15.95" customHeight="1" x14ac:dyDescent="0.25">
      <c r="A17" s="266">
        <v>33</v>
      </c>
      <c r="C17" s="77">
        <v>45657</v>
      </c>
      <c r="D17" s="12">
        <v>92.85</v>
      </c>
      <c r="E17" s="12">
        <v>-0.55337379507317497</v>
      </c>
      <c r="F17" s="12">
        <v>94.5833333333333</v>
      </c>
      <c r="G17" s="12">
        <v>-2.7420736932305201</v>
      </c>
      <c r="H17" s="12">
        <v>79.7</v>
      </c>
      <c r="I17" s="12">
        <v>2.29971119905874</v>
      </c>
      <c r="J17" s="12">
        <v>103.925</v>
      </c>
      <c r="K17" s="12">
        <v>3.1940422010757001</v>
      </c>
      <c r="L17" s="12">
        <v>90.991666666666603</v>
      </c>
      <c r="M17" s="12">
        <v>-13.141357091719</v>
      </c>
      <c r="N17" s="12">
        <v>95.55</v>
      </c>
      <c r="O17" s="12">
        <v>1.9381223328591699</v>
      </c>
      <c r="P17" s="58"/>
      <c r="Q17" s="266">
        <v>33</v>
      </c>
      <c r="R17" s="29"/>
      <c r="S17" s="77">
        <v>45657</v>
      </c>
      <c r="T17" s="12">
        <v>93.408333333333303</v>
      </c>
      <c r="U17" s="12">
        <v>0.34016650255126402</v>
      </c>
      <c r="V17" s="12">
        <v>95.566666666666606</v>
      </c>
      <c r="W17" s="12">
        <v>1.6306274370790601</v>
      </c>
      <c r="X17" s="12">
        <v>90.875</v>
      </c>
      <c r="Y17" s="12">
        <v>0.70181918921414699</v>
      </c>
      <c r="Z17" s="12">
        <v>85.8</v>
      </c>
      <c r="AA17" s="12">
        <v>-6.7137809187278998</v>
      </c>
      <c r="AB17" s="12">
        <v>81.233333333333306</v>
      </c>
      <c r="AC17" s="12">
        <v>-1.1158449989856001</v>
      </c>
      <c r="AD17" s="12">
        <v>87.2083333333333</v>
      </c>
      <c r="AE17" s="12">
        <v>-0.16218278954399601</v>
      </c>
      <c r="AG17" s="253">
        <v>33</v>
      </c>
      <c r="AI17" s="80">
        <v>45657</v>
      </c>
      <c r="AJ17" s="60">
        <v>822361</v>
      </c>
      <c r="AK17" s="60">
        <v>520471</v>
      </c>
      <c r="AL17" s="60">
        <v>534510</v>
      </c>
      <c r="AM17" s="60">
        <v>375650</v>
      </c>
      <c r="AN17" s="60">
        <v>2475571</v>
      </c>
      <c r="AO17" s="183">
        <v>-5.8210114126214902</v>
      </c>
      <c r="AP17" s="60">
        <v>692716</v>
      </c>
      <c r="AQ17" s="60">
        <v>217253</v>
      </c>
      <c r="AR17" s="60">
        <v>117716</v>
      </c>
      <c r="AS17" s="60">
        <v>108220</v>
      </c>
      <c r="AT17" s="60">
        <v>1164461</v>
      </c>
      <c r="AU17" s="61">
        <v>2.2637535962567199</v>
      </c>
      <c r="AW17" s="266">
        <v>33</v>
      </c>
      <c r="AY17" s="80">
        <v>45657</v>
      </c>
      <c r="AZ17" s="60">
        <v>218746</v>
      </c>
      <c r="BA17" s="60">
        <v>173513</v>
      </c>
      <c r="BB17" s="60">
        <v>281464</v>
      </c>
      <c r="BC17" s="60">
        <v>45214</v>
      </c>
      <c r="BD17" s="60">
        <v>932449</v>
      </c>
      <c r="BE17" s="183">
        <v>-0.65935962532946901</v>
      </c>
      <c r="BF17" s="60">
        <v>351557</v>
      </c>
      <c r="BG17" s="62">
        <v>1.2012643069341</v>
      </c>
      <c r="BH17" s="60">
        <v>133251</v>
      </c>
      <c r="BI17" s="60">
        <v>7722</v>
      </c>
      <c r="BJ17" s="60">
        <v>515852</v>
      </c>
      <c r="BK17" s="61">
        <v>-2.99540600359922</v>
      </c>
      <c r="BM17" s="253">
        <v>33</v>
      </c>
      <c r="BO17" s="80">
        <v>45657</v>
      </c>
      <c r="BP17" s="64">
        <v>30.75</v>
      </c>
      <c r="BQ17" s="64">
        <v>44.75</v>
      </c>
      <c r="BR17" s="64">
        <v>30.25</v>
      </c>
      <c r="BS17" s="64">
        <v>13.75</v>
      </c>
      <c r="BT17" s="64">
        <v>28.25</v>
      </c>
      <c r="BU17" s="210">
        <v>50.25</v>
      </c>
      <c r="BV17" s="64">
        <v>47.75</v>
      </c>
      <c r="BW17" s="64">
        <v>54</v>
      </c>
      <c r="BX17" s="64">
        <v>29.75</v>
      </c>
      <c r="BY17" s="209">
        <v>43</v>
      </c>
      <c r="BZ17" s="64">
        <v>19</v>
      </c>
      <c r="CA17" s="64">
        <v>30.75</v>
      </c>
      <c r="CC17" s="272"/>
      <c r="CD17" s="21"/>
      <c r="CE17" s="86">
        <f>YEAR(BO17)</f>
        <v>2024</v>
      </c>
      <c r="CF17" s="60">
        <v>4231.0741666666663</v>
      </c>
      <c r="CG17" s="60">
        <v>12220.696000000004</v>
      </c>
      <c r="CH17" s="60">
        <v>11886.691999999999</v>
      </c>
      <c r="CI17" s="60">
        <v>-2515.7939999999999</v>
      </c>
      <c r="CJ17" s="60">
        <v>3738.8809999999999</v>
      </c>
      <c r="CK17" s="183">
        <v>-36.188457406274352</v>
      </c>
      <c r="CL17" s="60">
        <v>6083.3399999999992</v>
      </c>
      <c r="CM17" s="60">
        <v>1902.9550000000002</v>
      </c>
      <c r="CN17" s="60">
        <v>3513.3300000000004</v>
      </c>
      <c r="CO17" s="60">
        <v>1563.3680000000002</v>
      </c>
      <c r="CP17" s="60">
        <v>1926.624</v>
      </c>
      <c r="CQ17" s="61">
        <v>-1.3967342489309864</v>
      </c>
      <c r="CS17" s="256">
        <f t="shared" si="6"/>
        <v>32</v>
      </c>
      <c r="CU17" s="80">
        <v>36160</v>
      </c>
      <c r="CV17" s="62">
        <v>90.997910045883501</v>
      </c>
      <c r="CW17" s="61">
        <v>-13.4134134134134</v>
      </c>
      <c r="CX17" s="62">
        <v>64.264898919543896</v>
      </c>
      <c r="CY17" s="61">
        <v>-1.79257362355952</v>
      </c>
      <c r="CZ17" s="62">
        <v>45.139916337032197</v>
      </c>
      <c r="DA17" s="61">
        <v>3.2102728731941901</v>
      </c>
      <c r="DB17" s="62">
        <v>57.549142892856999</v>
      </c>
      <c r="DC17" s="183">
        <v>-3.9999999999999898</v>
      </c>
      <c r="DD17" s="62">
        <v>54.9829753406976</v>
      </c>
      <c r="DE17" s="61">
        <v>-3.7292817679558201</v>
      </c>
      <c r="DF17" s="62">
        <v>118.47721775756</v>
      </c>
      <c r="DG17" s="61">
        <v>-7.74586597040906</v>
      </c>
    </row>
    <row r="18" spans="1:111" ht="15.95" customHeight="1" x14ac:dyDescent="0.25">
      <c r="C18" s="127" t="s">
        <v>6</v>
      </c>
      <c r="D18" s="128"/>
      <c r="E18" s="128"/>
      <c r="F18" s="128"/>
      <c r="G18" s="128"/>
      <c r="H18" s="128"/>
      <c r="I18" s="128"/>
      <c r="J18" s="128"/>
      <c r="K18" s="128"/>
      <c r="L18" s="128"/>
      <c r="M18" s="128"/>
      <c r="N18" s="128"/>
      <c r="O18" s="128"/>
      <c r="P18" s="9"/>
      <c r="Q18" s="256"/>
      <c r="R18" s="29"/>
      <c r="S18" s="127" t="s">
        <v>6</v>
      </c>
      <c r="T18" s="128"/>
      <c r="U18" s="128"/>
      <c r="V18" s="128"/>
      <c r="W18" s="128"/>
      <c r="X18" s="128"/>
      <c r="Y18" s="128"/>
      <c r="Z18" s="128"/>
      <c r="AA18" s="128"/>
      <c r="AB18" s="128"/>
      <c r="AC18" s="128"/>
      <c r="AD18" s="128"/>
      <c r="AE18" s="128"/>
      <c r="AI18" s="127" t="s">
        <v>6</v>
      </c>
      <c r="AJ18" s="129"/>
      <c r="AK18" s="129"/>
      <c r="AL18" s="129"/>
      <c r="AM18" s="129"/>
      <c r="AN18" s="129"/>
      <c r="AO18" s="186"/>
      <c r="AP18" s="129"/>
      <c r="AQ18" s="129"/>
      <c r="AR18" s="129"/>
      <c r="AS18" s="129"/>
      <c r="AT18" s="129"/>
      <c r="AU18" s="132"/>
      <c r="AY18" s="127" t="s">
        <v>6</v>
      </c>
      <c r="AZ18" s="129"/>
      <c r="BA18" s="129"/>
      <c r="BB18" s="129"/>
      <c r="BC18" s="129"/>
      <c r="BD18" s="129"/>
      <c r="BE18" s="186"/>
      <c r="BF18" s="129"/>
      <c r="BG18" s="133"/>
      <c r="BH18" s="129"/>
      <c r="BI18" s="129"/>
      <c r="BJ18" s="129"/>
      <c r="BK18" s="132"/>
      <c r="BO18" s="127" t="s">
        <v>17</v>
      </c>
      <c r="BP18" s="140"/>
      <c r="BQ18" s="140"/>
      <c r="BR18" s="140"/>
      <c r="BS18" s="140"/>
      <c r="BT18" s="140"/>
      <c r="BU18" s="208"/>
      <c r="BV18" s="140"/>
      <c r="BW18" s="140"/>
      <c r="BX18" s="140"/>
      <c r="BY18" s="207"/>
      <c r="BZ18" s="140"/>
      <c r="CA18" s="140"/>
      <c r="CE18" s="127" t="s">
        <v>6</v>
      </c>
      <c r="CF18" s="129"/>
      <c r="CG18" s="129"/>
      <c r="CH18" s="129"/>
      <c r="CI18" s="129"/>
      <c r="CJ18" s="129"/>
      <c r="CK18" s="186"/>
      <c r="CL18" s="129"/>
      <c r="CM18" s="129"/>
      <c r="CN18" s="129"/>
      <c r="CO18" s="129"/>
      <c r="CP18" s="129"/>
      <c r="CQ18" s="132"/>
      <c r="CS18" s="256">
        <f t="shared" si="6"/>
        <v>33</v>
      </c>
      <c r="CU18" s="77">
        <v>36525</v>
      </c>
      <c r="CV18" s="65">
        <v>95.311105782162301</v>
      </c>
      <c r="CW18" s="12">
        <v>4.7398843930635604</v>
      </c>
      <c r="CX18" s="65">
        <v>71.303036480484806</v>
      </c>
      <c r="CY18" s="12">
        <v>10.9517601043024</v>
      </c>
      <c r="CZ18" s="65">
        <v>46.614159327821703</v>
      </c>
      <c r="DA18" s="12">
        <v>3.2659409020217902</v>
      </c>
      <c r="DB18" s="65">
        <v>60.666388132886802</v>
      </c>
      <c r="DC18" s="187">
        <v>5.4166666666666696</v>
      </c>
      <c r="DD18" s="65">
        <v>58.059497633792603</v>
      </c>
      <c r="DE18" s="12">
        <v>5.5954088952654102</v>
      </c>
      <c r="DF18" s="65">
        <v>133.11921353703201</v>
      </c>
      <c r="DG18" s="12">
        <v>12.3584905660377</v>
      </c>
    </row>
    <row r="19" spans="1:111" ht="15.95" customHeight="1" x14ac:dyDescent="0.25">
      <c r="A19" s="256">
        <f t="shared" ref="A19:A40" si="7">A20-1</f>
        <v>166</v>
      </c>
      <c r="C19" s="78">
        <v>44985</v>
      </c>
      <c r="D19" s="66">
        <v>90.8</v>
      </c>
      <c r="E19" s="66">
        <v>-5.4166666666666696</v>
      </c>
      <c r="F19" s="66">
        <v>94.5</v>
      </c>
      <c r="G19" s="66">
        <v>-4.6417759838546901</v>
      </c>
      <c r="H19" s="66">
        <v>78</v>
      </c>
      <c r="I19" s="66">
        <v>-6.6985645933014197</v>
      </c>
      <c r="J19" s="66">
        <v>100.1</v>
      </c>
      <c r="K19" s="66">
        <v>-6.36108512628625</v>
      </c>
      <c r="L19" s="66">
        <v>100.9</v>
      </c>
      <c r="M19" s="66">
        <v>1.1022044088176499</v>
      </c>
      <c r="N19" s="66">
        <v>85.3</v>
      </c>
      <c r="O19" s="66">
        <v>-4.7991071428571397</v>
      </c>
      <c r="P19" s="58"/>
      <c r="Q19" s="256">
        <f t="shared" ref="Q19:Q40" si="8">Q20-1</f>
        <v>166</v>
      </c>
      <c r="R19" s="29"/>
      <c r="S19" s="78">
        <v>44985</v>
      </c>
      <c r="T19" s="66">
        <v>88.7</v>
      </c>
      <c r="U19" s="66">
        <v>-4.0043290043290103</v>
      </c>
      <c r="V19" s="66">
        <v>93.9</v>
      </c>
      <c r="W19" s="66">
        <v>3.9867109634551499</v>
      </c>
      <c r="X19" s="66">
        <v>84.6</v>
      </c>
      <c r="Y19" s="66">
        <v>-13.141683778234</v>
      </c>
      <c r="Z19" s="66">
        <v>91.9</v>
      </c>
      <c r="AA19" s="66">
        <v>2.3385300668151401</v>
      </c>
      <c r="AB19" s="66">
        <v>76.900000000000006</v>
      </c>
      <c r="AC19" s="66">
        <v>-45.188880969351302</v>
      </c>
      <c r="AD19" s="66">
        <v>76.400000000000006</v>
      </c>
      <c r="AE19" s="66">
        <v>0.92470277410832102</v>
      </c>
      <c r="AG19" s="248">
        <f t="shared" ref="AG19:AG40" si="9">AG20-1</f>
        <v>166</v>
      </c>
      <c r="AI19" s="85">
        <v>44985</v>
      </c>
      <c r="AJ19" s="60">
        <v>78844</v>
      </c>
      <c r="AK19" s="60">
        <v>37870</v>
      </c>
      <c r="AL19" s="60">
        <v>44187</v>
      </c>
      <c r="AM19" s="60">
        <v>29104</v>
      </c>
      <c r="AN19" s="60">
        <v>227111</v>
      </c>
      <c r="AO19" s="183">
        <v>-0.91532182418665398</v>
      </c>
      <c r="AP19" s="60">
        <v>50238</v>
      </c>
      <c r="AQ19" s="60">
        <v>14678</v>
      </c>
      <c r="AR19" s="60">
        <v>8738</v>
      </c>
      <c r="AS19" s="60">
        <v>8488</v>
      </c>
      <c r="AT19" s="60">
        <v>95389</v>
      </c>
      <c r="AU19" s="61">
        <v>-1.7438866113182601</v>
      </c>
      <c r="AW19" s="256">
        <f t="shared" ref="AW19:AW40" si="10">AW20-1</f>
        <v>167</v>
      </c>
      <c r="AY19" s="85">
        <v>45016</v>
      </c>
      <c r="AZ19" s="60">
        <v>20129</v>
      </c>
      <c r="BA19" s="60">
        <v>13985</v>
      </c>
      <c r="BB19" s="60">
        <v>23531</v>
      </c>
      <c r="BC19" s="60">
        <v>4010</v>
      </c>
      <c r="BD19" s="60">
        <v>76771</v>
      </c>
      <c r="BE19" s="183">
        <v>7.82140951096879</v>
      </c>
      <c r="BF19" s="60">
        <v>31601</v>
      </c>
      <c r="BG19" s="62">
        <v>-6.4727122055167499</v>
      </c>
      <c r="BH19" s="60">
        <v>15542</v>
      </c>
      <c r="BI19" s="60">
        <v>862</v>
      </c>
      <c r="BJ19" s="60">
        <v>50114</v>
      </c>
      <c r="BK19" s="61">
        <v>-0.69553155652431997</v>
      </c>
      <c r="BM19" s="248">
        <f t="shared" ref="BM19:BM40" si="11">BM20-1</f>
        <v>66</v>
      </c>
      <c r="BO19" s="85" t="s">
        <v>332</v>
      </c>
      <c r="BP19" s="64">
        <v>20</v>
      </c>
      <c r="BQ19" s="64">
        <v>21</v>
      </c>
      <c r="BR19" s="64">
        <v>33</v>
      </c>
      <c r="BS19" s="64">
        <v>21</v>
      </c>
      <c r="BT19" s="64">
        <v>23</v>
      </c>
      <c r="BU19" s="210">
        <v>42</v>
      </c>
      <c r="BV19" s="64">
        <v>34</v>
      </c>
      <c r="BW19" s="64">
        <v>9</v>
      </c>
      <c r="BX19" s="64">
        <v>28</v>
      </c>
      <c r="BY19" s="209">
        <v>28</v>
      </c>
      <c r="BZ19" s="64">
        <v>17</v>
      </c>
      <c r="CA19" s="64">
        <v>34</v>
      </c>
      <c r="CC19" s="256">
        <f t="shared" ref="CC19:CC40" si="12">CC20-1</f>
        <v>168</v>
      </c>
      <c r="CE19" s="85">
        <v>45046</v>
      </c>
      <c r="CF19" s="60">
        <v>3829.8</v>
      </c>
      <c r="CG19" s="60">
        <v>424.02300000000002</v>
      </c>
      <c r="CH19" s="60">
        <v>930.83699999999999</v>
      </c>
      <c r="CI19" s="60">
        <v>-411.98</v>
      </c>
      <c r="CJ19" s="60">
        <v>1953.931</v>
      </c>
      <c r="CK19" s="183">
        <v>-8.0164992404267217</v>
      </c>
      <c r="CL19" s="60">
        <v>6657.95</v>
      </c>
      <c r="CM19" s="60">
        <v>23.097000000000001</v>
      </c>
      <c r="CN19" s="60">
        <v>282.904</v>
      </c>
      <c r="CO19" s="60">
        <v>41.398000000000003</v>
      </c>
      <c r="CP19" s="60">
        <v>1271.258</v>
      </c>
      <c r="CQ19" s="61">
        <v>-15.037854282399355</v>
      </c>
      <c r="CS19" s="256">
        <f t="shared" si="6"/>
        <v>34</v>
      </c>
      <c r="CU19" s="80">
        <v>36891</v>
      </c>
      <c r="CV19" s="62">
        <v>114.247087063386</v>
      </c>
      <c r="CW19" s="61">
        <v>19.867549668874101</v>
      </c>
      <c r="CX19" s="62">
        <v>68.202904459594095</v>
      </c>
      <c r="CY19" s="61">
        <v>-4.34782608695651</v>
      </c>
      <c r="CZ19" s="62">
        <v>46.122744997558598</v>
      </c>
      <c r="DA19" s="61">
        <v>-1.05421686746988</v>
      </c>
      <c r="DB19" s="62">
        <v>63.863562738045502</v>
      </c>
      <c r="DC19" s="183">
        <v>5.2700922266139401</v>
      </c>
      <c r="DD19" s="62">
        <v>61.609331048902199</v>
      </c>
      <c r="DE19" s="61">
        <v>6.1141304347826102</v>
      </c>
      <c r="DF19" s="62">
        <v>127.5306655296</v>
      </c>
      <c r="DG19" s="61">
        <v>-4.1981528127623902</v>
      </c>
    </row>
    <row r="20" spans="1:111" ht="15.95" customHeight="1" x14ac:dyDescent="0.25">
      <c r="A20" s="256">
        <f t="shared" si="7"/>
        <v>167</v>
      </c>
      <c r="C20" s="78">
        <v>45016</v>
      </c>
      <c r="D20" s="66">
        <v>94.3</v>
      </c>
      <c r="E20" s="66">
        <v>-1.87304890738813</v>
      </c>
      <c r="F20" s="66">
        <v>98.5</v>
      </c>
      <c r="G20" s="66">
        <v>0.40774719673801701</v>
      </c>
      <c r="H20" s="66">
        <v>79.2</v>
      </c>
      <c r="I20" s="66">
        <v>-9.3821510297482806</v>
      </c>
      <c r="J20" s="66">
        <v>103.5</v>
      </c>
      <c r="K20" s="66">
        <v>2.4752475247524699</v>
      </c>
      <c r="L20" s="66">
        <v>104.4</v>
      </c>
      <c r="M20" s="66">
        <v>4.7141424272818497</v>
      </c>
      <c r="N20" s="66">
        <v>92.8</v>
      </c>
      <c r="O20" s="66">
        <v>1.0893246187363801</v>
      </c>
      <c r="P20" s="58"/>
      <c r="Q20" s="256">
        <f t="shared" si="8"/>
        <v>167</v>
      </c>
      <c r="R20" s="29"/>
      <c r="S20" s="78">
        <v>45016</v>
      </c>
      <c r="T20" s="66">
        <v>93.9</v>
      </c>
      <c r="U20" s="66">
        <v>-1.46904512067155</v>
      </c>
      <c r="V20" s="66">
        <v>91.9</v>
      </c>
      <c r="W20" s="66">
        <v>-8.3748753738783499</v>
      </c>
      <c r="X20" s="66">
        <v>88.2</v>
      </c>
      <c r="Y20" s="66">
        <v>-2.3255813953488298</v>
      </c>
      <c r="Z20" s="66">
        <v>93.8</v>
      </c>
      <c r="AA20" s="66">
        <v>20.256410256410199</v>
      </c>
      <c r="AB20" s="66">
        <v>82.3</v>
      </c>
      <c r="AC20" s="66">
        <v>-54.630650496141101</v>
      </c>
      <c r="AD20" s="66">
        <v>91.7</v>
      </c>
      <c r="AE20" s="66">
        <v>-0.65005417118092401</v>
      </c>
      <c r="AG20" s="248">
        <f t="shared" si="9"/>
        <v>167</v>
      </c>
      <c r="AI20" s="85">
        <v>45016</v>
      </c>
      <c r="AJ20" s="60">
        <v>78093</v>
      </c>
      <c r="AK20" s="60">
        <v>44759</v>
      </c>
      <c r="AL20" s="60">
        <v>50186</v>
      </c>
      <c r="AM20" s="60">
        <v>30306</v>
      </c>
      <c r="AN20" s="60">
        <v>223830</v>
      </c>
      <c r="AO20" s="183">
        <v>-3.9343854212715099</v>
      </c>
      <c r="AP20" s="60">
        <v>52600</v>
      </c>
      <c r="AQ20" s="60">
        <v>15276</v>
      </c>
      <c r="AR20" s="60">
        <v>9305</v>
      </c>
      <c r="AS20" s="60">
        <v>8834</v>
      </c>
      <c r="AT20" s="60">
        <v>94877</v>
      </c>
      <c r="AU20" s="61">
        <v>-2.54131955501227</v>
      </c>
      <c r="AW20" s="256">
        <f t="shared" si="10"/>
        <v>168</v>
      </c>
      <c r="AY20" s="85">
        <v>45046</v>
      </c>
      <c r="AZ20" s="60">
        <v>16578</v>
      </c>
      <c r="BA20" s="60">
        <v>11747</v>
      </c>
      <c r="BB20" s="60">
        <v>23518</v>
      </c>
      <c r="BC20" s="60">
        <v>3637</v>
      </c>
      <c r="BD20" s="60">
        <v>75238</v>
      </c>
      <c r="BE20" s="183">
        <v>5.3561676445465096</v>
      </c>
      <c r="BF20" s="60">
        <v>24479</v>
      </c>
      <c r="BG20" s="62">
        <v>-4.8805129201476598</v>
      </c>
      <c r="BH20" s="60">
        <v>10599</v>
      </c>
      <c r="BI20" s="60">
        <v>557</v>
      </c>
      <c r="BJ20" s="60">
        <v>37358</v>
      </c>
      <c r="BK20" s="61">
        <v>0.438230945019491</v>
      </c>
      <c r="BM20" s="248">
        <f t="shared" si="11"/>
        <v>67</v>
      </c>
      <c r="BO20" s="85" t="s">
        <v>333</v>
      </c>
      <c r="BP20" s="64">
        <v>12</v>
      </c>
      <c r="BQ20" s="64">
        <v>11</v>
      </c>
      <c r="BR20" s="64">
        <v>16</v>
      </c>
      <c r="BS20" s="64">
        <v>23</v>
      </c>
      <c r="BT20" s="64">
        <v>15</v>
      </c>
      <c r="BU20" s="210">
        <v>29</v>
      </c>
      <c r="BV20" s="64">
        <v>16</v>
      </c>
      <c r="BW20" s="64">
        <v>6</v>
      </c>
      <c r="BX20" s="64">
        <v>20</v>
      </c>
      <c r="BY20" s="209">
        <v>17</v>
      </c>
      <c r="BZ20" s="64">
        <v>22</v>
      </c>
      <c r="CA20" s="64">
        <v>26</v>
      </c>
      <c r="CC20" s="256">
        <f t="shared" si="12"/>
        <v>169</v>
      </c>
      <c r="CE20" s="85">
        <v>45077</v>
      </c>
      <c r="CF20" s="60">
        <v>3680.52</v>
      </c>
      <c r="CG20" s="60">
        <v>1784.704</v>
      </c>
      <c r="CH20" s="60">
        <v>1045.048</v>
      </c>
      <c r="CI20" s="60">
        <v>-310.80099999999999</v>
      </c>
      <c r="CJ20" s="60">
        <v>2384.721</v>
      </c>
      <c r="CK20" s="183">
        <v>36.265955981803934</v>
      </c>
      <c r="CL20" s="60">
        <v>6626.52</v>
      </c>
      <c r="CM20" s="60">
        <v>17.178000000000001</v>
      </c>
      <c r="CN20" s="60">
        <v>320.22199999999998</v>
      </c>
      <c r="CO20" s="60">
        <v>83.245999999999995</v>
      </c>
      <c r="CP20" s="60">
        <v>1052.798</v>
      </c>
      <c r="CQ20" s="61">
        <v>-20.945976894976138</v>
      </c>
      <c r="CS20" s="256">
        <f t="shared" si="6"/>
        <v>35</v>
      </c>
      <c r="CU20" s="80">
        <v>37256</v>
      </c>
      <c r="CV20" s="62">
        <v>99.6243015184412</v>
      </c>
      <c r="CW20" s="61">
        <v>-12.7992633517495</v>
      </c>
      <c r="CX20" s="62">
        <v>68.286691811510096</v>
      </c>
      <c r="CY20" s="61">
        <v>0.122850122850115</v>
      </c>
      <c r="CZ20" s="62">
        <v>46.543957280641301</v>
      </c>
      <c r="DA20" s="61">
        <v>0.91324200913240805</v>
      </c>
      <c r="DB20" s="62">
        <v>61.305823053918502</v>
      </c>
      <c r="DC20" s="183">
        <v>-4.00500625782227</v>
      </c>
      <c r="DD20" s="62">
        <v>59.242775438829099</v>
      </c>
      <c r="DE20" s="61">
        <v>-3.8412291933418699</v>
      </c>
      <c r="DF20" s="62">
        <v>119.93024023949199</v>
      </c>
      <c r="DG20" s="61">
        <v>-5.9596844872918302</v>
      </c>
    </row>
    <row r="21" spans="1:111" ht="15.95" customHeight="1" x14ac:dyDescent="0.25">
      <c r="A21" s="256">
        <f t="shared" si="7"/>
        <v>168</v>
      </c>
      <c r="C21" s="78">
        <v>45046</v>
      </c>
      <c r="D21" s="66">
        <v>94.2</v>
      </c>
      <c r="E21" s="66">
        <v>4.4345898004434599</v>
      </c>
      <c r="F21" s="66">
        <v>96.1</v>
      </c>
      <c r="G21" s="66">
        <v>4.3431053203040104</v>
      </c>
      <c r="H21" s="66">
        <v>82</v>
      </c>
      <c r="I21" s="66">
        <v>3.1446540880503102</v>
      </c>
      <c r="J21" s="66">
        <v>102.3</v>
      </c>
      <c r="K21" s="66">
        <v>6.6736183524504602</v>
      </c>
      <c r="L21" s="66">
        <v>100.4</v>
      </c>
      <c r="M21" s="66">
        <v>6.2433862433862499</v>
      </c>
      <c r="N21" s="66">
        <v>91.6</v>
      </c>
      <c r="O21" s="66">
        <v>2.5755879059350302</v>
      </c>
      <c r="P21" s="58"/>
      <c r="Q21" s="256">
        <f t="shared" si="8"/>
        <v>168</v>
      </c>
      <c r="R21" s="29"/>
      <c r="S21" s="78">
        <v>45046</v>
      </c>
      <c r="T21" s="66">
        <v>94.4</v>
      </c>
      <c r="U21" s="66">
        <v>2.6086956521739202</v>
      </c>
      <c r="V21" s="66">
        <v>88.5</v>
      </c>
      <c r="W21" s="66">
        <v>-5.7507987220447303</v>
      </c>
      <c r="X21" s="66">
        <v>97.4</v>
      </c>
      <c r="Y21" s="66">
        <v>16.090584028605399</v>
      </c>
      <c r="Z21" s="66">
        <v>94</v>
      </c>
      <c r="AA21" s="66">
        <v>23.359580052493399</v>
      </c>
      <c r="AB21" s="66">
        <v>76.2</v>
      </c>
      <c r="AC21" s="66">
        <v>-41.021671826625301</v>
      </c>
      <c r="AD21" s="66">
        <v>91.8</v>
      </c>
      <c r="AE21" s="66">
        <v>-4.5738045738045701</v>
      </c>
      <c r="AG21" s="248">
        <f t="shared" si="9"/>
        <v>168</v>
      </c>
      <c r="AI21" s="85">
        <v>45046</v>
      </c>
      <c r="AJ21" s="60">
        <v>79798</v>
      </c>
      <c r="AK21" s="60">
        <v>36489</v>
      </c>
      <c r="AL21" s="60">
        <v>40279</v>
      </c>
      <c r="AM21" s="60">
        <v>27867</v>
      </c>
      <c r="AN21" s="60">
        <v>227733</v>
      </c>
      <c r="AO21" s="183">
        <v>4.23707867225691</v>
      </c>
      <c r="AP21" s="60">
        <v>47912</v>
      </c>
      <c r="AQ21" s="60">
        <v>16017</v>
      </c>
      <c r="AR21" s="60">
        <v>9084</v>
      </c>
      <c r="AS21" s="60">
        <v>8886</v>
      </c>
      <c r="AT21" s="60">
        <v>94799</v>
      </c>
      <c r="AU21" s="61">
        <v>-2.02463878955745</v>
      </c>
      <c r="AW21" s="256">
        <f t="shared" si="10"/>
        <v>169</v>
      </c>
      <c r="AY21" s="85">
        <v>45077</v>
      </c>
      <c r="AZ21" s="60">
        <v>19067</v>
      </c>
      <c r="BA21" s="60">
        <v>13715</v>
      </c>
      <c r="BB21" s="60">
        <v>24508</v>
      </c>
      <c r="BC21" s="60">
        <v>4463</v>
      </c>
      <c r="BD21" s="60">
        <v>77993</v>
      </c>
      <c r="BE21" s="183">
        <v>5.5457067460585803</v>
      </c>
      <c r="BF21" s="60">
        <v>27579</v>
      </c>
      <c r="BG21" s="62">
        <v>0.70473964799533295</v>
      </c>
      <c r="BH21" s="60">
        <v>12832</v>
      </c>
      <c r="BI21" s="60">
        <v>575</v>
      </c>
      <c r="BJ21" s="60">
        <v>43242</v>
      </c>
      <c r="BK21" s="61">
        <v>10.5933503836317</v>
      </c>
      <c r="BM21" s="248">
        <f t="shared" si="11"/>
        <v>68</v>
      </c>
      <c r="BO21" s="85" t="s">
        <v>334</v>
      </c>
      <c r="BP21" s="64">
        <v>19</v>
      </c>
      <c r="BQ21" s="64">
        <v>36</v>
      </c>
      <c r="BR21" s="64">
        <v>55</v>
      </c>
      <c r="BS21" s="64">
        <v>10</v>
      </c>
      <c r="BT21" s="64">
        <v>24</v>
      </c>
      <c r="BU21" s="210">
        <v>27</v>
      </c>
      <c r="BV21" s="64">
        <v>30</v>
      </c>
      <c r="BW21" s="64">
        <v>10</v>
      </c>
      <c r="BX21" s="64">
        <v>34</v>
      </c>
      <c r="BY21" s="209">
        <v>30</v>
      </c>
      <c r="BZ21" s="64">
        <v>17</v>
      </c>
      <c r="CA21" s="64">
        <v>41</v>
      </c>
      <c r="CC21" s="256">
        <f t="shared" si="12"/>
        <v>170</v>
      </c>
      <c r="CE21" s="85">
        <v>45107</v>
      </c>
      <c r="CF21" s="60">
        <v>3782.05</v>
      </c>
      <c r="CG21" s="60">
        <v>6245.39</v>
      </c>
      <c r="CH21" s="60">
        <v>1004.63</v>
      </c>
      <c r="CI21" s="60">
        <v>-519.86400000000003</v>
      </c>
      <c r="CJ21" s="60">
        <v>7107.1639999999998</v>
      </c>
      <c r="CK21" s="183">
        <v>77.2844205587311</v>
      </c>
      <c r="CL21" s="60">
        <v>6640.41</v>
      </c>
      <c r="CM21" s="60">
        <v>12.577</v>
      </c>
      <c r="CN21" s="60">
        <v>304.45999999999998</v>
      </c>
      <c r="CO21" s="60">
        <v>63.448999999999998</v>
      </c>
      <c r="CP21" s="60">
        <v>826.72199999999998</v>
      </c>
      <c r="CQ21" s="61">
        <v>-29.654211190017932</v>
      </c>
      <c r="CS21" s="256">
        <f t="shared" si="6"/>
        <v>36</v>
      </c>
      <c r="CU21" s="80">
        <v>37621</v>
      </c>
      <c r="CV21" s="62">
        <v>108.040293198985</v>
      </c>
      <c r="CW21" s="61">
        <v>8.4477296726504605</v>
      </c>
      <c r="CX21" s="62">
        <v>71.219249128568805</v>
      </c>
      <c r="CY21" s="61">
        <v>4.2944785276073496</v>
      </c>
      <c r="CZ21" s="62">
        <v>48.579816648874498</v>
      </c>
      <c r="DA21" s="61">
        <v>4.3740573152337898</v>
      </c>
      <c r="DB21" s="62">
        <v>64.742785754464094</v>
      </c>
      <c r="DC21" s="183">
        <v>5.6062581486310199</v>
      </c>
      <c r="DD21" s="62">
        <v>62.477068105929</v>
      </c>
      <c r="DE21" s="61">
        <v>5.4593874833555196</v>
      </c>
      <c r="DF21" s="62">
        <v>130.213168573167</v>
      </c>
      <c r="DG21" s="61">
        <v>8.5740913327119994</v>
      </c>
    </row>
    <row r="22" spans="1:111" ht="15.95" customHeight="1" x14ac:dyDescent="0.25">
      <c r="A22" s="256">
        <f t="shared" si="7"/>
        <v>169</v>
      </c>
      <c r="C22" s="78">
        <v>45077</v>
      </c>
      <c r="D22" s="66">
        <v>94</v>
      </c>
      <c r="E22" s="66">
        <v>1.8418201516793</v>
      </c>
      <c r="F22" s="66">
        <v>100.5</v>
      </c>
      <c r="G22" s="66">
        <v>6.8012752391073397</v>
      </c>
      <c r="H22" s="66">
        <v>78.099999999999994</v>
      </c>
      <c r="I22" s="66">
        <v>-4.1717791411042997</v>
      </c>
      <c r="J22" s="66">
        <v>99.2</v>
      </c>
      <c r="K22" s="66">
        <v>-0.50150451354061798</v>
      </c>
      <c r="L22" s="66">
        <v>106.6</v>
      </c>
      <c r="M22" s="66">
        <v>15.1187904967602</v>
      </c>
      <c r="N22" s="66">
        <v>91.4</v>
      </c>
      <c r="O22" s="66">
        <v>0.99447513812154198</v>
      </c>
      <c r="P22" s="58"/>
      <c r="Q22" s="256">
        <f t="shared" si="8"/>
        <v>169</v>
      </c>
      <c r="R22" s="29"/>
      <c r="S22" s="78">
        <v>45077</v>
      </c>
      <c r="T22" s="66">
        <v>92.4</v>
      </c>
      <c r="U22" s="66">
        <v>-2.0148462354188599</v>
      </c>
      <c r="V22" s="66">
        <v>96</v>
      </c>
      <c r="W22" s="66">
        <v>-7.6034648700673699</v>
      </c>
      <c r="X22" s="66">
        <v>83.8</v>
      </c>
      <c r="Y22" s="66">
        <v>-4.4469783352337497</v>
      </c>
      <c r="Z22" s="66">
        <v>95.7</v>
      </c>
      <c r="AA22" s="66">
        <v>24.9347258485639</v>
      </c>
      <c r="AB22" s="66">
        <v>77.7</v>
      </c>
      <c r="AC22" s="66">
        <v>-31.2389380530973</v>
      </c>
      <c r="AD22" s="66">
        <v>86</v>
      </c>
      <c r="AE22" s="66">
        <v>-5.9080962800875296</v>
      </c>
      <c r="AG22" s="248">
        <f t="shared" si="9"/>
        <v>169</v>
      </c>
      <c r="AI22" s="85">
        <v>45077</v>
      </c>
      <c r="AJ22" s="60">
        <v>83544</v>
      </c>
      <c r="AK22" s="60">
        <v>40904</v>
      </c>
      <c r="AL22" s="60">
        <v>46927</v>
      </c>
      <c r="AM22" s="60">
        <v>29692</v>
      </c>
      <c r="AN22" s="60">
        <v>220338</v>
      </c>
      <c r="AO22" s="183">
        <v>-2.84278060718301</v>
      </c>
      <c r="AP22" s="60">
        <v>51334</v>
      </c>
      <c r="AQ22" s="60">
        <v>17629</v>
      </c>
      <c r="AR22" s="60">
        <v>8547</v>
      </c>
      <c r="AS22" s="60">
        <v>9265</v>
      </c>
      <c r="AT22" s="60">
        <v>94013</v>
      </c>
      <c r="AU22" s="61">
        <v>-2.7364522336485302</v>
      </c>
      <c r="AW22" s="256">
        <f t="shared" si="10"/>
        <v>170</v>
      </c>
      <c r="AY22" s="85">
        <v>45107</v>
      </c>
      <c r="AZ22" s="60">
        <v>19633</v>
      </c>
      <c r="BA22" s="60">
        <v>13513</v>
      </c>
      <c r="BB22" s="60">
        <v>22645</v>
      </c>
      <c r="BC22" s="60">
        <v>4207</v>
      </c>
      <c r="BD22" s="60">
        <v>78973</v>
      </c>
      <c r="BE22" s="183">
        <v>8.7677496660101699</v>
      </c>
      <c r="BF22" s="60">
        <v>29599</v>
      </c>
      <c r="BG22" s="62">
        <v>0.18616301110208</v>
      </c>
      <c r="BH22" s="60">
        <v>13937</v>
      </c>
      <c r="BI22" s="60">
        <v>734</v>
      </c>
      <c r="BJ22" s="60">
        <v>46603</v>
      </c>
      <c r="BK22" s="61">
        <v>13.5218746955081</v>
      </c>
      <c r="BM22" s="248">
        <f t="shared" si="11"/>
        <v>69</v>
      </c>
      <c r="BO22" s="85" t="s">
        <v>335</v>
      </c>
      <c r="BP22" s="64">
        <v>14</v>
      </c>
      <c r="BQ22" s="64">
        <v>23</v>
      </c>
      <c r="BR22" s="64">
        <v>9</v>
      </c>
      <c r="BS22" s="64">
        <v>23</v>
      </c>
      <c r="BT22" s="64">
        <v>17</v>
      </c>
      <c r="BU22" s="210">
        <v>25</v>
      </c>
      <c r="BV22" s="64">
        <v>23</v>
      </c>
      <c r="BW22" s="64">
        <v>15</v>
      </c>
      <c r="BX22" s="64">
        <v>14</v>
      </c>
      <c r="BY22" s="209">
        <v>17</v>
      </c>
      <c r="BZ22" s="64">
        <v>16</v>
      </c>
      <c r="CA22" s="64">
        <v>30</v>
      </c>
      <c r="CC22" s="256">
        <f t="shared" si="12"/>
        <v>171</v>
      </c>
      <c r="CE22" s="85">
        <v>45138</v>
      </c>
      <c r="CF22" s="60">
        <v>3656.24</v>
      </c>
      <c r="CG22" s="60">
        <v>4562.5959999999995</v>
      </c>
      <c r="CH22" s="60">
        <v>971.31500000000005</v>
      </c>
      <c r="CI22" s="60">
        <v>-595.06399999999996</v>
      </c>
      <c r="CJ22" s="60">
        <v>10103.380999999999</v>
      </c>
      <c r="CK22" s="183">
        <v>32.010943572839508</v>
      </c>
      <c r="CL22" s="60">
        <v>6730.43</v>
      </c>
      <c r="CM22" s="60">
        <v>9.9250000000000007</v>
      </c>
      <c r="CN22" s="60">
        <v>312.33100000000002</v>
      </c>
      <c r="CO22" s="60">
        <v>169.60400000000001</v>
      </c>
      <c r="CP22" s="60">
        <v>701.32100000000003</v>
      </c>
      <c r="CQ22" s="61">
        <v>-31.541170705613396</v>
      </c>
      <c r="CS22" s="256">
        <f t="shared" si="6"/>
        <v>37</v>
      </c>
      <c r="CU22" s="80">
        <v>37986</v>
      </c>
      <c r="CV22" s="62">
        <v>95.837105262196403</v>
      </c>
      <c r="CW22" s="61">
        <v>-11.2950340798442</v>
      </c>
      <c r="CX22" s="62">
        <v>76.665427003106402</v>
      </c>
      <c r="CY22" s="61">
        <v>7.6470588235294201</v>
      </c>
      <c r="CZ22" s="62">
        <v>52.862141526882198</v>
      </c>
      <c r="DA22" s="61">
        <v>8.8150289017341095</v>
      </c>
      <c r="DB22" s="62">
        <v>66.181514326785603</v>
      </c>
      <c r="DC22" s="183">
        <v>2.2222222222222099</v>
      </c>
      <c r="DD22" s="62">
        <v>63.8970014719728</v>
      </c>
      <c r="DE22" s="61">
        <v>2.2727272727272698</v>
      </c>
      <c r="DF22" s="62">
        <v>130.213168573167</v>
      </c>
      <c r="DG22" s="61">
        <v>0</v>
      </c>
    </row>
    <row r="23" spans="1:111" ht="15.95" customHeight="1" x14ac:dyDescent="0.25">
      <c r="A23" s="256">
        <f t="shared" si="7"/>
        <v>170</v>
      </c>
      <c r="C23" s="78">
        <v>45107</v>
      </c>
      <c r="D23" s="66">
        <v>94.9</v>
      </c>
      <c r="E23" s="66">
        <v>5.3274139844617201</v>
      </c>
      <c r="F23" s="66">
        <v>101.4</v>
      </c>
      <c r="G23" s="66">
        <v>7.52916224814423</v>
      </c>
      <c r="H23" s="66">
        <v>77.5</v>
      </c>
      <c r="I23" s="66">
        <v>1.3071895424836499</v>
      </c>
      <c r="J23" s="66">
        <v>103</v>
      </c>
      <c r="K23" s="66">
        <v>4.9949031600407796</v>
      </c>
      <c r="L23" s="66">
        <v>107.7</v>
      </c>
      <c r="M23" s="66">
        <v>19.6666666666666</v>
      </c>
      <c r="N23" s="66">
        <v>92.5</v>
      </c>
      <c r="O23" s="66">
        <v>0.87241003271536499</v>
      </c>
      <c r="P23" s="58"/>
      <c r="Q23" s="256">
        <f t="shared" si="8"/>
        <v>170</v>
      </c>
      <c r="R23" s="29"/>
      <c r="S23" s="78">
        <v>45107</v>
      </c>
      <c r="T23" s="66">
        <v>93.9</v>
      </c>
      <c r="U23" s="66">
        <v>0.96774193548387899</v>
      </c>
      <c r="V23" s="66">
        <v>101.3</v>
      </c>
      <c r="W23" s="66">
        <v>11.074561403508699</v>
      </c>
      <c r="X23" s="66">
        <v>87.9</v>
      </c>
      <c r="Y23" s="66">
        <v>-1.89732142857141</v>
      </c>
      <c r="Z23" s="66">
        <v>94.7</v>
      </c>
      <c r="AA23" s="66">
        <v>25.099075297225799</v>
      </c>
      <c r="AB23" s="66">
        <v>80.5</v>
      </c>
      <c r="AC23" s="66">
        <v>-40.895741556534503</v>
      </c>
      <c r="AD23" s="66">
        <v>79.900000000000006</v>
      </c>
      <c r="AE23" s="66">
        <v>-17.373319544984401</v>
      </c>
      <c r="AG23" s="248">
        <f t="shared" si="9"/>
        <v>170</v>
      </c>
      <c r="AI23" s="85">
        <v>45107</v>
      </c>
      <c r="AJ23" s="60">
        <v>77475</v>
      </c>
      <c r="AK23" s="60">
        <v>44493</v>
      </c>
      <c r="AL23" s="60">
        <v>47782</v>
      </c>
      <c r="AM23" s="60">
        <v>28504</v>
      </c>
      <c r="AN23" s="60">
        <v>215852</v>
      </c>
      <c r="AO23" s="183">
        <v>-3.7505072169729301</v>
      </c>
      <c r="AP23" s="60">
        <v>52220</v>
      </c>
      <c r="AQ23" s="60">
        <v>15347</v>
      </c>
      <c r="AR23" s="60">
        <v>8882</v>
      </c>
      <c r="AS23" s="60">
        <v>8418</v>
      </c>
      <c r="AT23" s="60">
        <v>93948</v>
      </c>
      <c r="AU23" s="61">
        <v>-2.0579220616751099</v>
      </c>
      <c r="AW23" s="256">
        <f t="shared" si="10"/>
        <v>171</v>
      </c>
      <c r="AY23" s="85">
        <v>45138</v>
      </c>
      <c r="AZ23" s="60">
        <v>18745</v>
      </c>
      <c r="BA23" s="60">
        <v>13392</v>
      </c>
      <c r="BB23" s="60">
        <v>23864</v>
      </c>
      <c r="BC23" s="60">
        <v>3830</v>
      </c>
      <c r="BD23" s="60">
        <v>78184</v>
      </c>
      <c r="BE23" s="183">
        <v>2.6764373703149098</v>
      </c>
      <c r="BF23" s="60">
        <v>28040</v>
      </c>
      <c r="BG23" s="62">
        <v>-9.0319231767453907</v>
      </c>
      <c r="BH23" s="60">
        <v>12666</v>
      </c>
      <c r="BI23" s="60">
        <v>686</v>
      </c>
      <c r="BJ23" s="60">
        <v>43572</v>
      </c>
      <c r="BK23" s="61">
        <v>1.7514361776656799</v>
      </c>
      <c r="BM23" s="248">
        <f t="shared" si="11"/>
        <v>70</v>
      </c>
      <c r="BO23" s="85" t="s">
        <v>336</v>
      </c>
      <c r="BP23" s="64">
        <v>3</v>
      </c>
      <c r="BQ23" s="64">
        <v>13</v>
      </c>
      <c r="BR23" s="64">
        <v>14</v>
      </c>
      <c r="BS23" s="64">
        <v>0</v>
      </c>
      <c r="BT23" s="64">
        <v>5</v>
      </c>
      <c r="BU23" s="210">
        <v>3</v>
      </c>
      <c r="BV23" s="64">
        <v>3</v>
      </c>
      <c r="BW23" s="64">
        <v>23</v>
      </c>
      <c r="BX23" s="64">
        <v>15</v>
      </c>
      <c r="BY23" s="209">
        <v>11</v>
      </c>
      <c r="BZ23" s="64">
        <v>2</v>
      </c>
      <c r="CA23" s="64">
        <v>2</v>
      </c>
      <c r="CC23" s="256">
        <f t="shared" si="12"/>
        <v>172</v>
      </c>
      <c r="CE23" s="85">
        <v>45169</v>
      </c>
      <c r="CF23" s="60">
        <v>3627.65</v>
      </c>
      <c r="CG23" s="60">
        <v>1273.9000000000001</v>
      </c>
      <c r="CH23" s="60">
        <v>1014.55</v>
      </c>
      <c r="CI23" s="60">
        <v>-400.35700000000003</v>
      </c>
      <c r="CJ23" s="60">
        <v>9962.6479999999992</v>
      </c>
      <c r="CK23" s="183">
        <v>1.8143481648447146</v>
      </c>
      <c r="CL23" s="60">
        <v>6609.43</v>
      </c>
      <c r="CM23" s="60">
        <v>11.624000000000001</v>
      </c>
      <c r="CN23" s="60">
        <v>304.13799999999998</v>
      </c>
      <c r="CO23" s="60">
        <v>279.53500000000003</v>
      </c>
      <c r="CP23" s="60">
        <v>697.43799999999999</v>
      </c>
      <c r="CQ23" s="61">
        <v>-14.801644260662961</v>
      </c>
      <c r="CS23" s="256">
        <f t="shared" si="6"/>
        <v>38</v>
      </c>
      <c r="CU23" s="80">
        <v>38352</v>
      </c>
      <c r="CV23" s="62">
        <v>99.834701310454804</v>
      </c>
      <c r="CW23" s="61">
        <v>4.1712403951701296</v>
      </c>
      <c r="CX23" s="62">
        <v>80.6034325431567</v>
      </c>
      <c r="CY23" s="61">
        <v>5.1366120218579301</v>
      </c>
      <c r="CZ23" s="62">
        <v>54.055576328949897</v>
      </c>
      <c r="DA23" s="61">
        <v>2.2576361221779502</v>
      </c>
      <c r="DB23" s="62">
        <v>68.4195365503967</v>
      </c>
      <c r="DC23" s="183">
        <v>3.3816425120772999</v>
      </c>
      <c r="DD23" s="62">
        <v>66.026901521038596</v>
      </c>
      <c r="DE23" s="61">
        <v>3.3333333333333401</v>
      </c>
      <c r="DF23" s="62">
        <v>135.91348754074801</v>
      </c>
      <c r="DG23" s="61">
        <v>4.3776824034334796</v>
      </c>
    </row>
    <row r="24" spans="1:111" ht="15.95" customHeight="1" x14ac:dyDescent="0.25">
      <c r="A24" s="256">
        <f t="shared" si="7"/>
        <v>171</v>
      </c>
      <c r="C24" s="78">
        <v>45138</v>
      </c>
      <c r="D24" s="66">
        <v>92.7</v>
      </c>
      <c r="E24" s="66">
        <v>2.5442477876106202</v>
      </c>
      <c r="F24" s="66">
        <v>94.5</v>
      </c>
      <c r="G24" s="66">
        <v>-1.76715176715177</v>
      </c>
      <c r="H24" s="66">
        <v>78.2</v>
      </c>
      <c r="I24" s="66">
        <v>8.1604426002766406</v>
      </c>
      <c r="J24" s="66">
        <v>97</v>
      </c>
      <c r="K24" s="66">
        <v>-2.7081243731193498</v>
      </c>
      <c r="L24" s="66">
        <v>105.9</v>
      </c>
      <c r="M24" s="66">
        <v>9.4008264462809894</v>
      </c>
      <c r="N24" s="66">
        <v>96.7</v>
      </c>
      <c r="O24" s="66">
        <v>6.85082872928177</v>
      </c>
      <c r="P24" s="58"/>
      <c r="Q24" s="256">
        <f t="shared" si="8"/>
        <v>171</v>
      </c>
      <c r="R24" s="29"/>
      <c r="S24" s="78">
        <v>45138</v>
      </c>
      <c r="T24" s="66">
        <v>92.3</v>
      </c>
      <c r="U24" s="66">
        <v>-3.04621848739496</v>
      </c>
      <c r="V24" s="66">
        <v>88</v>
      </c>
      <c r="W24" s="66">
        <v>-9.1847265221878196</v>
      </c>
      <c r="X24" s="66">
        <v>87.8</v>
      </c>
      <c r="Y24" s="66">
        <v>-5.99571734475375</v>
      </c>
      <c r="Z24" s="66">
        <v>90.9</v>
      </c>
      <c r="AA24" s="66">
        <v>8.2142857142857295</v>
      </c>
      <c r="AB24" s="66">
        <v>87</v>
      </c>
      <c r="AC24" s="66">
        <v>-33.3333333333333</v>
      </c>
      <c r="AD24" s="66">
        <v>98.7</v>
      </c>
      <c r="AE24" s="66">
        <v>13.972286374133899</v>
      </c>
      <c r="AG24" s="248">
        <f t="shared" si="9"/>
        <v>171</v>
      </c>
      <c r="AI24" s="85">
        <v>45138</v>
      </c>
      <c r="AJ24" s="60">
        <v>83515</v>
      </c>
      <c r="AK24" s="60">
        <v>39153</v>
      </c>
      <c r="AL24" s="60">
        <v>41878</v>
      </c>
      <c r="AM24" s="60">
        <v>26821</v>
      </c>
      <c r="AN24" s="60">
        <v>217632</v>
      </c>
      <c r="AO24" s="183">
        <v>-2.4299266538744302</v>
      </c>
      <c r="AP24" s="60">
        <v>47581</v>
      </c>
      <c r="AQ24" s="60">
        <v>16588</v>
      </c>
      <c r="AR24" s="60">
        <v>9234</v>
      </c>
      <c r="AS24" s="60">
        <v>9074</v>
      </c>
      <c r="AT24" s="60">
        <v>95200</v>
      </c>
      <c r="AU24" s="61">
        <v>-1.0384723333922301</v>
      </c>
      <c r="AW24" s="256">
        <f t="shared" si="10"/>
        <v>172</v>
      </c>
      <c r="AY24" s="85">
        <v>45169</v>
      </c>
      <c r="AZ24" s="60">
        <v>19059</v>
      </c>
      <c r="BA24" s="60">
        <v>14284</v>
      </c>
      <c r="BB24" s="60">
        <v>23951</v>
      </c>
      <c r="BC24" s="60">
        <v>4096</v>
      </c>
      <c r="BD24" s="60">
        <v>78217</v>
      </c>
      <c r="BE24" s="183">
        <v>-0.28429372768995398</v>
      </c>
      <c r="BF24" s="60">
        <v>29131</v>
      </c>
      <c r="BG24" s="62">
        <v>-6.0714516025020897</v>
      </c>
      <c r="BH24" s="60">
        <v>13650</v>
      </c>
      <c r="BI24" s="60">
        <v>692</v>
      </c>
      <c r="BJ24" s="60">
        <v>45854</v>
      </c>
      <c r="BK24" s="61">
        <v>-2.7548618327571899</v>
      </c>
      <c r="BM24" s="248">
        <f t="shared" si="11"/>
        <v>71</v>
      </c>
      <c r="BO24" s="85" t="s">
        <v>337</v>
      </c>
      <c r="BP24" s="64">
        <v>23</v>
      </c>
      <c r="BQ24" s="64">
        <v>42</v>
      </c>
      <c r="BR24" s="64">
        <v>15</v>
      </c>
      <c r="BS24" s="64">
        <v>7</v>
      </c>
      <c r="BT24" s="64">
        <v>22</v>
      </c>
      <c r="BU24" s="210">
        <v>31</v>
      </c>
      <c r="BV24" s="64">
        <v>44</v>
      </c>
      <c r="BW24" s="64">
        <v>40</v>
      </c>
      <c r="BX24" s="64">
        <v>28</v>
      </c>
      <c r="BY24" s="209">
        <v>35</v>
      </c>
      <c r="BZ24" s="64">
        <v>16</v>
      </c>
      <c r="CA24" s="64">
        <v>39</v>
      </c>
      <c r="CC24" s="256">
        <f t="shared" si="12"/>
        <v>173</v>
      </c>
      <c r="CE24" s="85">
        <v>45199</v>
      </c>
      <c r="CF24" s="60">
        <v>3826.57</v>
      </c>
      <c r="CG24" s="60">
        <v>312.80900000000003</v>
      </c>
      <c r="CH24" s="60">
        <v>968.73199999999997</v>
      </c>
      <c r="CI24" s="60">
        <v>-282.47000000000003</v>
      </c>
      <c r="CJ24" s="60">
        <v>9024.5519999999997</v>
      </c>
      <c r="CK24" s="183">
        <v>-0.29069054417136808</v>
      </c>
      <c r="CL24" s="60">
        <v>6612.81</v>
      </c>
      <c r="CM24" s="60">
        <v>5.99</v>
      </c>
      <c r="CN24" s="60">
        <v>291.57900000000001</v>
      </c>
      <c r="CO24" s="60">
        <v>151.41</v>
      </c>
      <c r="CP24" s="60">
        <v>563.25900000000001</v>
      </c>
      <c r="CQ24" s="61">
        <v>-9.8905265380757399</v>
      </c>
      <c r="CS24" s="256">
        <f t="shared" si="6"/>
        <v>39</v>
      </c>
      <c r="CU24" s="80">
        <v>38717</v>
      </c>
      <c r="CV24" s="62">
        <v>109.302691951067</v>
      </c>
      <c r="CW24" s="61">
        <v>9.4836670179135893</v>
      </c>
      <c r="CX24" s="62">
        <v>76.246490243526594</v>
      </c>
      <c r="CY24" s="61">
        <v>-5.4054054054054097</v>
      </c>
      <c r="CZ24" s="62">
        <v>59.812144197747202</v>
      </c>
      <c r="DA24" s="61">
        <v>10.6493506493506</v>
      </c>
      <c r="DB24" s="62">
        <v>72.735722267360998</v>
      </c>
      <c r="DC24" s="183">
        <v>6.3084112149532601</v>
      </c>
      <c r="DD24" s="62">
        <v>70.602242367179798</v>
      </c>
      <c r="DE24" s="61">
        <v>6.9295101553165903</v>
      </c>
      <c r="DF24" s="62">
        <v>135.24286177985601</v>
      </c>
      <c r="DG24" s="61">
        <v>-0.49342105263158098</v>
      </c>
    </row>
    <row r="25" spans="1:111" ht="15.95" customHeight="1" x14ac:dyDescent="0.25">
      <c r="A25" s="256">
        <f>A26-1</f>
        <v>172</v>
      </c>
      <c r="C25" s="78">
        <v>45169</v>
      </c>
      <c r="D25" s="66">
        <v>93.2</v>
      </c>
      <c r="E25" s="66">
        <v>1.1943539630836</v>
      </c>
      <c r="F25" s="66">
        <v>101</v>
      </c>
      <c r="G25" s="66">
        <v>2.4340770791075199</v>
      </c>
      <c r="H25" s="66">
        <v>77.3</v>
      </c>
      <c r="I25" s="66">
        <v>7.51043115438108</v>
      </c>
      <c r="J25" s="66">
        <v>95.8</v>
      </c>
      <c r="K25" s="66">
        <v>-3.23232323232323</v>
      </c>
      <c r="L25" s="66">
        <v>106.8</v>
      </c>
      <c r="M25" s="66">
        <v>-0.55865921787709905</v>
      </c>
      <c r="N25" s="66">
        <v>96.1</v>
      </c>
      <c r="O25" s="66">
        <v>0.94537815126049995</v>
      </c>
      <c r="P25" s="58"/>
      <c r="Q25" s="256">
        <f>Q26-1</f>
        <v>172</v>
      </c>
      <c r="R25" s="29"/>
      <c r="S25" s="78">
        <v>45169</v>
      </c>
      <c r="T25" s="66">
        <v>92.7</v>
      </c>
      <c r="U25" s="66">
        <v>-1.17270788912579</v>
      </c>
      <c r="V25" s="66">
        <v>92.5</v>
      </c>
      <c r="W25" s="66">
        <v>2.4363233665559201</v>
      </c>
      <c r="X25" s="66">
        <v>88.6</v>
      </c>
      <c r="Y25" s="66">
        <v>1.8390804597701</v>
      </c>
      <c r="Z25" s="66">
        <v>89</v>
      </c>
      <c r="AA25" s="66">
        <v>0.79275198187995699</v>
      </c>
      <c r="AB25" s="66">
        <v>71.900000000000006</v>
      </c>
      <c r="AC25" s="66">
        <v>-54.522454142947403</v>
      </c>
      <c r="AD25" s="66">
        <v>95.2</v>
      </c>
      <c r="AE25" s="66">
        <v>4.1575492341356703</v>
      </c>
      <c r="AG25" s="248">
        <f>AG26-1</f>
        <v>172</v>
      </c>
      <c r="AI25" s="85">
        <v>45169</v>
      </c>
      <c r="AJ25" s="60">
        <v>89254</v>
      </c>
      <c r="AK25" s="60">
        <v>41853</v>
      </c>
      <c r="AL25" s="60">
        <v>45218</v>
      </c>
      <c r="AM25" s="60">
        <v>31962</v>
      </c>
      <c r="AN25" s="60">
        <v>226251</v>
      </c>
      <c r="AO25" s="183">
        <v>1.8093866714664999</v>
      </c>
      <c r="AP25" s="60">
        <v>52013</v>
      </c>
      <c r="AQ25" s="60">
        <v>15081</v>
      </c>
      <c r="AR25" s="60">
        <v>8722</v>
      </c>
      <c r="AS25" s="60">
        <v>9474</v>
      </c>
      <c r="AT25" s="60">
        <v>95159</v>
      </c>
      <c r="AU25" s="61">
        <v>-0.57777499164158796</v>
      </c>
      <c r="AW25" s="256">
        <f>AW26-1</f>
        <v>173</v>
      </c>
      <c r="AY25" s="85">
        <v>45199</v>
      </c>
      <c r="AZ25" s="60">
        <v>18661</v>
      </c>
      <c r="BA25" s="60">
        <v>13343</v>
      </c>
      <c r="BB25" s="60">
        <v>25643</v>
      </c>
      <c r="BC25" s="60">
        <v>3866</v>
      </c>
      <c r="BD25" s="60">
        <v>79226</v>
      </c>
      <c r="BE25" s="183">
        <v>-0.71929824561403</v>
      </c>
      <c r="BF25" s="60">
        <v>29627</v>
      </c>
      <c r="BG25" s="62">
        <v>-8.5360582859965302</v>
      </c>
      <c r="BH25" s="60">
        <v>13171</v>
      </c>
      <c r="BI25" s="60">
        <v>817</v>
      </c>
      <c r="BJ25" s="60">
        <v>45970</v>
      </c>
      <c r="BK25" s="61">
        <v>-4.1952358126836602</v>
      </c>
      <c r="BM25" s="248">
        <f t="shared" si="11"/>
        <v>72</v>
      </c>
      <c r="BO25" s="85" t="s">
        <v>338</v>
      </c>
      <c r="BP25" s="64">
        <v>31</v>
      </c>
      <c r="BQ25" s="64">
        <v>34</v>
      </c>
      <c r="BR25" s="64">
        <v>37</v>
      </c>
      <c r="BS25" s="64">
        <v>30</v>
      </c>
      <c r="BT25" s="64">
        <v>31</v>
      </c>
      <c r="BU25" s="210">
        <v>58</v>
      </c>
      <c r="BV25" s="64">
        <v>51</v>
      </c>
      <c r="BW25" s="64">
        <v>34</v>
      </c>
      <c r="BX25" s="64">
        <v>53</v>
      </c>
      <c r="BY25" s="209">
        <v>50</v>
      </c>
      <c r="BZ25" s="64">
        <v>41</v>
      </c>
      <c r="CA25" s="64">
        <v>48</v>
      </c>
      <c r="CC25" s="256">
        <f>CC26-1</f>
        <v>174</v>
      </c>
      <c r="CE25" s="85">
        <v>45230</v>
      </c>
      <c r="CF25" s="60">
        <v>3880.41</v>
      </c>
      <c r="CG25" s="60">
        <v>251.57499999999999</v>
      </c>
      <c r="CH25" s="60">
        <v>1031.4480000000001</v>
      </c>
      <c r="CI25" s="60">
        <v>-318.262</v>
      </c>
      <c r="CJ25" s="60">
        <v>7926.4170000000004</v>
      </c>
      <c r="CK25" s="183">
        <v>-1.2392538236937978</v>
      </c>
      <c r="CL25" s="60">
        <v>6169.59</v>
      </c>
      <c r="CM25" s="60">
        <v>138.26400000000001</v>
      </c>
      <c r="CN25" s="60">
        <v>335.858</v>
      </c>
      <c r="CO25" s="60">
        <v>288.07100000000003</v>
      </c>
      <c r="CP25" s="60">
        <v>653.73599999999999</v>
      </c>
      <c r="CQ25" s="61">
        <v>-7.3617623677352695</v>
      </c>
      <c r="CS25" s="256">
        <f t="shared" si="6"/>
        <v>40</v>
      </c>
      <c r="CU25" s="80">
        <v>39082</v>
      </c>
      <c r="CV25" s="62">
        <v>89.209511813767804</v>
      </c>
      <c r="CW25" s="61">
        <v>-18.383060635226101</v>
      </c>
      <c r="CX25" s="62">
        <v>79.262834912501305</v>
      </c>
      <c r="CY25" s="61">
        <v>3.9560439560439602</v>
      </c>
      <c r="CZ25" s="62">
        <v>63.532852698311302</v>
      </c>
      <c r="DA25" s="61">
        <v>6.2206572769952704</v>
      </c>
      <c r="DB25" s="62">
        <v>72.176216711458196</v>
      </c>
      <c r="DC25" s="183">
        <v>-0.76923076923076605</v>
      </c>
      <c r="DD25" s="62">
        <v>70.444471993175</v>
      </c>
      <c r="DE25" s="61">
        <v>-0.223463687150837</v>
      </c>
      <c r="DF25" s="62">
        <v>123.50691096424799</v>
      </c>
      <c r="DG25" s="61">
        <v>-8.6776859504132098</v>
      </c>
    </row>
    <row r="26" spans="1:111" ht="15.95" customHeight="1" x14ac:dyDescent="0.25">
      <c r="A26" s="256">
        <f t="shared" si="7"/>
        <v>173</v>
      </c>
      <c r="C26" s="78">
        <v>45199</v>
      </c>
      <c r="D26" s="66">
        <v>93.3</v>
      </c>
      <c r="E26" s="66">
        <v>-3.6157024793388399</v>
      </c>
      <c r="F26" s="66">
        <v>96.6</v>
      </c>
      <c r="G26" s="66">
        <v>1.2578616352201</v>
      </c>
      <c r="H26" s="66">
        <v>78.3</v>
      </c>
      <c r="I26" s="66">
        <v>7.7028885832186997</v>
      </c>
      <c r="J26" s="66">
        <v>100</v>
      </c>
      <c r="K26" s="66">
        <v>-8.5923217550274291</v>
      </c>
      <c r="L26" s="66">
        <v>106.1</v>
      </c>
      <c r="M26" s="66">
        <v>-20.405101275318799</v>
      </c>
      <c r="N26" s="66">
        <v>95.9</v>
      </c>
      <c r="O26" s="66">
        <v>-3.1313131313131199</v>
      </c>
      <c r="P26" s="58"/>
      <c r="Q26" s="256">
        <f t="shared" si="8"/>
        <v>173</v>
      </c>
      <c r="R26" s="29"/>
      <c r="S26" s="78">
        <v>45199</v>
      </c>
      <c r="T26" s="66">
        <v>91.9</v>
      </c>
      <c r="U26" s="66">
        <v>-1.07642626480085</v>
      </c>
      <c r="V26" s="66">
        <v>93.9</v>
      </c>
      <c r="W26" s="66">
        <v>3.0735455543358898</v>
      </c>
      <c r="X26" s="66">
        <v>91.7</v>
      </c>
      <c r="Y26" s="66">
        <v>3.1496062992125902</v>
      </c>
      <c r="Z26" s="66">
        <v>88.2</v>
      </c>
      <c r="AA26" s="66">
        <v>0.113507377979571</v>
      </c>
      <c r="AB26" s="66">
        <v>64.900000000000006</v>
      </c>
      <c r="AC26" s="66">
        <v>-61.414982164090297</v>
      </c>
      <c r="AD26" s="66">
        <v>86.7</v>
      </c>
      <c r="AE26" s="66">
        <v>3.8323353293413298</v>
      </c>
      <c r="AG26" s="248">
        <f t="shared" si="9"/>
        <v>173</v>
      </c>
      <c r="AI26" s="85">
        <v>45199</v>
      </c>
      <c r="AJ26" s="60">
        <v>87404</v>
      </c>
      <c r="AK26" s="60">
        <v>41262</v>
      </c>
      <c r="AL26" s="60">
        <v>46754</v>
      </c>
      <c r="AM26" s="60">
        <v>29500</v>
      </c>
      <c r="AN26" s="60">
        <v>216120</v>
      </c>
      <c r="AO26" s="183">
        <v>-5.77669267994942</v>
      </c>
      <c r="AP26" s="60">
        <v>54186</v>
      </c>
      <c r="AQ26" s="60">
        <v>15457</v>
      </c>
      <c r="AR26" s="60">
        <v>9201</v>
      </c>
      <c r="AS26" s="60">
        <v>9335</v>
      </c>
      <c r="AT26" s="60">
        <v>95812</v>
      </c>
      <c r="AU26" s="61">
        <v>0.86323058783897</v>
      </c>
      <c r="AW26" s="256">
        <f t="shared" si="10"/>
        <v>174</v>
      </c>
      <c r="AY26" s="85">
        <v>45230</v>
      </c>
      <c r="AZ26" s="60">
        <v>20032</v>
      </c>
      <c r="BA26" s="60">
        <v>14012</v>
      </c>
      <c r="BB26" s="60">
        <v>26472</v>
      </c>
      <c r="BC26" s="60">
        <v>3936</v>
      </c>
      <c r="BD26" s="60">
        <v>80620</v>
      </c>
      <c r="BE26" s="183">
        <v>4.3138472685868097</v>
      </c>
      <c r="BF26" s="60">
        <v>29897</v>
      </c>
      <c r="BG26" s="62">
        <v>-3.4926885955001801</v>
      </c>
      <c r="BH26" s="60">
        <v>12367</v>
      </c>
      <c r="BI26" s="60">
        <v>798</v>
      </c>
      <c r="BJ26" s="60">
        <v>45418</v>
      </c>
      <c r="BK26" s="61">
        <v>-2.0086733262853498</v>
      </c>
      <c r="BM26" s="248">
        <f t="shared" si="11"/>
        <v>73</v>
      </c>
      <c r="BO26" s="85" t="s">
        <v>339</v>
      </c>
      <c r="BP26" s="64">
        <v>16</v>
      </c>
      <c r="BQ26" s="64">
        <v>22</v>
      </c>
      <c r="BR26" s="64">
        <v>29</v>
      </c>
      <c r="BS26" s="64">
        <v>45</v>
      </c>
      <c r="BT26" s="64">
        <v>25</v>
      </c>
      <c r="BU26" s="210">
        <v>57</v>
      </c>
      <c r="BV26" s="64">
        <v>32</v>
      </c>
      <c r="BW26" s="64">
        <v>49</v>
      </c>
      <c r="BX26" s="64">
        <v>39</v>
      </c>
      <c r="BY26" s="209">
        <v>38</v>
      </c>
      <c r="BZ26" s="64">
        <v>35</v>
      </c>
      <c r="CA26" s="64">
        <v>32</v>
      </c>
      <c r="CC26" s="256">
        <f t="shared" si="12"/>
        <v>175</v>
      </c>
      <c r="CE26" s="85">
        <v>45260</v>
      </c>
      <c r="CF26" s="60">
        <v>3834.32</v>
      </c>
      <c r="CG26" s="60">
        <v>176.22499999999999</v>
      </c>
      <c r="CH26" s="60">
        <v>994.22500000000002</v>
      </c>
      <c r="CI26" s="60">
        <v>-271.89400000000001</v>
      </c>
      <c r="CJ26" s="60">
        <v>6857.5569999999998</v>
      </c>
      <c r="CK26" s="183">
        <v>-2.4021189985451885</v>
      </c>
      <c r="CL26" s="60">
        <v>5875.68</v>
      </c>
      <c r="CM26" s="60">
        <v>1166.9849999999999</v>
      </c>
      <c r="CN26" s="60">
        <v>291.93599999999998</v>
      </c>
      <c r="CO26" s="60">
        <v>165.53299999999999</v>
      </c>
      <c r="CP26" s="60">
        <v>1697.057</v>
      </c>
      <c r="CQ26" s="61">
        <v>8.4286551273147445</v>
      </c>
      <c r="CS26" s="256">
        <f t="shared" si="6"/>
        <v>41</v>
      </c>
      <c r="CU26" s="80">
        <v>39447</v>
      </c>
      <c r="CV26" s="62">
        <v>82.476718469332496</v>
      </c>
      <c r="CW26" s="61">
        <v>-7.5471698113207504</v>
      </c>
      <c r="CX26" s="62">
        <v>81.357518710400399</v>
      </c>
      <c r="CY26" s="61">
        <v>2.6427061310782198</v>
      </c>
      <c r="CZ26" s="62">
        <v>65.2879038778227</v>
      </c>
      <c r="DA26" s="61">
        <v>2.7624309392265398</v>
      </c>
      <c r="DB26" s="62">
        <v>72.575863537103004</v>
      </c>
      <c r="DC26" s="183">
        <v>0.553709856035422</v>
      </c>
      <c r="DD26" s="62">
        <v>71.233323863199303</v>
      </c>
      <c r="DE26" s="61">
        <v>1.1198208286674101</v>
      </c>
      <c r="DF26" s="62">
        <v>112.888669750128</v>
      </c>
      <c r="DG26" s="61">
        <v>-8.5972850678732993</v>
      </c>
    </row>
    <row r="27" spans="1:111" ht="15.95" customHeight="1" x14ac:dyDescent="0.25">
      <c r="A27" s="256">
        <f t="shared" si="7"/>
        <v>174</v>
      </c>
      <c r="C27" s="78">
        <v>45230</v>
      </c>
      <c r="D27" s="66">
        <v>93.1</v>
      </c>
      <c r="E27" s="66">
        <v>2.0833333333333202</v>
      </c>
      <c r="F27" s="66">
        <v>96.3</v>
      </c>
      <c r="G27" s="66">
        <v>2.4468085106382902</v>
      </c>
      <c r="H27" s="66">
        <v>77.5</v>
      </c>
      <c r="I27" s="66">
        <v>6.8965517241379199</v>
      </c>
      <c r="J27" s="66">
        <v>97.5</v>
      </c>
      <c r="K27" s="66">
        <v>-2.8884462151394499</v>
      </c>
      <c r="L27" s="66">
        <v>111.7</v>
      </c>
      <c r="M27" s="66">
        <v>5.3773584905660403</v>
      </c>
      <c r="N27" s="66">
        <v>96</v>
      </c>
      <c r="O27" s="66">
        <v>2.4546424759871899</v>
      </c>
      <c r="P27" s="58"/>
      <c r="Q27" s="256">
        <f t="shared" si="8"/>
        <v>174</v>
      </c>
      <c r="R27" s="29"/>
      <c r="S27" s="78">
        <v>45230</v>
      </c>
      <c r="T27" s="66">
        <v>94.1</v>
      </c>
      <c r="U27" s="66">
        <v>4.55555555555555</v>
      </c>
      <c r="V27" s="66">
        <v>96.2</v>
      </c>
      <c r="W27" s="66">
        <v>17.747858017135801</v>
      </c>
      <c r="X27" s="66">
        <v>91.1</v>
      </c>
      <c r="Y27" s="66">
        <v>1.10987791342951</v>
      </c>
      <c r="Z27" s="66">
        <v>90.8</v>
      </c>
      <c r="AA27" s="66">
        <v>1.2263099219620801</v>
      </c>
      <c r="AB27" s="66">
        <v>74.2</v>
      </c>
      <c r="AC27" s="66">
        <v>-21.8947368421052</v>
      </c>
      <c r="AD27" s="66">
        <v>88</v>
      </c>
      <c r="AE27" s="66">
        <v>-4.1394335511982501</v>
      </c>
      <c r="AG27" s="248">
        <f t="shared" si="9"/>
        <v>174</v>
      </c>
      <c r="AI27" s="85">
        <v>45230</v>
      </c>
      <c r="AJ27" s="60">
        <v>83234</v>
      </c>
      <c r="AK27" s="60">
        <v>41047</v>
      </c>
      <c r="AL27" s="60">
        <v>44062</v>
      </c>
      <c r="AM27" s="60">
        <v>33846</v>
      </c>
      <c r="AN27" s="60">
        <v>201780</v>
      </c>
      <c r="AO27" s="183">
        <v>-9.8242336758087792</v>
      </c>
      <c r="AP27" s="60">
        <v>48608</v>
      </c>
      <c r="AQ27" s="60">
        <v>16386</v>
      </c>
      <c r="AR27" s="60">
        <v>9861</v>
      </c>
      <c r="AS27" s="60">
        <v>9526</v>
      </c>
      <c r="AT27" s="60">
        <v>92827</v>
      </c>
      <c r="AU27" s="61">
        <v>-2.0057639321418299</v>
      </c>
      <c r="AW27" s="256">
        <f t="shared" si="10"/>
        <v>175</v>
      </c>
      <c r="AY27" s="85">
        <v>45260</v>
      </c>
      <c r="AZ27" s="60">
        <v>19682</v>
      </c>
      <c r="BA27" s="60">
        <v>15266</v>
      </c>
      <c r="BB27" s="60">
        <v>26098</v>
      </c>
      <c r="BC27" s="60">
        <v>4162</v>
      </c>
      <c r="BD27" s="60">
        <v>80319</v>
      </c>
      <c r="BE27" s="183">
        <v>2.3380561643137501</v>
      </c>
      <c r="BF27" s="60">
        <v>29253</v>
      </c>
      <c r="BG27" s="62">
        <v>-12.4973826687804</v>
      </c>
      <c r="BH27" s="60">
        <v>12937</v>
      </c>
      <c r="BI27" s="60">
        <v>770</v>
      </c>
      <c r="BJ27" s="60">
        <v>44928</v>
      </c>
      <c r="BK27" s="61">
        <v>-10.1080432172869</v>
      </c>
      <c r="BM27" s="248">
        <f t="shared" si="11"/>
        <v>74</v>
      </c>
      <c r="BO27" s="85" t="s">
        <v>340</v>
      </c>
      <c r="BP27" s="64">
        <v>40</v>
      </c>
      <c r="BQ27" s="64">
        <v>46</v>
      </c>
      <c r="BR27" s="64">
        <v>43</v>
      </c>
      <c r="BS27" s="64">
        <v>55</v>
      </c>
      <c r="BT27" s="64">
        <v>46</v>
      </c>
      <c r="BU27" s="210">
        <v>62</v>
      </c>
      <c r="BV27" s="64">
        <v>59</v>
      </c>
      <c r="BW27" s="64">
        <v>50</v>
      </c>
      <c r="BX27" s="64">
        <v>52</v>
      </c>
      <c r="BY27" s="209">
        <v>55</v>
      </c>
      <c r="BZ27" s="64">
        <v>63</v>
      </c>
      <c r="CA27" s="64">
        <v>54</v>
      </c>
      <c r="CC27" s="256">
        <f t="shared" si="12"/>
        <v>176</v>
      </c>
      <c r="CE27" s="85">
        <v>45291</v>
      </c>
      <c r="CF27" s="60">
        <v>4064.67</v>
      </c>
      <c r="CG27" s="60">
        <v>127.059</v>
      </c>
      <c r="CH27" s="60">
        <v>858.10500000000002</v>
      </c>
      <c r="CI27" s="60">
        <v>-269.35899999999998</v>
      </c>
      <c r="CJ27" s="60">
        <v>5859.2550000000001</v>
      </c>
      <c r="CK27" s="183">
        <v>-4.0350215162494596</v>
      </c>
      <c r="CL27" s="60">
        <v>5881.24</v>
      </c>
      <c r="CM27" s="60">
        <v>443.57299999999998</v>
      </c>
      <c r="CN27" s="60">
        <v>261.38499999999999</v>
      </c>
      <c r="CO27" s="60">
        <v>73.628</v>
      </c>
      <c r="CP27" s="60">
        <v>1953.915</v>
      </c>
      <c r="CQ27" s="61">
        <v>7.8597519338593269</v>
      </c>
      <c r="CS27" s="256">
        <f t="shared" si="6"/>
        <v>42</v>
      </c>
      <c r="CU27" s="80">
        <v>39813</v>
      </c>
      <c r="CV27" s="62">
        <v>112.879488415298</v>
      </c>
      <c r="CW27" s="61">
        <v>36.862244897959101</v>
      </c>
      <c r="CX27" s="62">
        <v>85.798248361946406</v>
      </c>
      <c r="CY27" s="61">
        <v>5.4582904222451196</v>
      </c>
      <c r="CZ27" s="62">
        <v>66.621742774251302</v>
      </c>
      <c r="DA27" s="61">
        <v>2.0430107526881498</v>
      </c>
      <c r="DB27" s="62">
        <v>79.769506398710107</v>
      </c>
      <c r="DC27" s="183">
        <v>9.91189427312775</v>
      </c>
      <c r="DD27" s="62">
        <v>78.806301815433201</v>
      </c>
      <c r="DE27" s="61">
        <v>10.631229235880401</v>
      </c>
      <c r="DF27" s="62">
        <v>107.63543462314099</v>
      </c>
      <c r="DG27" s="61">
        <v>-4.6534653465346301</v>
      </c>
    </row>
    <row r="28" spans="1:111" ht="15.95" customHeight="1" x14ac:dyDescent="0.25">
      <c r="A28" s="256">
        <f t="shared" si="7"/>
        <v>175</v>
      </c>
      <c r="C28" s="78">
        <v>45260</v>
      </c>
      <c r="D28" s="66">
        <v>94</v>
      </c>
      <c r="E28" s="66">
        <v>2.7322404371584699</v>
      </c>
      <c r="F28" s="66">
        <v>97.5</v>
      </c>
      <c r="G28" s="66">
        <v>1.5625</v>
      </c>
      <c r="H28" s="66">
        <v>76.7</v>
      </c>
      <c r="I28" s="66">
        <v>0.65616797900263002</v>
      </c>
      <c r="J28" s="66">
        <v>99.6</v>
      </c>
      <c r="K28" s="66">
        <v>2.3638232271325701</v>
      </c>
      <c r="L28" s="66">
        <v>111.4</v>
      </c>
      <c r="M28" s="66">
        <v>4.5028142589118296</v>
      </c>
      <c r="N28" s="66">
        <v>97.9</v>
      </c>
      <c r="O28" s="66">
        <v>10.123734533183301</v>
      </c>
      <c r="P28" s="58"/>
      <c r="Q28" s="256">
        <f t="shared" si="8"/>
        <v>175</v>
      </c>
      <c r="R28" s="29"/>
      <c r="S28" s="78">
        <v>45260</v>
      </c>
      <c r="T28" s="66">
        <v>96</v>
      </c>
      <c r="U28" s="66">
        <v>8.1081081081081106</v>
      </c>
      <c r="V28" s="66">
        <v>96.6</v>
      </c>
      <c r="W28" s="66">
        <v>14.5907473309608</v>
      </c>
      <c r="X28" s="66">
        <v>95.2</v>
      </c>
      <c r="Y28" s="66">
        <v>13.3333333333333</v>
      </c>
      <c r="Z28" s="66">
        <v>90.8</v>
      </c>
      <c r="AA28" s="66">
        <v>-2.9914529914529902</v>
      </c>
      <c r="AB28" s="66">
        <v>81</v>
      </c>
      <c r="AC28" s="66">
        <v>-33.552091878589003</v>
      </c>
      <c r="AD28" s="66">
        <v>93.5</v>
      </c>
      <c r="AE28" s="66">
        <v>19.260204081632601</v>
      </c>
      <c r="AG28" s="248">
        <f t="shared" si="9"/>
        <v>175</v>
      </c>
      <c r="AI28" s="85">
        <v>45260</v>
      </c>
      <c r="AJ28" s="60">
        <v>93404</v>
      </c>
      <c r="AK28" s="60">
        <v>45079</v>
      </c>
      <c r="AL28" s="60">
        <v>47018</v>
      </c>
      <c r="AM28" s="60">
        <v>35543</v>
      </c>
      <c r="AN28" s="60">
        <v>219647</v>
      </c>
      <c r="AO28" s="183">
        <v>-2.1686650394626601</v>
      </c>
      <c r="AP28" s="60">
        <v>60205</v>
      </c>
      <c r="AQ28" s="60">
        <v>20462</v>
      </c>
      <c r="AR28" s="60">
        <v>9471</v>
      </c>
      <c r="AS28" s="60">
        <v>10519</v>
      </c>
      <c r="AT28" s="60">
        <v>94045</v>
      </c>
      <c r="AU28" s="61">
        <v>-1.9179425138709201</v>
      </c>
      <c r="AW28" s="256">
        <f t="shared" si="10"/>
        <v>176</v>
      </c>
      <c r="AY28" s="85">
        <v>45291</v>
      </c>
      <c r="AZ28" s="60">
        <v>17756</v>
      </c>
      <c r="BA28" s="60">
        <v>12795</v>
      </c>
      <c r="BB28" s="60">
        <v>27888</v>
      </c>
      <c r="BC28" s="60">
        <v>3329</v>
      </c>
      <c r="BD28" s="60">
        <v>81384</v>
      </c>
      <c r="BE28" s="183">
        <v>3.7690620696689998</v>
      </c>
      <c r="BF28" s="60">
        <v>27533</v>
      </c>
      <c r="BG28" s="62">
        <v>-4.1730474732006</v>
      </c>
      <c r="BH28" s="60">
        <v>10188</v>
      </c>
      <c r="BI28" s="60">
        <v>602</v>
      </c>
      <c r="BJ28" s="60">
        <v>40266</v>
      </c>
      <c r="BK28" s="61">
        <v>-3.4758845526896098</v>
      </c>
      <c r="BM28" s="248">
        <f t="shared" si="11"/>
        <v>75</v>
      </c>
      <c r="BO28" s="85" t="s">
        <v>341</v>
      </c>
      <c r="BP28" s="64">
        <v>46</v>
      </c>
      <c r="BQ28" s="64">
        <v>37</v>
      </c>
      <c r="BR28" s="64">
        <v>46</v>
      </c>
      <c r="BS28" s="64">
        <v>44</v>
      </c>
      <c r="BT28" s="64">
        <v>40</v>
      </c>
      <c r="BU28" s="210">
        <v>55</v>
      </c>
      <c r="BV28" s="64">
        <v>62</v>
      </c>
      <c r="BW28" s="64">
        <v>30</v>
      </c>
      <c r="BX28" s="64">
        <v>57</v>
      </c>
      <c r="BY28" s="209">
        <v>55</v>
      </c>
      <c r="BZ28" s="64">
        <v>47</v>
      </c>
      <c r="CA28" s="64">
        <v>41</v>
      </c>
      <c r="CC28" s="256">
        <f t="shared" si="12"/>
        <v>177</v>
      </c>
      <c r="CE28" s="85">
        <v>45322</v>
      </c>
      <c r="CF28" s="60">
        <v>3680.78</v>
      </c>
      <c r="CG28" s="60">
        <v>151.31200000000001</v>
      </c>
      <c r="CH28" s="60">
        <v>1013.239</v>
      </c>
      <c r="CI28" s="60">
        <v>-292.517</v>
      </c>
      <c r="CJ28" s="60">
        <v>4712.2510000000002</v>
      </c>
      <c r="CK28" s="183">
        <v>-6.9065828080315246</v>
      </c>
      <c r="CL28" s="60">
        <v>6117.65</v>
      </c>
      <c r="CM28" s="60">
        <v>92.397000000000006</v>
      </c>
      <c r="CN28" s="60">
        <v>279.06700000000001</v>
      </c>
      <c r="CO28" s="60">
        <v>83.602000000000004</v>
      </c>
      <c r="CP28" s="60">
        <v>1852.54</v>
      </c>
      <c r="CQ28" s="61">
        <v>5.077829652238175</v>
      </c>
      <c r="CS28" s="256">
        <f t="shared" si="6"/>
        <v>43</v>
      </c>
      <c r="CU28" s="80">
        <v>40178</v>
      </c>
      <c r="CV28" s="62">
        <v>109.723491535094</v>
      </c>
      <c r="CW28" s="61">
        <v>-2.7958993476234699</v>
      </c>
      <c r="CX28" s="62">
        <v>82.279179581476001</v>
      </c>
      <c r="CY28" s="61">
        <v>-4.1015624999999796</v>
      </c>
      <c r="CZ28" s="62">
        <v>66.762146868612206</v>
      </c>
      <c r="DA28" s="61">
        <v>0.21074815595360999</v>
      </c>
      <c r="DB28" s="62">
        <v>78.330777826388697</v>
      </c>
      <c r="DC28" s="183">
        <v>-1.80360721442885</v>
      </c>
      <c r="DD28" s="62">
        <v>77.465253636391793</v>
      </c>
      <c r="DE28" s="61">
        <v>-1.7017017017017</v>
      </c>
      <c r="DF28" s="62">
        <v>106.40595406150599</v>
      </c>
      <c r="DG28" s="61">
        <v>-1.1422637590861899</v>
      </c>
    </row>
    <row r="29" spans="1:111" ht="15.95" customHeight="1" x14ac:dyDescent="0.25">
      <c r="A29" s="256">
        <f t="shared" si="7"/>
        <v>176</v>
      </c>
      <c r="C29" s="78">
        <v>45291</v>
      </c>
      <c r="D29" s="66">
        <v>93.3</v>
      </c>
      <c r="E29" s="66">
        <v>1.74482006543075</v>
      </c>
      <c r="F29" s="66">
        <v>94.2</v>
      </c>
      <c r="G29" s="66">
        <v>1.2903225806451599</v>
      </c>
      <c r="H29" s="66">
        <v>78.599999999999994</v>
      </c>
      <c r="I29" s="66">
        <v>5.9299191374662996</v>
      </c>
      <c r="J29" s="66">
        <v>102.7</v>
      </c>
      <c r="K29" s="66">
        <v>4.3699186991869903</v>
      </c>
      <c r="L29" s="66">
        <v>97.2</v>
      </c>
      <c r="M29" s="66">
        <v>-8.4745762711864394</v>
      </c>
      <c r="N29" s="66">
        <v>97.4</v>
      </c>
      <c r="O29" s="66">
        <v>3.72736954206602</v>
      </c>
      <c r="P29" s="58"/>
      <c r="Q29" s="256">
        <f t="shared" si="8"/>
        <v>176</v>
      </c>
      <c r="R29" s="29"/>
      <c r="S29" s="78">
        <v>45291</v>
      </c>
      <c r="T29" s="66">
        <v>92.5</v>
      </c>
      <c r="U29" s="66">
        <v>1.2035010940919</v>
      </c>
      <c r="V29" s="66">
        <v>100.1</v>
      </c>
      <c r="W29" s="66">
        <v>8.2162162162162193</v>
      </c>
      <c r="X29" s="66">
        <v>94.4</v>
      </c>
      <c r="Y29" s="66">
        <v>9.1329479768786204</v>
      </c>
      <c r="Z29" s="66">
        <v>88.3</v>
      </c>
      <c r="AA29" s="66">
        <v>-2.5386313465783599</v>
      </c>
      <c r="AB29" s="66">
        <v>89.1</v>
      </c>
      <c r="AC29" s="66">
        <v>-2.8353326063249802</v>
      </c>
      <c r="AD29" s="66">
        <v>71</v>
      </c>
      <c r="AE29" s="66">
        <v>-15.776986951364099</v>
      </c>
      <c r="AG29" s="248">
        <f t="shared" si="9"/>
        <v>176</v>
      </c>
      <c r="AI29" s="85">
        <v>45291</v>
      </c>
      <c r="AJ29" s="60">
        <v>78933</v>
      </c>
      <c r="AK29" s="60">
        <v>45619</v>
      </c>
      <c r="AL29" s="60">
        <v>35626</v>
      </c>
      <c r="AM29" s="60">
        <v>27443</v>
      </c>
      <c r="AN29" s="60">
        <v>209061</v>
      </c>
      <c r="AO29" s="183">
        <v>-4.9878201748804702</v>
      </c>
      <c r="AP29" s="60">
        <v>71986</v>
      </c>
      <c r="AQ29" s="60">
        <v>32082</v>
      </c>
      <c r="AR29" s="60">
        <v>13540</v>
      </c>
      <c r="AS29" s="60">
        <v>9729</v>
      </c>
      <c r="AT29" s="60">
        <v>96426</v>
      </c>
      <c r="AU29" s="61">
        <v>2.4544179523141501</v>
      </c>
      <c r="AW29" s="256">
        <f t="shared" si="10"/>
        <v>177</v>
      </c>
      <c r="AY29" s="85">
        <v>45322</v>
      </c>
      <c r="AZ29" s="60">
        <v>18879</v>
      </c>
      <c r="BA29" s="60">
        <v>14189</v>
      </c>
      <c r="BB29" s="60">
        <v>24239</v>
      </c>
      <c r="BC29" s="60">
        <v>3459</v>
      </c>
      <c r="BD29" s="60">
        <v>79653</v>
      </c>
      <c r="BE29" s="183">
        <v>5.4350272016095902</v>
      </c>
      <c r="BF29" s="60">
        <v>29181</v>
      </c>
      <c r="BG29" s="62">
        <v>-5.4498914557884799</v>
      </c>
      <c r="BH29" s="60">
        <v>10894</v>
      </c>
      <c r="BI29" s="60">
        <v>510</v>
      </c>
      <c r="BJ29" s="60">
        <v>42023</v>
      </c>
      <c r="BK29" s="61">
        <v>-2.9357416732110599</v>
      </c>
      <c r="BM29" s="248">
        <f t="shared" si="11"/>
        <v>76</v>
      </c>
      <c r="BO29" s="85" t="s">
        <v>342</v>
      </c>
      <c r="BP29" s="64">
        <v>43</v>
      </c>
      <c r="BQ29" s="64">
        <v>36</v>
      </c>
      <c r="BR29" s="64">
        <v>37</v>
      </c>
      <c r="BS29" s="64">
        <v>27</v>
      </c>
      <c r="BT29" s="64">
        <v>39</v>
      </c>
      <c r="BU29" s="210">
        <v>53</v>
      </c>
      <c r="BV29" s="64">
        <v>59</v>
      </c>
      <c r="BW29" s="64">
        <v>26</v>
      </c>
      <c r="BX29" s="64">
        <v>51</v>
      </c>
      <c r="BY29" s="209">
        <v>51</v>
      </c>
      <c r="BZ29" s="64">
        <v>41</v>
      </c>
      <c r="CA29" s="64">
        <v>62</v>
      </c>
      <c r="CC29" s="256">
        <f t="shared" si="12"/>
        <v>178</v>
      </c>
      <c r="CE29" s="85">
        <v>45351</v>
      </c>
      <c r="CF29" s="60">
        <v>3798.48</v>
      </c>
      <c r="CG29" s="60">
        <v>229.70699999999999</v>
      </c>
      <c r="CH29" s="60">
        <v>947.58199999999999</v>
      </c>
      <c r="CI29" s="60">
        <v>-274.209</v>
      </c>
      <c r="CJ29" s="60">
        <v>3720.252</v>
      </c>
      <c r="CK29" s="183">
        <v>-8.2565486084052999</v>
      </c>
      <c r="CL29" s="60">
        <v>5973.1</v>
      </c>
      <c r="CM29" s="60">
        <v>54.223999999999997</v>
      </c>
      <c r="CN29" s="60">
        <v>263.55700000000002</v>
      </c>
      <c r="CO29" s="60">
        <v>56.341000000000001</v>
      </c>
      <c r="CP29" s="60">
        <v>1703.5340000000001</v>
      </c>
      <c r="CQ29" s="61">
        <v>8.3786094732529506</v>
      </c>
      <c r="CS29" s="256">
        <f t="shared" si="6"/>
        <v>44</v>
      </c>
      <c r="CU29" s="80">
        <v>40543</v>
      </c>
      <c r="CV29" s="62">
        <v>105.199896006801</v>
      </c>
      <c r="CW29" s="61">
        <v>-4.1227229146692297</v>
      </c>
      <c r="CX29" s="62">
        <v>83.787351915963299</v>
      </c>
      <c r="CY29" s="61">
        <v>1.83299389002034</v>
      </c>
      <c r="CZ29" s="62">
        <v>70.2020471804545</v>
      </c>
      <c r="DA29" s="61">
        <v>5.1524710830704796</v>
      </c>
      <c r="DB29" s="62">
        <v>79.929365128968101</v>
      </c>
      <c r="DC29" s="183">
        <v>2.0408163265305901</v>
      </c>
      <c r="DD29" s="62">
        <v>78.8851870024356</v>
      </c>
      <c r="DE29" s="61">
        <v>1.83299389002036</v>
      </c>
      <c r="DF29" s="62">
        <v>111.770960148641</v>
      </c>
      <c r="DG29" s="61">
        <v>5.0420168067226898</v>
      </c>
    </row>
    <row r="30" spans="1:111" ht="15.95" customHeight="1" x14ac:dyDescent="0.25">
      <c r="A30" s="256">
        <f t="shared" si="7"/>
        <v>177</v>
      </c>
      <c r="C30" s="78">
        <v>45322</v>
      </c>
      <c r="D30" s="66">
        <v>94.3</v>
      </c>
      <c r="E30" s="66">
        <v>1.83585313174945</v>
      </c>
      <c r="F30" s="66">
        <v>94.7</v>
      </c>
      <c r="G30" s="66">
        <v>-1.2513034410844599</v>
      </c>
      <c r="H30" s="66">
        <v>82.7</v>
      </c>
      <c r="I30" s="66">
        <v>12.517006802720999</v>
      </c>
      <c r="J30" s="66">
        <v>102.3</v>
      </c>
      <c r="K30" s="66">
        <v>-5.1020408163265296</v>
      </c>
      <c r="L30" s="66">
        <v>94.7</v>
      </c>
      <c r="M30" s="66">
        <v>-3.3673469387755</v>
      </c>
      <c r="N30" s="66">
        <v>96.6</v>
      </c>
      <c r="O30" s="66">
        <v>5.92105263157893</v>
      </c>
      <c r="P30" s="58"/>
      <c r="Q30" s="256">
        <f t="shared" si="8"/>
        <v>177</v>
      </c>
      <c r="R30" s="29"/>
      <c r="S30" s="78">
        <v>45322</v>
      </c>
      <c r="T30" s="66">
        <v>92.2</v>
      </c>
      <c r="U30" s="66">
        <v>-2.2269353128313698</v>
      </c>
      <c r="V30" s="66">
        <v>94.7</v>
      </c>
      <c r="W30" s="66">
        <v>5.8100558659217798</v>
      </c>
      <c r="X30" s="66">
        <v>92.4</v>
      </c>
      <c r="Y30" s="66">
        <v>0.21691973969630801</v>
      </c>
      <c r="Z30" s="66">
        <v>83.2</v>
      </c>
      <c r="AA30" s="66">
        <v>-12.9707112970711</v>
      </c>
      <c r="AB30" s="66">
        <v>72.900000000000006</v>
      </c>
      <c r="AC30" s="66">
        <v>-41.2570507655116</v>
      </c>
      <c r="AD30" s="66">
        <v>97</v>
      </c>
      <c r="AE30" s="66">
        <v>8.6226203807390807</v>
      </c>
      <c r="AG30" s="248">
        <f t="shared" si="9"/>
        <v>177</v>
      </c>
      <c r="AI30" s="85">
        <v>45322</v>
      </c>
      <c r="AJ30" s="60">
        <v>71592</v>
      </c>
      <c r="AK30" s="60">
        <v>39805</v>
      </c>
      <c r="AL30" s="60">
        <v>37203</v>
      </c>
      <c r="AM30" s="60">
        <v>27698</v>
      </c>
      <c r="AN30" s="60">
        <v>208700</v>
      </c>
      <c r="AO30" s="183">
        <v>-6.50730649655506</v>
      </c>
      <c r="AP30" s="60">
        <v>49087</v>
      </c>
      <c r="AQ30" s="60">
        <v>14912</v>
      </c>
      <c r="AR30" s="60">
        <v>8774</v>
      </c>
      <c r="AS30" s="60">
        <v>8016</v>
      </c>
      <c r="AT30" s="60">
        <v>94043</v>
      </c>
      <c r="AU30" s="61">
        <v>-2.2310243375022001</v>
      </c>
      <c r="AW30" s="256">
        <f t="shared" si="10"/>
        <v>178</v>
      </c>
      <c r="AY30" s="85">
        <v>45351</v>
      </c>
      <c r="AZ30" s="60">
        <v>19172</v>
      </c>
      <c r="BA30" s="60">
        <v>14001</v>
      </c>
      <c r="BB30" s="60">
        <v>23807</v>
      </c>
      <c r="BC30" s="60">
        <v>3999</v>
      </c>
      <c r="BD30" s="60">
        <v>80759</v>
      </c>
      <c r="BE30" s="183">
        <v>6.0302497177218104</v>
      </c>
      <c r="BF30" s="60">
        <v>28903</v>
      </c>
      <c r="BG30" s="62">
        <v>-2.9514471828621298</v>
      </c>
      <c r="BH30" s="60">
        <v>13319</v>
      </c>
      <c r="BI30" s="60">
        <v>626</v>
      </c>
      <c r="BJ30" s="60">
        <v>44723</v>
      </c>
      <c r="BK30" s="61">
        <v>-0.97205615340329998</v>
      </c>
      <c r="BM30" s="248">
        <f t="shared" si="11"/>
        <v>77</v>
      </c>
      <c r="BO30" s="85" t="s">
        <v>343</v>
      </c>
      <c r="BP30" s="64">
        <v>56</v>
      </c>
      <c r="BQ30" s="64">
        <v>49</v>
      </c>
      <c r="BR30" s="64">
        <v>30</v>
      </c>
      <c r="BS30" s="64">
        <v>41</v>
      </c>
      <c r="BT30" s="64">
        <v>43</v>
      </c>
      <c r="BU30" s="210">
        <v>56</v>
      </c>
      <c r="BV30" s="64">
        <v>53</v>
      </c>
      <c r="BW30" s="64">
        <v>54</v>
      </c>
      <c r="BX30" s="64">
        <v>44</v>
      </c>
      <c r="BY30" s="209">
        <v>49</v>
      </c>
      <c r="BZ30" s="64">
        <v>54</v>
      </c>
      <c r="CA30" s="64">
        <v>64</v>
      </c>
      <c r="CC30" s="256">
        <f t="shared" si="12"/>
        <v>179</v>
      </c>
      <c r="CE30" s="85">
        <v>45382</v>
      </c>
      <c r="CF30" s="60">
        <v>4223.8100000000004</v>
      </c>
      <c r="CG30" s="60">
        <v>344.70299999999997</v>
      </c>
      <c r="CH30" s="60">
        <v>957.48599999999999</v>
      </c>
      <c r="CI30" s="60">
        <v>-240.25899999999999</v>
      </c>
      <c r="CJ30" s="60">
        <v>2884.9229999999998</v>
      </c>
      <c r="CK30" s="183">
        <v>0.43769024050333005</v>
      </c>
      <c r="CL30" s="60">
        <v>6017.33</v>
      </c>
      <c r="CM30" s="60">
        <v>42.722000000000001</v>
      </c>
      <c r="CN30" s="60">
        <v>275.77800000000002</v>
      </c>
      <c r="CO30" s="60">
        <v>161.417</v>
      </c>
      <c r="CP30" s="60">
        <v>1631.895</v>
      </c>
      <c r="CQ30" s="61">
        <v>9.8095435478031909</v>
      </c>
      <c r="CS30" s="256">
        <f t="shared" si="6"/>
        <v>45</v>
      </c>
      <c r="CU30" s="80">
        <v>40908</v>
      </c>
      <c r="CV30" s="62">
        <v>109.694614748474</v>
      </c>
      <c r="CW30" s="61">
        <v>4.27255055592628</v>
      </c>
      <c r="CX30" s="62">
        <v>84.044727924234707</v>
      </c>
      <c r="CY30" s="61">
        <v>0.30717763765764</v>
      </c>
      <c r="CZ30" s="62">
        <v>89.971069855959499</v>
      </c>
      <c r="DA30" s="61">
        <v>28.160179751864899</v>
      </c>
      <c r="DB30" s="62">
        <v>91.967440100345598</v>
      </c>
      <c r="DC30" s="183">
        <v>15.060891515844901</v>
      </c>
      <c r="DD30" s="62">
        <v>91.020478299137594</v>
      </c>
      <c r="DE30" s="61">
        <v>15.3834854905362</v>
      </c>
      <c r="DF30" s="62">
        <v>120.844480719167</v>
      </c>
      <c r="DG30" s="61">
        <v>8.1179588673652603</v>
      </c>
    </row>
    <row r="31" spans="1:111" ht="15.95" customHeight="1" x14ac:dyDescent="0.25">
      <c r="A31" s="256">
        <f t="shared" si="7"/>
        <v>178</v>
      </c>
      <c r="C31" s="78">
        <v>45351</v>
      </c>
      <c r="D31" s="66">
        <v>93.1</v>
      </c>
      <c r="E31" s="66">
        <v>2.5330396475770902</v>
      </c>
      <c r="F31" s="66">
        <v>94.5</v>
      </c>
      <c r="G31" s="66">
        <v>0</v>
      </c>
      <c r="H31" s="66">
        <v>80.400000000000006</v>
      </c>
      <c r="I31" s="66">
        <v>3.0769230769230802</v>
      </c>
      <c r="J31" s="66">
        <v>101.9</v>
      </c>
      <c r="K31" s="66">
        <v>1.7982017982017999</v>
      </c>
      <c r="L31" s="66">
        <v>96</v>
      </c>
      <c r="M31" s="66">
        <v>-4.85629335976214</v>
      </c>
      <c r="N31" s="66">
        <v>95.9</v>
      </c>
      <c r="O31" s="66">
        <v>12.4267291910902</v>
      </c>
      <c r="P31" s="58"/>
      <c r="Q31" s="256">
        <f t="shared" si="8"/>
        <v>178</v>
      </c>
      <c r="R31" s="29"/>
      <c r="S31" s="78">
        <v>45351</v>
      </c>
      <c r="T31" s="66">
        <v>97.1</v>
      </c>
      <c r="U31" s="66">
        <v>9.4701240135287303</v>
      </c>
      <c r="V31" s="66">
        <v>96</v>
      </c>
      <c r="W31" s="66">
        <v>2.2364217252396101</v>
      </c>
      <c r="X31" s="66">
        <v>93</v>
      </c>
      <c r="Y31" s="66">
        <v>9.9290780141844106</v>
      </c>
      <c r="Z31" s="66">
        <v>88</v>
      </c>
      <c r="AA31" s="66">
        <v>-4.2437431991294901</v>
      </c>
      <c r="AB31" s="66">
        <v>88</v>
      </c>
      <c r="AC31" s="66">
        <v>14.4343302990897</v>
      </c>
      <c r="AD31" s="66">
        <v>109.6</v>
      </c>
      <c r="AE31" s="66">
        <v>43.455497382198899</v>
      </c>
      <c r="AG31" s="248">
        <f t="shared" si="9"/>
        <v>178</v>
      </c>
      <c r="AI31" s="85">
        <v>45351</v>
      </c>
      <c r="AJ31" s="60">
        <v>77779</v>
      </c>
      <c r="AK31" s="60">
        <v>42877</v>
      </c>
      <c r="AL31" s="60">
        <v>42721</v>
      </c>
      <c r="AM31" s="60">
        <v>29135</v>
      </c>
      <c r="AN31" s="60">
        <v>210640</v>
      </c>
      <c r="AO31" s="183">
        <v>-7.2524008084152696</v>
      </c>
      <c r="AP31" s="60">
        <v>53659</v>
      </c>
      <c r="AQ31" s="60">
        <v>14055</v>
      </c>
      <c r="AR31" s="60">
        <v>9154</v>
      </c>
      <c r="AS31" s="60">
        <v>8493</v>
      </c>
      <c r="AT31" s="60">
        <v>94640</v>
      </c>
      <c r="AU31" s="61">
        <v>-0.78520584134439397</v>
      </c>
      <c r="AW31" s="256">
        <f t="shared" si="10"/>
        <v>179</v>
      </c>
      <c r="AY31" s="85">
        <v>45382</v>
      </c>
      <c r="AZ31" s="60">
        <v>16358</v>
      </c>
      <c r="BA31" s="60">
        <v>13433</v>
      </c>
      <c r="BB31" s="60">
        <v>25004</v>
      </c>
      <c r="BC31" s="60">
        <v>3699</v>
      </c>
      <c r="BD31" s="60">
        <v>76110</v>
      </c>
      <c r="BE31" s="183">
        <v>-0.86100220135206795</v>
      </c>
      <c r="BF31" s="60">
        <v>26691</v>
      </c>
      <c r="BG31" s="62">
        <v>-15.5374829910445</v>
      </c>
      <c r="BH31" s="60">
        <v>14555</v>
      </c>
      <c r="BI31" s="60">
        <v>709</v>
      </c>
      <c r="BJ31" s="60">
        <v>43989</v>
      </c>
      <c r="BK31" s="61">
        <v>-12.2221335355389</v>
      </c>
      <c r="BM31" s="248">
        <f t="shared" si="11"/>
        <v>78</v>
      </c>
      <c r="BO31" s="85" t="s">
        <v>344</v>
      </c>
      <c r="BP31" s="64">
        <v>37</v>
      </c>
      <c r="BQ31" s="64">
        <v>24</v>
      </c>
      <c r="BR31" s="64">
        <v>30</v>
      </c>
      <c r="BS31" s="64">
        <v>9</v>
      </c>
      <c r="BT31" s="64">
        <v>28</v>
      </c>
      <c r="BU31" s="210">
        <v>58</v>
      </c>
      <c r="BV31" s="64">
        <v>39</v>
      </c>
      <c r="BW31" s="64">
        <v>49</v>
      </c>
      <c r="BX31" s="64">
        <v>57</v>
      </c>
      <c r="BY31" s="209">
        <v>49</v>
      </c>
      <c r="BZ31" s="64">
        <v>29</v>
      </c>
      <c r="CA31" s="64">
        <v>51</v>
      </c>
      <c r="CC31" s="256">
        <f t="shared" si="12"/>
        <v>180</v>
      </c>
      <c r="CE31" s="85">
        <v>45412</v>
      </c>
      <c r="CF31" s="60">
        <v>4299.05</v>
      </c>
      <c r="CG31" s="60">
        <v>762.95500000000004</v>
      </c>
      <c r="CH31" s="60">
        <v>1022.083</v>
      </c>
      <c r="CI31" s="60">
        <v>-223.143</v>
      </c>
      <c r="CJ31" s="60">
        <v>2404.54</v>
      </c>
      <c r="CK31" s="183">
        <v>23.061663897036276</v>
      </c>
      <c r="CL31" s="60">
        <v>6113.55</v>
      </c>
      <c r="CM31" s="60">
        <v>23.422999999999998</v>
      </c>
      <c r="CN31" s="60">
        <v>297.17599999999999</v>
      </c>
      <c r="CO31" s="60">
        <v>23.114999999999998</v>
      </c>
      <c r="CP31" s="60">
        <v>1381.2570000000001</v>
      </c>
      <c r="CQ31" s="61">
        <v>8.652767573537389</v>
      </c>
      <c r="CS31" s="256">
        <f t="shared" si="6"/>
        <v>46</v>
      </c>
      <c r="CU31" s="80">
        <v>41274</v>
      </c>
      <c r="CV31" s="62">
        <v>108.417576483722</v>
      </c>
      <c r="CW31" s="61">
        <v>-1.16417589658333</v>
      </c>
      <c r="CX31" s="62">
        <v>88.820204947777498</v>
      </c>
      <c r="CY31" s="61">
        <v>5.6820661348893502</v>
      </c>
      <c r="CZ31" s="62">
        <v>91.241905471674698</v>
      </c>
      <c r="DA31" s="61">
        <v>1.4124936135024599</v>
      </c>
      <c r="DB31" s="62">
        <v>93.683298957638996</v>
      </c>
      <c r="DC31" s="183">
        <v>1.8657242774413301</v>
      </c>
      <c r="DD31" s="62">
        <v>93.2259056981041</v>
      </c>
      <c r="DE31" s="61">
        <v>2.42300132912764</v>
      </c>
      <c r="DF31" s="62">
        <v>107.631236157974</v>
      </c>
      <c r="DG31" s="61">
        <v>-10.9340902311453</v>
      </c>
    </row>
    <row r="32" spans="1:111" ht="15.95" customHeight="1" x14ac:dyDescent="0.25">
      <c r="A32" s="256">
        <f t="shared" si="7"/>
        <v>179</v>
      </c>
      <c r="C32" s="78">
        <v>45382</v>
      </c>
      <c r="D32" s="66">
        <v>90.8</v>
      </c>
      <c r="E32" s="66">
        <v>-3.71155885471897</v>
      </c>
      <c r="F32" s="66">
        <v>90.6</v>
      </c>
      <c r="G32" s="66">
        <v>-8.0203045685279193</v>
      </c>
      <c r="H32" s="66">
        <v>78</v>
      </c>
      <c r="I32" s="66">
        <v>-1.51515151515151</v>
      </c>
      <c r="J32" s="66">
        <v>104.7</v>
      </c>
      <c r="K32" s="66">
        <v>1.1594202898550701</v>
      </c>
      <c r="L32" s="66">
        <v>82.2</v>
      </c>
      <c r="M32" s="66">
        <v>-21.264367816091902</v>
      </c>
      <c r="N32" s="66">
        <v>95.3</v>
      </c>
      <c r="O32" s="66">
        <v>2.6939655172413701</v>
      </c>
      <c r="P32" s="58"/>
      <c r="Q32" s="256">
        <f t="shared" si="8"/>
        <v>179</v>
      </c>
      <c r="R32" s="29"/>
      <c r="S32" s="78">
        <v>45382</v>
      </c>
      <c r="T32" s="66">
        <v>92</v>
      </c>
      <c r="U32" s="66">
        <v>-2.0234291799787001</v>
      </c>
      <c r="V32" s="66">
        <v>90</v>
      </c>
      <c r="W32" s="66">
        <v>-2.0674646354733399</v>
      </c>
      <c r="X32" s="66">
        <v>90.8</v>
      </c>
      <c r="Y32" s="66">
        <v>2.94784580498865</v>
      </c>
      <c r="Z32" s="66">
        <v>89.3</v>
      </c>
      <c r="AA32" s="66">
        <v>-4.7974413646055396</v>
      </c>
      <c r="AB32" s="66">
        <v>88</v>
      </c>
      <c r="AC32" s="66">
        <v>6.9258809234507801</v>
      </c>
      <c r="AD32" s="66">
        <v>85.3</v>
      </c>
      <c r="AE32" s="66">
        <v>-6.9792802617230096</v>
      </c>
      <c r="AG32" s="248">
        <f t="shared" si="9"/>
        <v>179</v>
      </c>
      <c r="AI32" s="85">
        <v>45382</v>
      </c>
      <c r="AJ32" s="60">
        <v>72083</v>
      </c>
      <c r="AK32" s="60">
        <v>41450</v>
      </c>
      <c r="AL32" s="60">
        <v>48935</v>
      </c>
      <c r="AM32" s="60">
        <v>28417</v>
      </c>
      <c r="AN32" s="60">
        <v>202186</v>
      </c>
      <c r="AO32" s="183">
        <v>-9.6698387168833495</v>
      </c>
      <c r="AP32" s="60">
        <v>58736</v>
      </c>
      <c r="AQ32" s="60">
        <v>15741</v>
      </c>
      <c r="AR32" s="60">
        <v>9722</v>
      </c>
      <c r="AS32" s="60">
        <v>8521</v>
      </c>
      <c r="AT32" s="60">
        <v>95347</v>
      </c>
      <c r="AU32" s="61">
        <v>0.49537822654594998</v>
      </c>
      <c r="AW32" s="256">
        <f t="shared" si="10"/>
        <v>180</v>
      </c>
      <c r="AY32" s="85">
        <v>45412</v>
      </c>
      <c r="AZ32" s="60">
        <v>17388</v>
      </c>
      <c r="BA32" s="60">
        <v>14184</v>
      </c>
      <c r="BB32" s="60">
        <v>24821</v>
      </c>
      <c r="BC32" s="60">
        <v>3784</v>
      </c>
      <c r="BD32" s="60">
        <v>78481</v>
      </c>
      <c r="BE32" s="183">
        <v>4.3103219117998899</v>
      </c>
      <c r="BF32" s="60">
        <v>25753</v>
      </c>
      <c r="BG32" s="62">
        <v>5.2044609665427402</v>
      </c>
      <c r="BH32" s="60">
        <v>9654</v>
      </c>
      <c r="BI32" s="60">
        <v>571</v>
      </c>
      <c r="BJ32" s="60">
        <v>37901</v>
      </c>
      <c r="BK32" s="61">
        <v>1.45350393490015</v>
      </c>
      <c r="BM32" s="248">
        <f t="shared" si="11"/>
        <v>79</v>
      </c>
      <c r="BO32" s="85" t="s">
        <v>345</v>
      </c>
      <c r="BP32" s="64">
        <v>36</v>
      </c>
      <c r="BQ32" s="64">
        <v>35</v>
      </c>
      <c r="BR32" s="64">
        <v>23</v>
      </c>
      <c r="BS32" s="64">
        <v>15</v>
      </c>
      <c r="BT32" s="64">
        <v>26</v>
      </c>
      <c r="BU32" s="210">
        <v>50</v>
      </c>
      <c r="BV32" s="64">
        <v>56</v>
      </c>
      <c r="BW32" s="64">
        <v>52</v>
      </c>
      <c r="BX32" s="64">
        <v>46</v>
      </c>
      <c r="BY32" s="209">
        <v>51</v>
      </c>
      <c r="BZ32" s="64">
        <v>40</v>
      </c>
      <c r="CA32" s="64">
        <v>35</v>
      </c>
      <c r="CC32" s="256">
        <f t="shared" si="12"/>
        <v>181</v>
      </c>
      <c r="CE32" s="85">
        <v>45443</v>
      </c>
      <c r="CF32" s="60">
        <v>4037.35</v>
      </c>
      <c r="CG32" s="60">
        <v>4270.5410000000002</v>
      </c>
      <c r="CH32" s="60">
        <v>977.42</v>
      </c>
      <c r="CI32" s="60">
        <v>-171.74100000000001</v>
      </c>
      <c r="CJ32" s="60">
        <v>5526.4840000000004</v>
      </c>
      <c r="CK32" s="183">
        <v>131.74551656147617</v>
      </c>
      <c r="CL32" s="60">
        <v>6465.78</v>
      </c>
      <c r="CM32" s="60">
        <v>9.3789999999999996</v>
      </c>
      <c r="CN32" s="60">
        <v>316.06400000000002</v>
      </c>
      <c r="CO32" s="60">
        <v>224.72900000000001</v>
      </c>
      <c r="CP32" s="60">
        <v>1299.5170000000001</v>
      </c>
      <c r="CQ32" s="61">
        <v>23.434599989741621</v>
      </c>
      <c r="CS32" s="256">
        <f t="shared" si="6"/>
        <v>47</v>
      </c>
      <c r="CU32" s="80">
        <v>41639</v>
      </c>
      <c r="CV32" s="62">
        <v>112.118416446278</v>
      </c>
      <c r="CW32" s="61">
        <v>3.4135055242740102</v>
      </c>
      <c r="CX32" s="62">
        <v>94.319378078374996</v>
      </c>
      <c r="CY32" s="61">
        <v>6.1913537959417697</v>
      </c>
      <c r="CZ32" s="62">
        <v>93.637620823564404</v>
      </c>
      <c r="DA32" s="61">
        <v>2.6256743976410899</v>
      </c>
      <c r="DB32" s="62">
        <v>97.108172005091703</v>
      </c>
      <c r="DC32" s="183">
        <v>3.6557989370135902</v>
      </c>
      <c r="DD32" s="62">
        <v>96.8628720238261</v>
      </c>
      <c r="DE32" s="61">
        <v>3.9012400024298599</v>
      </c>
      <c r="DF32" s="62">
        <v>104.588449999163</v>
      </c>
      <c r="DG32" s="61">
        <v>-2.8270474886541401</v>
      </c>
    </row>
    <row r="33" spans="1:111" ht="15.95" customHeight="1" x14ac:dyDescent="0.25">
      <c r="A33" s="256">
        <f t="shared" si="7"/>
        <v>180</v>
      </c>
      <c r="C33" s="78">
        <v>45412</v>
      </c>
      <c r="D33" s="66">
        <v>95.1</v>
      </c>
      <c r="E33" s="66">
        <v>0.95541401273884197</v>
      </c>
      <c r="F33" s="66">
        <v>98</v>
      </c>
      <c r="G33" s="66">
        <v>1.97710718002082</v>
      </c>
      <c r="H33" s="66">
        <v>80.599999999999994</v>
      </c>
      <c r="I33" s="66">
        <v>-1.7073170731707299</v>
      </c>
      <c r="J33" s="66">
        <v>104</v>
      </c>
      <c r="K33" s="66">
        <v>1.6617790811339099</v>
      </c>
      <c r="L33" s="66">
        <v>99.7</v>
      </c>
      <c r="M33" s="66">
        <v>-0.69721115537848499</v>
      </c>
      <c r="N33" s="66">
        <v>97.8</v>
      </c>
      <c r="O33" s="66">
        <v>6.7685589519650602</v>
      </c>
      <c r="P33" s="58"/>
      <c r="Q33" s="256">
        <f t="shared" si="8"/>
        <v>180</v>
      </c>
      <c r="R33" s="29"/>
      <c r="S33" s="78">
        <v>45412</v>
      </c>
      <c r="T33" s="66">
        <v>94.3</v>
      </c>
      <c r="U33" s="66">
        <v>-0.105932203389835</v>
      </c>
      <c r="V33" s="66">
        <v>102.6</v>
      </c>
      <c r="W33" s="66">
        <v>15.9322033898305</v>
      </c>
      <c r="X33" s="66">
        <v>87.1</v>
      </c>
      <c r="Y33" s="66">
        <v>-10.574948665297701</v>
      </c>
      <c r="Z33" s="66">
        <v>92.1</v>
      </c>
      <c r="AA33" s="66">
        <v>-2.0212765957446899</v>
      </c>
      <c r="AB33" s="66">
        <v>81.2</v>
      </c>
      <c r="AC33" s="66">
        <v>6.5616797900262398</v>
      </c>
      <c r="AD33" s="66">
        <v>84.2</v>
      </c>
      <c r="AE33" s="66">
        <v>-8.2788671023965001</v>
      </c>
      <c r="AG33" s="248">
        <f t="shared" si="9"/>
        <v>180</v>
      </c>
      <c r="AI33" s="85">
        <v>45412</v>
      </c>
      <c r="AJ33" s="60">
        <v>74368</v>
      </c>
      <c r="AK33" s="60">
        <v>38722</v>
      </c>
      <c r="AL33" s="60">
        <v>42702</v>
      </c>
      <c r="AM33" s="60">
        <v>31242</v>
      </c>
      <c r="AN33" s="60">
        <v>214722</v>
      </c>
      <c r="AO33" s="183">
        <v>-5.7132694866356601</v>
      </c>
      <c r="AP33" s="60">
        <v>50852</v>
      </c>
      <c r="AQ33" s="60">
        <v>16436</v>
      </c>
      <c r="AR33" s="60">
        <v>9201</v>
      </c>
      <c r="AS33" s="60">
        <v>8703</v>
      </c>
      <c r="AT33" s="60">
        <v>95974</v>
      </c>
      <c r="AU33" s="61">
        <v>1.2394645513138201</v>
      </c>
      <c r="AW33" s="256">
        <f t="shared" si="10"/>
        <v>181</v>
      </c>
      <c r="AY33" s="85">
        <v>45443</v>
      </c>
      <c r="AZ33" s="60">
        <v>17347</v>
      </c>
      <c r="BA33" s="60">
        <v>14377</v>
      </c>
      <c r="BB33" s="60">
        <v>23990</v>
      </c>
      <c r="BC33" s="60">
        <v>4180</v>
      </c>
      <c r="BD33" s="60">
        <v>76443</v>
      </c>
      <c r="BE33" s="183">
        <v>-1.98735783980613</v>
      </c>
      <c r="BF33" s="60">
        <v>24419</v>
      </c>
      <c r="BG33" s="62">
        <v>-11.4579934007759</v>
      </c>
      <c r="BH33" s="60">
        <v>10337</v>
      </c>
      <c r="BI33" s="60">
        <v>538</v>
      </c>
      <c r="BJ33" s="60">
        <v>37139</v>
      </c>
      <c r="BK33" s="61">
        <v>-14.113593265806299</v>
      </c>
      <c r="BM33" s="248">
        <f t="shared" si="11"/>
        <v>80</v>
      </c>
      <c r="BO33" s="85" t="s">
        <v>346</v>
      </c>
      <c r="BP33" s="64">
        <v>20</v>
      </c>
      <c r="BQ33" s="64">
        <v>33</v>
      </c>
      <c r="BR33" s="64">
        <v>46</v>
      </c>
      <c r="BS33" s="64">
        <v>19</v>
      </c>
      <c r="BT33" s="64">
        <v>26</v>
      </c>
      <c r="BU33" s="210">
        <v>37</v>
      </c>
      <c r="BV33" s="64">
        <v>44</v>
      </c>
      <c r="BW33" s="64">
        <v>40</v>
      </c>
      <c r="BX33" s="64">
        <v>40</v>
      </c>
      <c r="BY33" s="209">
        <v>42</v>
      </c>
      <c r="BZ33" s="64">
        <v>41</v>
      </c>
      <c r="CA33" s="64">
        <v>53</v>
      </c>
      <c r="CC33" s="256">
        <f t="shared" si="12"/>
        <v>182</v>
      </c>
      <c r="CE33" s="85">
        <v>45473</v>
      </c>
      <c r="CF33" s="60">
        <v>3936.15</v>
      </c>
      <c r="CG33" s="60">
        <v>3418.0230000000001</v>
      </c>
      <c r="CH33" s="60">
        <v>891.55</v>
      </c>
      <c r="CI33" s="60">
        <v>-165.49199999999999</v>
      </c>
      <c r="CJ33" s="60">
        <v>7889.0079999999998</v>
      </c>
      <c r="CK33" s="183">
        <v>11.000787374542087</v>
      </c>
      <c r="CL33" s="60">
        <v>6316.45</v>
      </c>
      <c r="CM33" s="60">
        <v>7.05</v>
      </c>
      <c r="CN33" s="60">
        <v>284.78300000000002</v>
      </c>
      <c r="CO33" s="60">
        <v>98.908000000000001</v>
      </c>
      <c r="CP33" s="60">
        <v>1121.162</v>
      </c>
      <c r="CQ33" s="61">
        <v>35.615358004262632</v>
      </c>
      <c r="CS33" s="256">
        <f t="shared" si="6"/>
        <v>48</v>
      </c>
      <c r="CU33" s="80">
        <v>42004</v>
      </c>
      <c r="CV33" s="62">
        <v>123.492761265882</v>
      </c>
      <c r="CW33" s="61">
        <v>10.1449388781315</v>
      </c>
      <c r="CX33" s="62">
        <v>94.602322578425103</v>
      </c>
      <c r="CY33" s="61">
        <v>0.299985544661929</v>
      </c>
      <c r="CZ33" s="62">
        <v>94.392317687940803</v>
      </c>
      <c r="DA33" s="61">
        <v>0.80597612128405705</v>
      </c>
      <c r="DB33" s="62">
        <v>99.635559498870904</v>
      </c>
      <c r="DC33" s="183">
        <v>2.6026517043763899</v>
      </c>
      <c r="DD33" s="62">
        <v>99.4787498416174</v>
      </c>
      <c r="DE33" s="61">
        <v>2.7005990666350201</v>
      </c>
      <c r="DF33" s="62">
        <v>104.417377346389</v>
      </c>
      <c r="DG33" s="61">
        <v>-0.16356744246149801</v>
      </c>
    </row>
    <row r="34" spans="1:111" ht="15.95" customHeight="1" x14ac:dyDescent="0.25">
      <c r="A34" s="256">
        <f t="shared" si="7"/>
        <v>181</v>
      </c>
      <c r="C34" s="78">
        <v>45443</v>
      </c>
      <c r="D34" s="66">
        <v>91.9</v>
      </c>
      <c r="E34" s="66">
        <v>-2.2340425531914798</v>
      </c>
      <c r="F34" s="66">
        <v>91.4</v>
      </c>
      <c r="G34" s="66">
        <v>-9.0547263681591907</v>
      </c>
      <c r="H34" s="66">
        <v>79.099999999999994</v>
      </c>
      <c r="I34" s="66">
        <v>1.2804097311139599</v>
      </c>
      <c r="J34" s="66">
        <v>103.9</v>
      </c>
      <c r="K34" s="66">
        <v>4.7379032258064502</v>
      </c>
      <c r="L34" s="66">
        <v>93.9</v>
      </c>
      <c r="M34" s="66">
        <v>-11.9136960600375</v>
      </c>
      <c r="N34" s="66">
        <v>95.5</v>
      </c>
      <c r="O34" s="66">
        <v>4.48577680525164</v>
      </c>
      <c r="P34" s="58"/>
      <c r="Q34" s="256">
        <f t="shared" si="8"/>
        <v>181</v>
      </c>
      <c r="R34" s="29"/>
      <c r="S34" s="78">
        <v>45443</v>
      </c>
      <c r="T34" s="66">
        <v>92.9</v>
      </c>
      <c r="U34" s="66">
        <v>0.54112554112553102</v>
      </c>
      <c r="V34" s="66">
        <v>91.5</v>
      </c>
      <c r="W34" s="66">
        <v>-4.6875</v>
      </c>
      <c r="X34" s="66">
        <v>90.7</v>
      </c>
      <c r="Y34" s="66">
        <v>8.2338902147971407</v>
      </c>
      <c r="Z34" s="66">
        <v>86.9</v>
      </c>
      <c r="AA34" s="66">
        <v>-9.1954022988505706</v>
      </c>
      <c r="AB34" s="66">
        <v>86.2</v>
      </c>
      <c r="AC34" s="66">
        <v>10.9395109395109</v>
      </c>
      <c r="AD34" s="66">
        <v>87.9</v>
      </c>
      <c r="AE34" s="66">
        <v>2.2093023255814002</v>
      </c>
      <c r="AG34" s="248">
        <f t="shared" si="9"/>
        <v>181</v>
      </c>
      <c r="AI34" s="85">
        <v>45443</v>
      </c>
      <c r="AJ34" s="60">
        <v>80044</v>
      </c>
      <c r="AK34" s="60">
        <v>41559</v>
      </c>
      <c r="AL34" s="60">
        <v>45815</v>
      </c>
      <c r="AM34" s="60">
        <v>30983</v>
      </c>
      <c r="AN34" s="60">
        <v>205470</v>
      </c>
      <c r="AO34" s="183">
        <v>-6.7478147210195196</v>
      </c>
      <c r="AP34" s="60">
        <v>55016</v>
      </c>
      <c r="AQ34" s="60">
        <v>17268</v>
      </c>
      <c r="AR34" s="60">
        <v>9312</v>
      </c>
      <c r="AS34" s="60">
        <v>9579</v>
      </c>
      <c r="AT34" s="60">
        <v>96139</v>
      </c>
      <c r="AU34" s="61">
        <v>2.2613893823194502</v>
      </c>
      <c r="AW34" s="256">
        <f t="shared" si="10"/>
        <v>182</v>
      </c>
      <c r="AY34" s="85">
        <v>45473</v>
      </c>
      <c r="AZ34" s="60">
        <v>17069</v>
      </c>
      <c r="BA34" s="60">
        <v>13775</v>
      </c>
      <c r="BB34" s="60">
        <v>23584</v>
      </c>
      <c r="BC34" s="60">
        <v>3800</v>
      </c>
      <c r="BD34" s="60">
        <v>78226</v>
      </c>
      <c r="BE34" s="183">
        <v>-0.94589290010509397</v>
      </c>
      <c r="BF34" s="60">
        <v>26763</v>
      </c>
      <c r="BG34" s="62">
        <v>-9.5814047771884105</v>
      </c>
      <c r="BH34" s="60">
        <v>10559</v>
      </c>
      <c r="BI34" s="60">
        <v>523</v>
      </c>
      <c r="BJ34" s="60">
        <v>39850</v>
      </c>
      <c r="BK34" s="61">
        <v>-14.4904834452717</v>
      </c>
      <c r="BM34" s="248">
        <f t="shared" si="11"/>
        <v>81</v>
      </c>
      <c r="BO34" s="85" t="s">
        <v>347</v>
      </c>
      <c r="BP34" s="64">
        <v>15</v>
      </c>
      <c r="BQ34" s="64">
        <v>25</v>
      </c>
      <c r="BR34" s="64">
        <v>22</v>
      </c>
      <c r="BS34" s="64">
        <v>21</v>
      </c>
      <c r="BT34" s="64">
        <v>17</v>
      </c>
      <c r="BU34" s="210">
        <v>40</v>
      </c>
      <c r="BV34" s="64">
        <v>41</v>
      </c>
      <c r="BW34" s="64">
        <v>50</v>
      </c>
      <c r="BX34" s="64">
        <v>18</v>
      </c>
      <c r="BY34" s="209">
        <v>34</v>
      </c>
      <c r="BZ34" s="64">
        <v>44</v>
      </c>
      <c r="CA34" s="64">
        <v>42</v>
      </c>
      <c r="CC34" s="256">
        <f t="shared" si="12"/>
        <v>183</v>
      </c>
      <c r="CE34" s="85">
        <v>45504</v>
      </c>
      <c r="CF34" s="60">
        <v>3959.61</v>
      </c>
      <c r="CG34" s="60">
        <v>1783.8340000000001</v>
      </c>
      <c r="CH34" s="60">
        <v>1034.9749999999999</v>
      </c>
      <c r="CI34" s="60">
        <v>-220.19</v>
      </c>
      <c r="CJ34" s="60">
        <v>8419.0619999999999</v>
      </c>
      <c r="CK34" s="183">
        <v>-16.670845135900546</v>
      </c>
      <c r="CL34" s="60">
        <v>6103.09</v>
      </c>
      <c r="CM34" s="60">
        <v>9.42</v>
      </c>
      <c r="CN34" s="60">
        <v>313.37400000000002</v>
      </c>
      <c r="CO34" s="60">
        <v>193.98099999999999</v>
      </c>
      <c r="CP34" s="60">
        <v>1011.189</v>
      </c>
      <c r="CQ34" s="61">
        <v>44.183476610567766</v>
      </c>
      <c r="CS34" s="256">
        <f t="shared" si="6"/>
        <v>49</v>
      </c>
      <c r="CU34" s="80">
        <v>42369</v>
      </c>
      <c r="CV34" s="62">
        <v>100</v>
      </c>
      <c r="CW34" s="61">
        <v>-19.0235937921105</v>
      </c>
      <c r="CX34" s="62">
        <v>100</v>
      </c>
      <c r="CY34" s="61">
        <v>5.7056500035716997</v>
      </c>
      <c r="CZ34" s="62">
        <v>100</v>
      </c>
      <c r="DA34" s="61">
        <v>5.9408248991173496</v>
      </c>
      <c r="DB34" s="62">
        <v>100</v>
      </c>
      <c r="DC34" s="183">
        <v>0.36577352800748397</v>
      </c>
      <c r="DD34" s="62">
        <v>100</v>
      </c>
      <c r="DE34" s="61">
        <v>0.52398141232419204</v>
      </c>
      <c r="DF34" s="62">
        <v>100</v>
      </c>
      <c r="DG34" s="61">
        <v>-4.2305001893846601</v>
      </c>
    </row>
    <row r="35" spans="1:111" ht="15.95" customHeight="1" x14ac:dyDescent="0.25">
      <c r="A35" s="256">
        <f t="shared" si="7"/>
        <v>182</v>
      </c>
      <c r="C35" s="78">
        <v>45473</v>
      </c>
      <c r="D35" s="66">
        <v>92.1</v>
      </c>
      <c r="E35" s="66">
        <v>-2.9504741833509001</v>
      </c>
      <c r="F35" s="66">
        <v>91.6</v>
      </c>
      <c r="G35" s="66">
        <v>-9.6646942800789102</v>
      </c>
      <c r="H35" s="66">
        <v>81</v>
      </c>
      <c r="I35" s="66">
        <v>4.5161290322580596</v>
      </c>
      <c r="J35" s="66">
        <v>103.5</v>
      </c>
      <c r="K35" s="66">
        <v>0.485436893203883</v>
      </c>
      <c r="L35" s="66">
        <v>91.8</v>
      </c>
      <c r="M35" s="66">
        <v>-14.7632311977715</v>
      </c>
      <c r="N35" s="66">
        <v>94.9</v>
      </c>
      <c r="O35" s="66">
        <v>2.5945945945945899</v>
      </c>
      <c r="P35" s="58"/>
      <c r="Q35" s="256">
        <f t="shared" si="8"/>
        <v>182</v>
      </c>
      <c r="R35" s="29"/>
      <c r="S35" s="78">
        <v>45473</v>
      </c>
      <c r="T35" s="66">
        <v>91.6</v>
      </c>
      <c r="U35" s="66">
        <v>-2.4494142705005402</v>
      </c>
      <c r="V35" s="66">
        <v>94.3</v>
      </c>
      <c r="W35" s="66">
        <v>-6.9101678183613</v>
      </c>
      <c r="X35" s="66">
        <v>88.8</v>
      </c>
      <c r="Y35" s="66">
        <v>1.02389078498292</v>
      </c>
      <c r="Z35" s="66">
        <v>83.1</v>
      </c>
      <c r="AA35" s="66">
        <v>-12.249208025343099</v>
      </c>
      <c r="AB35" s="66">
        <v>73.7</v>
      </c>
      <c r="AC35" s="66">
        <v>-8.4472049689440993</v>
      </c>
      <c r="AD35" s="66">
        <v>83.1</v>
      </c>
      <c r="AE35" s="66">
        <v>4.0050062578222496</v>
      </c>
      <c r="AG35" s="248">
        <f t="shared" si="9"/>
        <v>182</v>
      </c>
      <c r="AI35" s="85">
        <v>45473</v>
      </c>
      <c r="AJ35" s="60">
        <v>68058</v>
      </c>
      <c r="AK35" s="60">
        <v>43039</v>
      </c>
      <c r="AL35" s="60">
        <v>50037</v>
      </c>
      <c r="AM35" s="60">
        <v>30645</v>
      </c>
      <c r="AN35" s="60">
        <v>207316</v>
      </c>
      <c r="AO35" s="183">
        <v>-3.9545614587773001</v>
      </c>
      <c r="AP35" s="60">
        <v>57687</v>
      </c>
      <c r="AQ35" s="60">
        <v>16921</v>
      </c>
      <c r="AR35" s="60">
        <v>9169</v>
      </c>
      <c r="AS35" s="60">
        <v>8468</v>
      </c>
      <c r="AT35" s="60">
        <v>97306</v>
      </c>
      <c r="AU35" s="61">
        <v>3.5743177076680701</v>
      </c>
      <c r="AW35" s="256">
        <f t="shared" si="10"/>
        <v>183</v>
      </c>
      <c r="AY35" s="85">
        <v>45504</v>
      </c>
      <c r="AZ35" s="60">
        <v>18845</v>
      </c>
      <c r="BA35" s="60">
        <v>15171</v>
      </c>
      <c r="BB35" s="60">
        <v>23786</v>
      </c>
      <c r="BC35" s="60">
        <v>3961</v>
      </c>
      <c r="BD35" s="60">
        <v>78713</v>
      </c>
      <c r="BE35" s="183">
        <v>0.67660902486441599</v>
      </c>
      <c r="BF35" s="60">
        <v>30176</v>
      </c>
      <c r="BG35" s="62">
        <v>7.6176890156918597</v>
      </c>
      <c r="BH35" s="60">
        <v>11556</v>
      </c>
      <c r="BI35" s="60">
        <v>617</v>
      </c>
      <c r="BJ35" s="60">
        <v>44452</v>
      </c>
      <c r="BK35" s="61">
        <v>2.01964564399155</v>
      </c>
      <c r="BM35" s="248">
        <f t="shared" si="11"/>
        <v>82</v>
      </c>
      <c r="BO35" s="85" t="s">
        <v>348</v>
      </c>
      <c r="BP35" s="64">
        <v>17</v>
      </c>
      <c r="BQ35" s="64">
        <v>18</v>
      </c>
      <c r="BR35" s="64">
        <v>16</v>
      </c>
      <c r="BS35" s="64">
        <v>15</v>
      </c>
      <c r="BT35" s="64">
        <v>17</v>
      </c>
      <c r="BU35" s="210">
        <v>32</v>
      </c>
      <c r="BV35" s="64">
        <v>32</v>
      </c>
      <c r="BW35" s="64">
        <v>33</v>
      </c>
      <c r="BX35" s="64">
        <v>7</v>
      </c>
      <c r="BY35" s="209">
        <v>20</v>
      </c>
      <c r="BZ35" s="64">
        <v>23</v>
      </c>
      <c r="CA35" s="64">
        <v>11</v>
      </c>
      <c r="CC35" s="256">
        <f t="shared" si="12"/>
        <v>184</v>
      </c>
      <c r="CE35" s="85">
        <v>45535</v>
      </c>
      <c r="CF35" s="60">
        <v>4060.64</v>
      </c>
      <c r="CG35" s="60">
        <v>416.20699999999999</v>
      </c>
      <c r="CH35" s="60">
        <v>1023.63</v>
      </c>
      <c r="CI35" s="60">
        <v>-236.9</v>
      </c>
      <c r="CJ35" s="60">
        <v>7575.28</v>
      </c>
      <c r="CK35" s="183">
        <v>-23.963187297192469</v>
      </c>
      <c r="CL35" s="60">
        <v>6226.14</v>
      </c>
      <c r="CM35" s="60">
        <v>4.6970000000000001</v>
      </c>
      <c r="CN35" s="60">
        <v>284.56900000000002</v>
      </c>
      <c r="CO35" s="60">
        <v>81.256</v>
      </c>
      <c r="CP35" s="60">
        <v>814.26199999999994</v>
      </c>
      <c r="CQ35" s="61">
        <v>16.750449502321342</v>
      </c>
      <c r="CS35" s="256">
        <f t="shared" si="6"/>
        <v>50</v>
      </c>
      <c r="CU35" s="80">
        <v>42735</v>
      </c>
      <c r="CV35" s="62">
        <v>89.791731851247505</v>
      </c>
      <c r="CW35" s="61">
        <v>-10.208268148752399</v>
      </c>
      <c r="CX35" s="62">
        <v>95.7</v>
      </c>
      <c r="CY35" s="61">
        <v>-4.2999999999999901</v>
      </c>
      <c r="CZ35" s="62">
        <v>100.048414992342</v>
      </c>
      <c r="DA35" s="61">
        <v>4.8414992342005102E-2</v>
      </c>
      <c r="DB35" s="62">
        <v>96.4</v>
      </c>
      <c r="DC35" s="183">
        <v>-3.5999999999999899</v>
      </c>
      <c r="DD35" s="62">
        <v>96.1</v>
      </c>
      <c r="DE35" s="61">
        <v>-3.9</v>
      </c>
      <c r="DF35" s="62">
        <v>101.92591371739501</v>
      </c>
      <c r="DG35" s="61">
        <v>1.92591371739505</v>
      </c>
    </row>
    <row r="36" spans="1:111" ht="15.95" customHeight="1" x14ac:dyDescent="0.25">
      <c r="A36" s="256">
        <f t="shared" si="7"/>
        <v>183</v>
      </c>
      <c r="C36" s="78">
        <v>45504</v>
      </c>
      <c r="D36" s="66">
        <v>93.7</v>
      </c>
      <c r="E36" s="66">
        <v>1.07874865156418</v>
      </c>
      <c r="F36" s="66">
        <v>98.4</v>
      </c>
      <c r="G36" s="66">
        <v>4.1269841269841301</v>
      </c>
      <c r="H36" s="66">
        <v>78.400000000000006</v>
      </c>
      <c r="I36" s="66">
        <v>0.255754475703318</v>
      </c>
      <c r="J36" s="66">
        <v>105.2</v>
      </c>
      <c r="K36" s="66">
        <v>8.4536082474226699</v>
      </c>
      <c r="L36" s="66">
        <v>93.6</v>
      </c>
      <c r="M36" s="66">
        <v>-11.614730878186901</v>
      </c>
      <c r="N36" s="66">
        <v>94.7</v>
      </c>
      <c r="O36" s="66">
        <v>-2.0682523267838699</v>
      </c>
      <c r="P36" s="58"/>
      <c r="Q36" s="256">
        <f t="shared" si="8"/>
        <v>183</v>
      </c>
      <c r="R36" s="29"/>
      <c r="S36" s="78">
        <v>45504</v>
      </c>
      <c r="T36" s="66">
        <v>90.4</v>
      </c>
      <c r="U36" s="66">
        <v>-2.0585048754062698</v>
      </c>
      <c r="V36" s="66">
        <v>88.6</v>
      </c>
      <c r="W36" s="66">
        <v>0.68181818181818299</v>
      </c>
      <c r="X36" s="66">
        <v>88</v>
      </c>
      <c r="Y36" s="66">
        <v>0.227790432801833</v>
      </c>
      <c r="Z36" s="66">
        <v>87.6</v>
      </c>
      <c r="AA36" s="66">
        <v>-3.6303630363036401</v>
      </c>
      <c r="AB36" s="66">
        <v>86.6</v>
      </c>
      <c r="AC36" s="66">
        <v>-0.459770114942537</v>
      </c>
      <c r="AD36" s="66">
        <v>80.099999999999994</v>
      </c>
      <c r="AE36" s="66">
        <v>-18.8449848024316</v>
      </c>
      <c r="AG36" s="248">
        <f t="shared" si="9"/>
        <v>183</v>
      </c>
      <c r="AI36" s="85">
        <v>45504</v>
      </c>
      <c r="AJ36" s="60">
        <v>66448</v>
      </c>
      <c r="AK36" s="60">
        <v>43914</v>
      </c>
      <c r="AL36" s="60">
        <v>48661</v>
      </c>
      <c r="AM36" s="60">
        <v>30973</v>
      </c>
      <c r="AN36" s="60">
        <v>205161</v>
      </c>
      <c r="AO36" s="183">
        <v>-5.7303153947948804</v>
      </c>
      <c r="AP36" s="60">
        <v>51570</v>
      </c>
      <c r="AQ36" s="60">
        <v>16798</v>
      </c>
      <c r="AR36" s="60">
        <v>9461</v>
      </c>
      <c r="AS36" s="60">
        <v>8765</v>
      </c>
      <c r="AT36" s="60">
        <v>97187</v>
      </c>
      <c r="AU36" s="61">
        <v>2.08718487394958</v>
      </c>
      <c r="AW36" s="256">
        <f t="shared" si="10"/>
        <v>184</v>
      </c>
      <c r="AY36" s="85">
        <v>45535</v>
      </c>
      <c r="AZ36" s="60">
        <v>19093</v>
      </c>
      <c r="BA36" s="60">
        <v>15172</v>
      </c>
      <c r="BB36" s="60">
        <v>23070</v>
      </c>
      <c r="BC36" s="60">
        <v>3754</v>
      </c>
      <c r="BD36" s="60">
        <v>78303</v>
      </c>
      <c r="BE36" s="183">
        <v>0.109950522264989</v>
      </c>
      <c r="BF36" s="60">
        <v>30129</v>
      </c>
      <c r="BG36" s="62">
        <v>3.4259036764958202</v>
      </c>
      <c r="BH36" s="60">
        <v>10710</v>
      </c>
      <c r="BI36" s="60">
        <v>746</v>
      </c>
      <c r="BJ36" s="60">
        <v>43693</v>
      </c>
      <c r="BK36" s="61">
        <v>-4.7127840537357697</v>
      </c>
      <c r="BM36" s="248">
        <f t="shared" si="11"/>
        <v>83</v>
      </c>
      <c r="BO36" s="85" t="s">
        <v>349</v>
      </c>
      <c r="BP36" s="64">
        <v>35</v>
      </c>
      <c r="BQ36" s="64">
        <v>23</v>
      </c>
      <c r="BR36" s="64">
        <v>10</v>
      </c>
      <c r="BS36" s="64">
        <v>19</v>
      </c>
      <c r="BT36" s="64">
        <v>23</v>
      </c>
      <c r="BU36" s="210">
        <v>38</v>
      </c>
      <c r="BV36" s="64">
        <v>27</v>
      </c>
      <c r="BW36" s="64">
        <v>54</v>
      </c>
      <c r="BX36" s="64">
        <v>34</v>
      </c>
      <c r="BY36" s="209">
        <v>32</v>
      </c>
      <c r="BZ36" s="64">
        <v>30</v>
      </c>
      <c r="CA36" s="64">
        <v>18</v>
      </c>
      <c r="CC36" s="256">
        <f t="shared" si="12"/>
        <v>185</v>
      </c>
      <c r="CE36" s="85">
        <v>45565</v>
      </c>
      <c r="CF36" s="60">
        <v>4163.4799999999996</v>
      </c>
      <c r="CG36" s="60">
        <v>275.976</v>
      </c>
      <c r="CH36" s="60">
        <v>983.26400000000001</v>
      </c>
      <c r="CI36" s="60">
        <v>-151.809</v>
      </c>
      <c r="CJ36" s="60">
        <v>6716.183</v>
      </c>
      <c r="CK36" s="183">
        <v>-25.578765571964123</v>
      </c>
      <c r="CL36" s="60">
        <v>6015.86</v>
      </c>
      <c r="CM36" s="60">
        <v>2.74</v>
      </c>
      <c r="CN36" s="60">
        <v>297.08999999999997</v>
      </c>
      <c r="CO36" s="60">
        <v>227.37299999999999</v>
      </c>
      <c r="CP36" s="60">
        <v>749.83799999999997</v>
      </c>
      <c r="CQ36" s="61">
        <v>33.124903463593114</v>
      </c>
      <c r="CS36" s="256">
        <f t="shared" si="6"/>
        <v>51</v>
      </c>
      <c r="CU36" s="80">
        <v>43100</v>
      </c>
      <c r="CV36" s="62">
        <v>138.29602719376999</v>
      </c>
      <c r="CW36" s="61">
        <v>54.018665574774197</v>
      </c>
      <c r="CX36" s="62">
        <v>101.9</v>
      </c>
      <c r="CY36" s="61">
        <v>6.478578892372</v>
      </c>
      <c r="CZ36" s="62">
        <v>94.652637496054695</v>
      </c>
      <c r="DA36" s="61">
        <v>-5.3931663951900397</v>
      </c>
      <c r="DB36" s="62">
        <v>107.094742098212</v>
      </c>
      <c r="DC36" s="183">
        <v>11.0941308072738</v>
      </c>
      <c r="DD36" s="62">
        <v>107.12810274063</v>
      </c>
      <c r="DE36" s="61">
        <v>11.475653216056701</v>
      </c>
      <c r="DF36" s="62">
        <v>106.33827885210999</v>
      </c>
      <c r="DG36" s="61">
        <v>4.3289924748176096</v>
      </c>
    </row>
    <row r="37" spans="1:111" ht="15.95" customHeight="1" x14ac:dyDescent="0.25">
      <c r="A37" s="256">
        <f t="shared" si="7"/>
        <v>184</v>
      </c>
      <c r="C37" s="78">
        <v>45535</v>
      </c>
      <c r="D37" s="66">
        <v>93</v>
      </c>
      <c r="E37" s="66">
        <v>-0.21459227467811501</v>
      </c>
      <c r="F37" s="66">
        <v>95.6</v>
      </c>
      <c r="G37" s="66">
        <v>-5.3465346534653504</v>
      </c>
      <c r="H37" s="66">
        <v>78.7</v>
      </c>
      <c r="I37" s="66">
        <v>1.81112548512289</v>
      </c>
      <c r="J37" s="66">
        <v>105.4</v>
      </c>
      <c r="K37" s="66">
        <v>10.020876826722301</v>
      </c>
      <c r="L37" s="66">
        <v>89.6</v>
      </c>
      <c r="M37" s="66">
        <v>-16.104868913857601</v>
      </c>
      <c r="N37" s="66">
        <v>95.6</v>
      </c>
      <c r="O37" s="66">
        <v>-0.52029136316337199</v>
      </c>
      <c r="P37" s="58"/>
      <c r="Q37" s="256">
        <f t="shared" si="8"/>
        <v>184</v>
      </c>
      <c r="R37" s="29"/>
      <c r="S37" s="78">
        <v>45535</v>
      </c>
      <c r="T37" s="66">
        <v>93.4</v>
      </c>
      <c r="U37" s="66">
        <v>0.75512405609492395</v>
      </c>
      <c r="V37" s="66">
        <v>97.2</v>
      </c>
      <c r="W37" s="66">
        <v>5.08108108108107</v>
      </c>
      <c r="X37" s="66">
        <v>89.5</v>
      </c>
      <c r="Y37" s="66">
        <v>1.0158013544018001</v>
      </c>
      <c r="Z37" s="66">
        <v>85.3</v>
      </c>
      <c r="AA37" s="66">
        <v>-4.1573033707865203</v>
      </c>
      <c r="AB37" s="66">
        <v>66.7</v>
      </c>
      <c r="AC37" s="66">
        <v>-7.2322670375521501</v>
      </c>
      <c r="AD37" s="66">
        <v>80.8</v>
      </c>
      <c r="AE37" s="66">
        <v>-15.126050420167999</v>
      </c>
      <c r="AG37" s="248">
        <f t="shared" si="9"/>
        <v>184</v>
      </c>
      <c r="AI37" s="85">
        <v>45535</v>
      </c>
      <c r="AJ37" s="60">
        <v>65385</v>
      </c>
      <c r="AK37" s="60">
        <v>43588</v>
      </c>
      <c r="AL37" s="60">
        <v>46762</v>
      </c>
      <c r="AM37" s="60">
        <v>30790</v>
      </c>
      <c r="AN37" s="60">
        <v>200133</v>
      </c>
      <c r="AO37" s="183">
        <v>-11.543816380921999</v>
      </c>
      <c r="AP37" s="60">
        <v>56681</v>
      </c>
      <c r="AQ37" s="60">
        <v>15703</v>
      </c>
      <c r="AR37" s="60">
        <v>9488</v>
      </c>
      <c r="AS37" s="60">
        <v>9285</v>
      </c>
      <c r="AT37" s="60">
        <v>97913</v>
      </c>
      <c r="AU37" s="61">
        <v>2.8941035530007699</v>
      </c>
      <c r="AW37" s="256">
        <f t="shared" si="10"/>
        <v>185</v>
      </c>
      <c r="AY37" s="85">
        <v>45565</v>
      </c>
      <c r="AZ37" s="60">
        <v>16870</v>
      </c>
      <c r="BA37" s="60">
        <v>13883</v>
      </c>
      <c r="BB37" s="60">
        <v>22081</v>
      </c>
      <c r="BC37" s="60">
        <v>3666</v>
      </c>
      <c r="BD37" s="60">
        <v>75097</v>
      </c>
      <c r="BE37" s="183">
        <v>-5.2116729356524303</v>
      </c>
      <c r="BF37" s="60">
        <v>30167</v>
      </c>
      <c r="BG37" s="62">
        <v>1.8226617612313101</v>
      </c>
      <c r="BH37" s="60">
        <v>10924</v>
      </c>
      <c r="BI37" s="60">
        <v>782</v>
      </c>
      <c r="BJ37" s="60">
        <v>44000</v>
      </c>
      <c r="BK37" s="61">
        <v>-4.2854035240374104</v>
      </c>
      <c r="BM37" s="248">
        <f t="shared" si="11"/>
        <v>84</v>
      </c>
      <c r="BO37" s="85" t="s">
        <v>350</v>
      </c>
      <c r="BP37" s="64">
        <v>24</v>
      </c>
      <c r="BQ37" s="64">
        <v>48</v>
      </c>
      <c r="BR37" s="64">
        <v>19</v>
      </c>
      <c r="BS37" s="64">
        <v>7</v>
      </c>
      <c r="BT37" s="64">
        <v>26</v>
      </c>
      <c r="BU37" s="210">
        <v>36</v>
      </c>
      <c r="BV37" s="64">
        <v>45</v>
      </c>
      <c r="BW37" s="64">
        <v>51</v>
      </c>
      <c r="BX37" s="64">
        <v>48</v>
      </c>
      <c r="BY37" s="209">
        <v>47</v>
      </c>
      <c r="BZ37" s="64">
        <v>6</v>
      </c>
      <c r="CA37" s="64">
        <v>18</v>
      </c>
      <c r="CC37" s="256">
        <f t="shared" si="12"/>
        <v>186</v>
      </c>
      <c r="CE37" s="85">
        <v>45596</v>
      </c>
      <c r="CF37" s="60">
        <v>4504.5200000000004</v>
      </c>
      <c r="CG37" s="60">
        <v>259.36200000000002</v>
      </c>
      <c r="CH37" s="60">
        <v>1104.0429999999999</v>
      </c>
      <c r="CI37" s="60">
        <v>-195.614</v>
      </c>
      <c r="CJ37" s="60">
        <v>5676.41</v>
      </c>
      <c r="CK37" s="183">
        <v>-28.38618003569583</v>
      </c>
      <c r="CL37" s="60">
        <v>5938.74</v>
      </c>
      <c r="CM37" s="60">
        <v>73.462999999999994</v>
      </c>
      <c r="CN37" s="60">
        <v>315.55799999999999</v>
      </c>
      <c r="CO37" s="60">
        <v>177.25899999999999</v>
      </c>
      <c r="CP37" s="60">
        <v>685.00199999999995</v>
      </c>
      <c r="CQ37" s="61">
        <v>4.7826645618414654</v>
      </c>
      <c r="CS37" s="256">
        <f t="shared" si="6"/>
        <v>52</v>
      </c>
      <c r="CU37" s="80">
        <v>43465</v>
      </c>
      <c r="CV37" s="62">
        <v>126.29940500321401</v>
      </c>
      <c r="CW37" s="61">
        <v>-8.6745963958511396</v>
      </c>
      <c r="CX37" s="62">
        <v>106.7</v>
      </c>
      <c r="CY37" s="61">
        <v>4.7105004906771297</v>
      </c>
      <c r="CZ37" s="62">
        <v>96.7</v>
      </c>
      <c r="DA37" s="61">
        <v>2.1630274212175</v>
      </c>
      <c r="DB37" s="62">
        <v>106.5</v>
      </c>
      <c r="DC37" s="183">
        <v>-0.55534201451891096</v>
      </c>
      <c r="DD37" s="62">
        <v>106.2</v>
      </c>
      <c r="DE37" s="61">
        <v>-0.86634852749845004</v>
      </c>
      <c r="DF37" s="62">
        <v>112.91858295753801</v>
      </c>
      <c r="DG37" s="61">
        <v>6.1880859615754202</v>
      </c>
    </row>
    <row r="38" spans="1:111" ht="15.95" customHeight="1" x14ac:dyDescent="0.25">
      <c r="A38" s="256">
        <f t="shared" si="7"/>
        <v>185</v>
      </c>
      <c r="C38" s="78">
        <v>45565</v>
      </c>
      <c r="D38" s="66">
        <v>92.7</v>
      </c>
      <c r="E38" s="66">
        <v>-0.64308681672025003</v>
      </c>
      <c r="F38" s="66">
        <v>96.6</v>
      </c>
      <c r="G38" s="66">
        <v>0</v>
      </c>
      <c r="H38" s="66">
        <v>81</v>
      </c>
      <c r="I38" s="66">
        <v>3.4482758620689702</v>
      </c>
      <c r="J38" s="66">
        <v>102.9</v>
      </c>
      <c r="K38" s="66">
        <v>2.9000000000000101</v>
      </c>
      <c r="L38" s="66">
        <v>86.1</v>
      </c>
      <c r="M38" s="66">
        <v>-18.8501413760603</v>
      </c>
      <c r="N38" s="66">
        <v>93.1</v>
      </c>
      <c r="O38" s="66">
        <v>-2.9197080291970798</v>
      </c>
      <c r="P38" s="58"/>
      <c r="Q38" s="256">
        <f t="shared" si="8"/>
        <v>185</v>
      </c>
      <c r="R38" s="29"/>
      <c r="S38" s="78">
        <v>45565</v>
      </c>
      <c r="T38" s="66">
        <v>97.3</v>
      </c>
      <c r="U38" s="66">
        <v>5.87595212187159</v>
      </c>
      <c r="V38" s="66">
        <v>99.5</v>
      </c>
      <c r="W38" s="66">
        <v>5.9637912673056404</v>
      </c>
      <c r="X38" s="66">
        <v>90.5</v>
      </c>
      <c r="Y38" s="66">
        <v>-1.3086150490730599</v>
      </c>
      <c r="Z38" s="66">
        <v>85.2</v>
      </c>
      <c r="AA38" s="66">
        <v>-3.40136054421769</v>
      </c>
      <c r="AB38" s="66">
        <v>87.9</v>
      </c>
      <c r="AC38" s="66">
        <v>35.439137134052302</v>
      </c>
      <c r="AD38" s="66">
        <v>95.1</v>
      </c>
      <c r="AE38" s="66">
        <v>9.6885813148788795</v>
      </c>
      <c r="AG38" s="248">
        <f t="shared" si="9"/>
        <v>185</v>
      </c>
      <c r="AI38" s="85">
        <v>45565</v>
      </c>
      <c r="AJ38" s="60">
        <v>60027</v>
      </c>
      <c r="AK38" s="60">
        <v>41244</v>
      </c>
      <c r="AL38" s="60">
        <v>44151</v>
      </c>
      <c r="AM38" s="60">
        <v>32625</v>
      </c>
      <c r="AN38" s="60">
        <v>202046</v>
      </c>
      <c r="AO38" s="183">
        <v>-6.5121228946881304</v>
      </c>
      <c r="AP38" s="60">
        <v>59249</v>
      </c>
      <c r="AQ38" s="60">
        <v>14736</v>
      </c>
      <c r="AR38" s="60">
        <v>9161</v>
      </c>
      <c r="AS38" s="60">
        <v>8970</v>
      </c>
      <c r="AT38" s="60">
        <v>97281</v>
      </c>
      <c r="AU38" s="61">
        <v>1.53321087128961</v>
      </c>
      <c r="AW38" s="256">
        <f t="shared" si="10"/>
        <v>186</v>
      </c>
      <c r="AY38" s="85">
        <v>45596</v>
      </c>
      <c r="AZ38" s="60">
        <v>20290</v>
      </c>
      <c r="BA38" s="60">
        <v>16813</v>
      </c>
      <c r="BB38" s="60">
        <v>21618</v>
      </c>
      <c r="BC38" s="60">
        <v>3884</v>
      </c>
      <c r="BD38" s="60">
        <v>77670</v>
      </c>
      <c r="BE38" s="183">
        <v>-3.6591416521954798</v>
      </c>
      <c r="BF38" s="60">
        <v>34503</v>
      </c>
      <c r="BG38" s="62">
        <v>15.406228049637001</v>
      </c>
      <c r="BH38" s="60">
        <v>10782</v>
      </c>
      <c r="BI38" s="60">
        <v>740</v>
      </c>
      <c r="BJ38" s="60">
        <v>48209</v>
      </c>
      <c r="BK38" s="61">
        <v>6.1451406931172601</v>
      </c>
      <c r="BM38" s="248">
        <f t="shared" si="11"/>
        <v>85</v>
      </c>
      <c r="BO38" s="85" t="s">
        <v>351</v>
      </c>
      <c r="BP38" s="64">
        <v>20</v>
      </c>
      <c r="BQ38" s="64">
        <v>54</v>
      </c>
      <c r="BR38" s="64">
        <v>11</v>
      </c>
      <c r="BS38" s="64">
        <v>9</v>
      </c>
      <c r="BT38" s="64">
        <v>21</v>
      </c>
      <c r="BU38" s="210">
        <v>37</v>
      </c>
      <c r="BV38" s="64">
        <v>31</v>
      </c>
      <c r="BW38" s="64">
        <v>68</v>
      </c>
      <c r="BX38" s="64">
        <v>29</v>
      </c>
      <c r="BY38" s="209">
        <v>34</v>
      </c>
      <c r="BZ38" s="64">
        <v>16</v>
      </c>
      <c r="CA38" s="64">
        <v>42</v>
      </c>
      <c r="CC38" s="256">
        <f t="shared" si="12"/>
        <v>187</v>
      </c>
      <c r="CE38" s="85">
        <v>45626</v>
      </c>
      <c r="CF38" s="60">
        <v>4857.57</v>
      </c>
      <c r="CG38" s="60">
        <v>177.47399999999999</v>
      </c>
      <c r="CH38" s="60">
        <v>1041.5360000000001</v>
      </c>
      <c r="CI38" s="60">
        <v>-199.953</v>
      </c>
      <c r="CJ38" s="60">
        <v>4639.3829999999998</v>
      </c>
      <c r="CK38" s="183">
        <v>-32.346417244508508</v>
      </c>
      <c r="CL38" s="60">
        <v>5849.71</v>
      </c>
      <c r="CM38" s="60">
        <v>982.95</v>
      </c>
      <c r="CN38" s="60">
        <v>302.49799999999999</v>
      </c>
      <c r="CO38" s="60">
        <v>138.24600000000001</v>
      </c>
      <c r="CP38" s="60">
        <v>1508.4929999999999</v>
      </c>
      <c r="CQ38" s="61">
        <v>-11.111235509473172</v>
      </c>
      <c r="CS38" s="256">
        <f t="shared" si="6"/>
        <v>53</v>
      </c>
      <c r="CU38" s="80">
        <v>43830</v>
      </c>
      <c r="CV38" s="62">
        <v>111.647251272182</v>
      </c>
      <c r="CW38" s="61">
        <v>-11.6011264903896</v>
      </c>
      <c r="CX38" s="62">
        <v>105.2</v>
      </c>
      <c r="CY38" s="61">
        <v>-1.4058106841611999</v>
      </c>
      <c r="CZ38" s="62">
        <v>101.4</v>
      </c>
      <c r="DA38" s="61">
        <v>4.8603929679420901</v>
      </c>
      <c r="DB38" s="62">
        <v>104.9</v>
      </c>
      <c r="DC38" s="183">
        <v>-1.50234741784036</v>
      </c>
      <c r="DD38" s="62">
        <v>104.6</v>
      </c>
      <c r="DE38" s="61">
        <v>-1.5065913370998101</v>
      </c>
      <c r="DF38" s="62">
        <v>111.106163573217</v>
      </c>
      <c r="DG38" s="61">
        <v>-1.60506741835662</v>
      </c>
    </row>
    <row r="39" spans="1:111" ht="15.95" customHeight="1" x14ac:dyDescent="0.25">
      <c r="A39" s="256">
        <f t="shared" si="7"/>
        <v>186</v>
      </c>
      <c r="C39" s="78">
        <v>45596</v>
      </c>
      <c r="D39" s="66">
        <v>93.9</v>
      </c>
      <c r="E39" s="66">
        <v>0.85929108485500705</v>
      </c>
      <c r="F39" s="66">
        <v>98.3</v>
      </c>
      <c r="G39" s="66">
        <v>2.0768431983385098</v>
      </c>
      <c r="H39" s="66">
        <v>80.2</v>
      </c>
      <c r="I39" s="66">
        <v>3.4838709677419399</v>
      </c>
      <c r="J39" s="66">
        <v>102.3</v>
      </c>
      <c r="K39" s="66">
        <v>4.92307692307691</v>
      </c>
      <c r="L39" s="66">
        <v>92.9</v>
      </c>
      <c r="M39" s="66">
        <v>-16.8307967770814</v>
      </c>
      <c r="N39" s="66">
        <v>95.8</v>
      </c>
      <c r="O39" s="66">
        <v>-0.20833333333333201</v>
      </c>
      <c r="P39" s="58"/>
      <c r="Q39" s="256">
        <f t="shared" si="8"/>
        <v>186</v>
      </c>
      <c r="R39" s="29"/>
      <c r="S39" s="78">
        <v>45596</v>
      </c>
      <c r="T39" s="66">
        <v>94.4</v>
      </c>
      <c r="U39" s="66">
        <v>0.31880977683316197</v>
      </c>
      <c r="V39" s="66">
        <v>99.9</v>
      </c>
      <c r="W39" s="66">
        <v>3.8461538461538498</v>
      </c>
      <c r="X39" s="66">
        <v>90.3</v>
      </c>
      <c r="Y39" s="66">
        <v>-0.87815587266739603</v>
      </c>
      <c r="Z39" s="66">
        <v>87.2</v>
      </c>
      <c r="AA39" s="66">
        <v>-3.9647577092510899</v>
      </c>
      <c r="AB39" s="66">
        <v>94.6</v>
      </c>
      <c r="AC39" s="66">
        <v>27.493261455525499</v>
      </c>
      <c r="AD39" s="66">
        <v>81.2</v>
      </c>
      <c r="AE39" s="66">
        <v>-7.7272727272727204</v>
      </c>
      <c r="AG39" s="248">
        <f t="shared" si="9"/>
        <v>186</v>
      </c>
      <c r="AI39" s="85">
        <v>45596</v>
      </c>
      <c r="AJ39" s="60">
        <v>70001</v>
      </c>
      <c r="AK39" s="60">
        <v>47622</v>
      </c>
      <c r="AL39" s="60">
        <v>44649</v>
      </c>
      <c r="AM39" s="60">
        <v>35705</v>
      </c>
      <c r="AN39" s="60">
        <v>209309</v>
      </c>
      <c r="AO39" s="183">
        <v>3.7312915056001601</v>
      </c>
      <c r="AP39" s="60">
        <v>55988</v>
      </c>
      <c r="AQ39" s="60">
        <v>16938</v>
      </c>
      <c r="AR39" s="60">
        <v>10114</v>
      </c>
      <c r="AS39" s="60">
        <v>9390</v>
      </c>
      <c r="AT39" s="60">
        <v>98993</v>
      </c>
      <c r="AU39" s="61">
        <v>6.64246393829381</v>
      </c>
      <c r="AW39" s="256">
        <f t="shared" si="10"/>
        <v>187</v>
      </c>
      <c r="AY39" s="85">
        <v>45626</v>
      </c>
      <c r="AZ39" s="60">
        <v>21066</v>
      </c>
      <c r="BA39" s="60">
        <v>15331</v>
      </c>
      <c r="BB39" s="60">
        <v>21380</v>
      </c>
      <c r="BC39" s="60">
        <v>3838</v>
      </c>
      <c r="BD39" s="60">
        <v>77390</v>
      </c>
      <c r="BE39" s="183">
        <v>-3.6467087488639001</v>
      </c>
      <c r="BF39" s="60">
        <v>35287</v>
      </c>
      <c r="BG39" s="62">
        <v>20.6269442450347</v>
      </c>
      <c r="BH39" s="60">
        <v>10827</v>
      </c>
      <c r="BI39" s="60">
        <v>702</v>
      </c>
      <c r="BJ39" s="60">
        <v>48781</v>
      </c>
      <c r="BK39" s="61">
        <v>8.5759437321937195</v>
      </c>
      <c r="BM39" s="248">
        <f t="shared" si="11"/>
        <v>86</v>
      </c>
      <c r="BO39" s="85" t="s">
        <v>352</v>
      </c>
      <c r="BP39" s="64">
        <v>33</v>
      </c>
      <c r="BQ39" s="64">
        <v>47</v>
      </c>
      <c r="BR39" s="64">
        <v>34</v>
      </c>
      <c r="BS39" s="64">
        <v>5</v>
      </c>
      <c r="BT39" s="64">
        <v>28</v>
      </c>
      <c r="BU39" s="210">
        <v>53</v>
      </c>
      <c r="BV39" s="64">
        <v>43</v>
      </c>
      <c r="BW39" s="64">
        <v>38</v>
      </c>
      <c r="BX39" s="64">
        <v>32</v>
      </c>
      <c r="BY39" s="209">
        <v>39</v>
      </c>
      <c r="BZ39" s="64">
        <v>10</v>
      </c>
      <c r="CA39" s="64">
        <v>18</v>
      </c>
      <c r="CC39" s="256">
        <f t="shared" si="12"/>
        <v>188</v>
      </c>
      <c r="CE39" s="85">
        <v>45657</v>
      </c>
      <c r="CF39" s="60">
        <v>5251.45</v>
      </c>
      <c r="CG39" s="60">
        <v>130.602</v>
      </c>
      <c r="CH39" s="60">
        <v>889.88400000000001</v>
      </c>
      <c r="CI39" s="60">
        <v>-143.96700000000001</v>
      </c>
      <c r="CJ39" s="60">
        <v>3738.8809999999999</v>
      </c>
      <c r="CK39" s="183">
        <v>-36.188457406274352</v>
      </c>
      <c r="CL39" s="60">
        <v>5862.68</v>
      </c>
      <c r="CM39" s="60">
        <v>600.49</v>
      </c>
      <c r="CN39" s="60">
        <v>283.81599999999997</v>
      </c>
      <c r="CO39" s="60">
        <v>97.141000000000005</v>
      </c>
      <c r="CP39" s="60">
        <v>1926.624</v>
      </c>
      <c r="CQ39" s="61">
        <v>-1.3967342489309864</v>
      </c>
      <c r="CS39" s="256">
        <f t="shared" si="6"/>
        <v>54</v>
      </c>
      <c r="CU39" s="80">
        <v>44196</v>
      </c>
      <c r="CV39" s="62">
        <v>136.933324982138</v>
      </c>
      <c r="CW39" s="61">
        <v>22.6481829349405</v>
      </c>
      <c r="CX39" s="62">
        <v>108.2</v>
      </c>
      <c r="CY39" s="61">
        <v>2.85171102661596</v>
      </c>
      <c r="CZ39" s="62">
        <v>103.5</v>
      </c>
      <c r="DA39" s="61">
        <v>2.0710059171597601</v>
      </c>
      <c r="DB39" s="62">
        <v>112.758636044837</v>
      </c>
      <c r="DC39" s="183">
        <v>7.4915500904072498</v>
      </c>
      <c r="DD39" s="62">
        <v>112.9</v>
      </c>
      <c r="DE39" s="61">
        <v>7.9349904397705702</v>
      </c>
      <c r="DF39" s="62">
        <v>111.15262522412699</v>
      </c>
      <c r="DG39" s="61">
        <v>4.1817347855421703E-2</v>
      </c>
    </row>
    <row r="40" spans="1:111" ht="15.95" customHeight="1" x14ac:dyDescent="0.25">
      <c r="A40" s="256">
        <f t="shared" si="7"/>
        <v>187</v>
      </c>
      <c r="C40" s="78">
        <v>45626</v>
      </c>
      <c r="D40" s="66">
        <v>92.8</v>
      </c>
      <c r="E40" s="66">
        <v>-1.27659574468085</v>
      </c>
      <c r="F40" s="66">
        <v>95.5</v>
      </c>
      <c r="G40" s="66">
        <v>-2.0512820512820502</v>
      </c>
      <c r="H40" s="66">
        <v>77.7</v>
      </c>
      <c r="I40" s="66">
        <v>1.3037809647979</v>
      </c>
      <c r="J40" s="66">
        <v>104</v>
      </c>
      <c r="K40" s="66">
        <v>4.4176706827309298</v>
      </c>
      <c r="L40" s="66">
        <v>95.2</v>
      </c>
      <c r="M40" s="66">
        <v>-14.5421903052064</v>
      </c>
      <c r="N40" s="66">
        <v>95.4</v>
      </c>
      <c r="O40" s="66">
        <v>-2.55362614913177</v>
      </c>
      <c r="P40" s="58"/>
      <c r="Q40" s="256">
        <f t="shared" si="8"/>
        <v>187</v>
      </c>
      <c r="R40" s="29"/>
      <c r="S40" s="78">
        <v>45626</v>
      </c>
      <c r="T40" s="66">
        <v>94.4</v>
      </c>
      <c r="U40" s="66">
        <v>-1.6666666666666601</v>
      </c>
      <c r="V40" s="66">
        <v>100.2</v>
      </c>
      <c r="W40" s="66">
        <v>3.7267080745341601</v>
      </c>
      <c r="X40" s="66">
        <v>92.7</v>
      </c>
      <c r="Y40" s="66">
        <v>-2.6260504201680601</v>
      </c>
      <c r="Z40" s="66">
        <v>80.400000000000006</v>
      </c>
      <c r="AA40" s="66">
        <v>-11.453744493392</v>
      </c>
      <c r="AB40" s="66">
        <v>71.8</v>
      </c>
      <c r="AC40" s="66">
        <v>-11.358024691358001</v>
      </c>
      <c r="AD40" s="66">
        <v>88.8</v>
      </c>
      <c r="AE40" s="66">
        <v>-5.0267379679144399</v>
      </c>
      <c r="AG40" s="248">
        <f t="shared" si="9"/>
        <v>187</v>
      </c>
      <c r="AI40" s="85">
        <v>45626</v>
      </c>
      <c r="AJ40" s="60">
        <v>59630</v>
      </c>
      <c r="AK40" s="60">
        <v>46684</v>
      </c>
      <c r="AL40" s="60">
        <v>45745</v>
      </c>
      <c r="AM40" s="60">
        <v>36071</v>
      </c>
      <c r="AN40" s="60">
        <v>202900</v>
      </c>
      <c r="AO40" s="183">
        <v>-7.6245065946723596</v>
      </c>
      <c r="AP40" s="60">
        <v>68851</v>
      </c>
      <c r="AQ40" s="60">
        <v>22985</v>
      </c>
      <c r="AR40" s="60">
        <v>9970</v>
      </c>
      <c r="AS40" s="60">
        <v>10287</v>
      </c>
      <c r="AT40" s="60">
        <v>100015</v>
      </c>
      <c r="AU40" s="61">
        <v>6.3480248817055598</v>
      </c>
      <c r="AW40" s="256">
        <f t="shared" si="10"/>
        <v>188</v>
      </c>
      <c r="AY40" s="85">
        <v>45657</v>
      </c>
      <c r="AZ40" s="60">
        <v>16369</v>
      </c>
      <c r="BA40" s="60">
        <v>13184</v>
      </c>
      <c r="BB40" s="60">
        <v>24084</v>
      </c>
      <c r="BC40" s="60">
        <v>3190</v>
      </c>
      <c r="BD40" s="60">
        <v>75604</v>
      </c>
      <c r="BE40" s="183">
        <v>-7.1021330974147201</v>
      </c>
      <c r="BF40" s="60">
        <v>29585</v>
      </c>
      <c r="BG40" s="62">
        <v>7.4528747321396196</v>
      </c>
      <c r="BH40" s="60">
        <v>9134</v>
      </c>
      <c r="BI40" s="60">
        <v>658</v>
      </c>
      <c r="BJ40" s="60">
        <v>41092</v>
      </c>
      <c r="BK40" s="61">
        <v>2.0513584661997699</v>
      </c>
      <c r="BM40" s="248">
        <f t="shared" si="11"/>
        <v>87</v>
      </c>
      <c r="BO40" s="85" t="s">
        <v>353</v>
      </c>
      <c r="BP40" s="64">
        <v>29</v>
      </c>
      <c r="BQ40" s="64">
        <v>36</v>
      </c>
      <c r="BR40" s="64">
        <v>24</v>
      </c>
      <c r="BS40" s="64">
        <v>28</v>
      </c>
      <c r="BT40" s="64">
        <v>28</v>
      </c>
      <c r="BU40" s="210">
        <v>51</v>
      </c>
      <c r="BV40" s="64">
        <v>60</v>
      </c>
      <c r="BW40" s="64">
        <v>34</v>
      </c>
      <c r="BX40" s="64">
        <v>19</v>
      </c>
      <c r="BY40" s="209">
        <v>45</v>
      </c>
      <c r="BZ40" s="64">
        <v>27</v>
      </c>
      <c r="CA40" s="64">
        <v>26</v>
      </c>
      <c r="CC40" s="256">
        <f t="shared" si="12"/>
        <v>189</v>
      </c>
      <c r="CE40" s="85">
        <v>45688</v>
      </c>
      <c r="CF40" s="60">
        <v>5600.26</v>
      </c>
      <c r="CG40" s="60">
        <v>137.53299999999999</v>
      </c>
      <c r="CH40" s="60">
        <v>974.08600000000001</v>
      </c>
      <c r="CI40" s="60">
        <v>-187.48699999999999</v>
      </c>
      <c r="CJ40" s="60">
        <v>2728.422</v>
      </c>
      <c r="CK40" s="183">
        <v>-42.099391564668352</v>
      </c>
      <c r="CL40" s="60">
        <v>6017.7</v>
      </c>
      <c r="CM40" s="60">
        <v>95.703999999999994</v>
      </c>
      <c r="CN40" s="60">
        <v>274.23599999999999</v>
      </c>
      <c r="CO40" s="60">
        <v>62.079000000000001</v>
      </c>
      <c r="CP40" s="60">
        <v>1811.8530000000001</v>
      </c>
      <c r="CQ40" s="61">
        <v>-2.1962818616601987</v>
      </c>
      <c r="CS40" s="256">
        <f t="shared" si="6"/>
        <v>55</v>
      </c>
      <c r="CU40" s="80">
        <v>44561</v>
      </c>
      <c r="CV40" s="62">
        <v>146.30000000000001</v>
      </c>
      <c r="CW40" s="61">
        <v>6.8403181030496496</v>
      </c>
      <c r="CX40" s="62">
        <v>115</v>
      </c>
      <c r="CY40" s="61">
        <v>6.2846580406654198</v>
      </c>
      <c r="CZ40" s="62">
        <v>103.6</v>
      </c>
      <c r="DA40" s="61">
        <v>9.6618357487909798E-2</v>
      </c>
      <c r="DB40" s="62">
        <v>116.9</v>
      </c>
      <c r="DC40" s="183">
        <v>3.6727687567239098</v>
      </c>
      <c r="DD40" s="62">
        <v>117.4</v>
      </c>
      <c r="DE40" s="61">
        <v>3.98582816651904</v>
      </c>
      <c r="DF40" s="62">
        <v>107.7</v>
      </c>
      <c r="DG40" s="61">
        <v>-3.1062021406741001</v>
      </c>
    </row>
    <row r="41" spans="1:111" ht="15.95" customHeight="1" x14ac:dyDescent="0.25">
      <c r="A41" s="256">
        <f>A42-1</f>
        <v>188</v>
      </c>
      <c r="C41" s="78">
        <v>45657</v>
      </c>
      <c r="D41" s="66">
        <v>90.8</v>
      </c>
      <c r="E41" s="66">
        <v>-2.6795284030010702</v>
      </c>
      <c r="F41" s="66">
        <v>89.8</v>
      </c>
      <c r="G41" s="66">
        <v>-4.6709129511677299</v>
      </c>
      <c r="H41" s="66">
        <v>78.599999999999994</v>
      </c>
      <c r="I41" s="66">
        <v>0</v>
      </c>
      <c r="J41" s="66">
        <v>107</v>
      </c>
      <c r="K41" s="66">
        <v>4.1869522882180998</v>
      </c>
      <c r="L41" s="66">
        <v>76.2</v>
      </c>
      <c r="M41" s="66">
        <v>-21.604938271604901</v>
      </c>
      <c r="N41" s="66">
        <v>96</v>
      </c>
      <c r="O41" s="66">
        <v>-1.4373716632443501</v>
      </c>
      <c r="P41" s="58"/>
      <c r="Q41" s="256">
        <f>Q42-1</f>
        <v>188</v>
      </c>
      <c r="R41" s="29"/>
      <c r="S41" s="78">
        <v>45657</v>
      </c>
      <c r="T41" s="66">
        <v>90.9</v>
      </c>
      <c r="U41" s="66">
        <v>-1.7297297297297201</v>
      </c>
      <c r="V41" s="66">
        <v>92.3</v>
      </c>
      <c r="W41" s="66">
        <v>-7.7922077922077904</v>
      </c>
      <c r="X41" s="66">
        <v>96.7</v>
      </c>
      <c r="Y41" s="66">
        <v>2.4364406779660799</v>
      </c>
      <c r="Z41" s="66">
        <v>81.3</v>
      </c>
      <c r="AA41" s="66">
        <v>-7.9275198187995404</v>
      </c>
      <c r="AB41" s="66">
        <v>77.2</v>
      </c>
      <c r="AC41" s="66">
        <v>-13.3557800224466</v>
      </c>
      <c r="AD41" s="66">
        <v>73.400000000000006</v>
      </c>
      <c r="AE41" s="66">
        <v>3.3802816901408601</v>
      </c>
      <c r="AG41" s="248">
        <f>AG42-1</f>
        <v>188</v>
      </c>
      <c r="AI41" s="85">
        <v>45657</v>
      </c>
      <c r="AJ41" s="60">
        <v>56946</v>
      </c>
      <c r="AK41" s="60">
        <v>49967</v>
      </c>
      <c r="AL41" s="60">
        <v>37129</v>
      </c>
      <c r="AM41" s="60">
        <v>31366</v>
      </c>
      <c r="AN41" s="60">
        <v>206988</v>
      </c>
      <c r="AO41" s="183">
        <v>-0.99157662117754697</v>
      </c>
      <c r="AP41" s="60">
        <v>75340</v>
      </c>
      <c r="AQ41" s="60">
        <v>34760</v>
      </c>
      <c r="AR41" s="60">
        <v>14190</v>
      </c>
      <c r="AS41" s="60">
        <v>9743</v>
      </c>
      <c r="AT41" s="60">
        <v>99623</v>
      </c>
      <c r="AU41" s="61">
        <v>3.3154958206292799</v>
      </c>
      <c r="AW41" s="256">
        <f>AW42-1</f>
        <v>189</v>
      </c>
      <c r="AY41" s="85">
        <v>45688</v>
      </c>
      <c r="AZ41" s="60">
        <v>19991</v>
      </c>
      <c r="BA41" s="60">
        <v>15307</v>
      </c>
      <c r="BB41" s="60">
        <v>21418</v>
      </c>
      <c r="BC41" s="60">
        <v>3352</v>
      </c>
      <c r="BD41" s="60">
        <v>79741</v>
      </c>
      <c r="BE41" s="183">
        <v>0.110479203545388</v>
      </c>
      <c r="BF41" s="60">
        <v>35114</v>
      </c>
      <c r="BG41" s="62">
        <v>20.331722696274898</v>
      </c>
      <c r="BH41" s="60">
        <v>9903</v>
      </c>
      <c r="BI41" s="60">
        <v>576</v>
      </c>
      <c r="BJ41" s="60">
        <v>46990</v>
      </c>
      <c r="BK41" s="61">
        <v>11.8197177736001</v>
      </c>
      <c r="BM41" s="248">
        <f>BM42-1</f>
        <v>88</v>
      </c>
      <c r="BO41" s="85" t="s">
        <v>354</v>
      </c>
      <c r="BP41" s="64">
        <v>41</v>
      </c>
      <c r="BQ41" s="64">
        <v>42</v>
      </c>
      <c r="BR41" s="64">
        <v>52</v>
      </c>
      <c r="BS41" s="64">
        <v>13</v>
      </c>
      <c r="BT41" s="64">
        <v>36</v>
      </c>
      <c r="BU41" s="210">
        <v>60</v>
      </c>
      <c r="BV41" s="64">
        <v>57</v>
      </c>
      <c r="BW41" s="64">
        <v>76</v>
      </c>
      <c r="BX41" s="64">
        <v>39</v>
      </c>
      <c r="BY41" s="209">
        <v>54</v>
      </c>
      <c r="BZ41" s="64">
        <v>23</v>
      </c>
      <c r="CA41" s="64">
        <v>37</v>
      </c>
      <c r="CC41" s="256">
        <f>CC42-1</f>
        <v>190</v>
      </c>
      <c r="CE41" s="85">
        <v>45716</v>
      </c>
      <c r="CF41" s="60">
        <v>5062.6000000000004</v>
      </c>
      <c r="CG41" s="60">
        <v>149.566</v>
      </c>
      <c r="CH41" s="60">
        <v>863.21600000000001</v>
      </c>
      <c r="CI41" s="60">
        <v>-13.327</v>
      </c>
      <c r="CJ41" s="60">
        <v>2001.4449999999999</v>
      </c>
      <c r="CK41" s="183">
        <v>-46.201359477798817</v>
      </c>
      <c r="CL41" s="60">
        <v>5990.95</v>
      </c>
      <c r="CM41" s="60">
        <v>41.518000000000001</v>
      </c>
      <c r="CN41" s="60">
        <v>267.28300000000002</v>
      </c>
      <c r="CO41" s="60">
        <v>150.59200000000001</v>
      </c>
      <c r="CP41" s="60">
        <v>1747.386</v>
      </c>
      <c r="CQ41" s="61">
        <v>2.5741781496582794</v>
      </c>
      <c r="CS41" s="256">
        <f>CS42-1</f>
        <v>56</v>
      </c>
      <c r="CU41" s="80">
        <v>44926</v>
      </c>
      <c r="CV41" s="62">
        <v>145.69999999999999</v>
      </c>
      <c r="CW41" s="61">
        <v>-0.41011619958989298</v>
      </c>
      <c r="CX41" s="62">
        <v>124.5</v>
      </c>
      <c r="CY41" s="61">
        <v>8.26086956521738</v>
      </c>
      <c r="CZ41" s="62">
        <v>102.2</v>
      </c>
      <c r="DA41" s="61">
        <v>-1.35135135135134</v>
      </c>
      <c r="DB41" s="62">
        <v>118.8</v>
      </c>
      <c r="DC41" s="183">
        <v>1.62532078699741</v>
      </c>
      <c r="DD41" s="62">
        <v>119.8</v>
      </c>
      <c r="DE41" s="61">
        <v>2.0442930153321899</v>
      </c>
      <c r="DF41" s="62">
        <v>96.5</v>
      </c>
      <c r="DG41" s="61">
        <v>-10.399257195914499</v>
      </c>
    </row>
    <row r="42" spans="1:111" ht="15.95" customHeight="1" x14ac:dyDescent="0.25">
      <c r="A42" s="266">
        <v>189</v>
      </c>
      <c r="C42" s="164">
        <v>45688</v>
      </c>
      <c r="D42" s="165">
        <v>91</v>
      </c>
      <c r="E42" s="165">
        <v>-3.49946977730646</v>
      </c>
      <c r="F42" s="165">
        <v>95.1</v>
      </c>
      <c r="G42" s="165">
        <v>0.42238648363250803</v>
      </c>
      <c r="H42" s="165">
        <v>75.099999999999994</v>
      </c>
      <c r="I42" s="165">
        <v>-9.1898428053204402</v>
      </c>
      <c r="J42" s="165">
        <v>98.4</v>
      </c>
      <c r="K42" s="165">
        <v>-3.8123167155425102</v>
      </c>
      <c r="L42" s="165">
        <v>84.9</v>
      </c>
      <c r="M42" s="165">
        <v>-10.3484688489968</v>
      </c>
      <c r="N42" s="165">
        <v>101.8</v>
      </c>
      <c r="O42" s="165">
        <v>5.3830227743271104</v>
      </c>
      <c r="P42" s="58"/>
      <c r="Q42" s="266">
        <v>189</v>
      </c>
      <c r="R42" s="30"/>
      <c r="S42" s="164">
        <v>45688</v>
      </c>
      <c r="T42" s="165">
        <v>89.8</v>
      </c>
      <c r="U42" s="165">
        <v>-2.6030368763557501</v>
      </c>
      <c r="V42" s="165">
        <v>91.6</v>
      </c>
      <c r="W42" s="165">
        <v>-3.2734952481520598</v>
      </c>
      <c r="X42" s="165">
        <v>88.2</v>
      </c>
      <c r="Y42" s="165">
        <v>-4.5454545454545503</v>
      </c>
      <c r="Z42" s="165">
        <v>84</v>
      </c>
      <c r="AA42" s="165">
        <v>0.96153846153845801</v>
      </c>
      <c r="AB42" s="165">
        <v>80.5</v>
      </c>
      <c r="AC42" s="165">
        <v>10.425240054869599</v>
      </c>
      <c r="AD42" s="165">
        <v>81.7</v>
      </c>
      <c r="AE42" s="165">
        <v>-15.7731958762886</v>
      </c>
      <c r="AG42" s="253">
        <v>189</v>
      </c>
      <c r="AI42" s="199">
        <v>45688</v>
      </c>
      <c r="AJ42" s="211">
        <v>63612</v>
      </c>
      <c r="AK42" s="211">
        <v>37579</v>
      </c>
      <c r="AL42" s="211">
        <v>37597</v>
      </c>
      <c r="AM42" s="211">
        <v>30820</v>
      </c>
      <c r="AN42" s="211">
        <v>206693</v>
      </c>
      <c r="AO42" s="195">
        <v>-0.96166746526114</v>
      </c>
      <c r="AP42" s="212">
        <v>54426</v>
      </c>
      <c r="AQ42" s="211">
        <v>16507</v>
      </c>
      <c r="AR42" s="211">
        <v>9569</v>
      </c>
      <c r="AS42" s="211">
        <v>8305</v>
      </c>
      <c r="AT42" s="211">
        <v>100797</v>
      </c>
      <c r="AU42" s="195">
        <v>7.1818210818455297</v>
      </c>
      <c r="AW42" s="266">
        <v>190</v>
      </c>
      <c r="AY42" s="199">
        <v>45716</v>
      </c>
      <c r="AZ42" s="211" t="s">
        <v>325</v>
      </c>
      <c r="BA42" s="211" t="s">
        <v>325</v>
      </c>
      <c r="BB42" s="211" t="s">
        <v>325</v>
      </c>
      <c r="BC42" s="211" t="s">
        <v>325</v>
      </c>
      <c r="BD42" s="211" t="s">
        <v>325</v>
      </c>
      <c r="BE42" s="195" t="s">
        <v>325</v>
      </c>
      <c r="BF42" s="212">
        <v>33707</v>
      </c>
      <c r="BG42" s="193">
        <v>16.621111995294601</v>
      </c>
      <c r="BH42" s="211">
        <v>11816</v>
      </c>
      <c r="BI42" s="211">
        <v>720</v>
      </c>
      <c r="BJ42" s="211">
        <v>47943</v>
      </c>
      <c r="BK42" s="195">
        <v>7.1998747847863402</v>
      </c>
      <c r="BM42" s="270">
        <v>89</v>
      </c>
      <c r="BO42" s="168" t="s">
        <v>355</v>
      </c>
      <c r="BP42" s="213">
        <v>29</v>
      </c>
      <c r="BQ42" s="213">
        <v>31</v>
      </c>
      <c r="BR42" s="213">
        <v>58</v>
      </c>
      <c r="BS42" s="213">
        <v>27</v>
      </c>
      <c r="BT42" s="213">
        <v>34</v>
      </c>
      <c r="BU42" s="214">
        <v>42</v>
      </c>
      <c r="BV42" s="214">
        <v>57</v>
      </c>
      <c r="BW42" s="213">
        <v>81</v>
      </c>
      <c r="BX42" s="213">
        <v>17</v>
      </c>
      <c r="BY42" s="213">
        <v>50</v>
      </c>
      <c r="BZ42" s="214">
        <v>52</v>
      </c>
      <c r="CA42" s="213">
        <v>65</v>
      </c>
      <c r="CC42" s="266">
        <v>191</v>
      </c>
      <c r="CE42" s="199">
        <v>45747</v>
      </c>
      <c r="CF42" s="211">
        <v>4757.8100000000004</v>
      </c>
      <c r="CG42" s="211" t="s">
        <v>325</v>
      </c>
      <c r="CH42" s="211" t="s">
        <v>325</v>
      </c>
      <c r="CI42" s="211" t="s">
        <v>325</v>
      </c>
      <c r="CJ42" s="211" t="s">
        <v>325</v>
      </c>
      <c r="CK42" s="195" t="s">
        <v>325</v>
      </c>
      <c r="CL42" s="212">
        <v>6153.38</v>
      </c>
      <c r="CM42" s="211" t="s">
        <v>325</v>
      </c>
      <c r="CN42" s="211" t="s">
        <v>325</v>
      </c>
      <c r="CO42" s="211" t="s">
        <v>325</v>
      </c>
      <c r="CP42" s="211" t="s">
        <v>325</v>
      </c>
      <c r="CQ42" s="195" t="s">
        <v>325</v>
      </c>
      <c r="CS42" s="266">
        <v>57</v>
      </c>
      <c r="CU42" s="215">
        <v>45291</v>
      </c>
      <c r="CV42" s="193">
        <v>154.80000000000001</v>
      </c>
      <c r="CW42" s="195">
        <v>6.24571036376115</v>
      </c>
      <c r="CX42" s="193">
        <v>120.5</v>
      </c>
      <c r="CY42" s="195">
        <v>-3.2128514056224802</v>
      </c>
      <c r="CZ42" s="193">
        <v>99.4</v>
      </c>
      <c r="DA42" s="195">
        <v>-2.7397260273972601</v>
      </c>
      <c r="DB42" s="193">
        <v>118.5</v>
      </c>
      <c r="DC42" s="195">
        <v>-0.25252525252524799</v>
      </c>
      <c r="DD42" s="216">
        <v>119.3</v>
      </c>
      <c r="DE42" s="195">
        <v>-0.41736227045074897</v>
      </c>
      <c r="DF42" s="193">
        <v>99.2</v>
      </c>
      <c r="DG42" s="195">
        <v>2.7979274611398899</v>
      </c>
    </row>
    <row r="43" spans="1:111" ht="15.95" customHeight="1" x14ac:dyDescent="0.25">
      <c r="AI43" s="47"/>
      <c r="AY43" s="47"/>
      <c r="BO43" s="74"/>
      <c r="BP43" s="74"/>
      <c r="BQ43" s="74"/>
      <c r="BR43" s="74"/>
      <c r="BS43" s="74"/>
      <c r="BT43" s="74"/>
      <c r="BU43" s="74"/>
      <c r="BV43" s="74"/>
      <c r="BW43" s="74"/>
      <c r="BX43" s="74"/>
      <c r="BY43" s="74"/>
      <c r="BZ43" s="74"/>
      <c r="CA43" s="74"/>
      <c r="CE43" s="74" t="s">
        <v>167</v>
      </c>
      <c r="CF43" s="74"/>
      <c r="CG43" s="74"/>
      <c r="CH43" s="74"/>
      <c r="CI43" s="74"/>
      <c r="CJ43" s="74"/>
      <c r="CK43" s="74"/>
      <c r="CL43" s="74"/>
      <c r="CM43" s="74"/>
      <c r="CN43" s="74"/>
      <c r="CO43" s="74"/>
      <c r="CP43" s="74"/>
      <c r="CQ43" s="74"/>
    </row>
    <row r="44" spans="1:111" ht="15.95" customHeight="1" x14ac:dyDescent="0.25">
      <c r="P44" s="20"/>
      <c r="T44" s="5"/>
      <c r="AG44" s="268"/>
      <c r="AJ44" s="5"/>
      <c r="AK44" s="21"/>
      <c r="AL44" s="20"/>
      <c r="AM44" s="21"/>
      <c r="AN44" s="20"/>
      <c r="AO44" s="21"/>
      <c r="AP44" s="20"/>
      <c r="AQ44" s="21"/>
      <c r="AR44" s="20"/>
      <c r="AS44" s="21"/>
      <c r="AT44" s="20"/>
      <c r="AU44" s="21"/>
      <c r="AV44" s="20"/>
      <c r="AZ44" s="5"/>
      <c r="BA44" s="21"/>
      <c r="BB44" s="20"/>
      <c r="BC44" s="21"/>
      <c r="BD44" s="20"/>
      <c r="BE44" s="21"/>
      <c r="BF44" s="20"/>
      <c r="BG44" s="21"/>
      <c r="BH44" s="20"/>
      <c r="BI44" s="21"/>
      <c r="BJ44" s="20"/>
      <c r="BK44" s="21"/>
      <c r="BL44" s="20"/>
      <c r="BP44" s="5"/>
      <c r="CB44" s="22"/>
      <c r="CF44" s="76"/>
      <c r="CG44" s="5"/>
      <c r="CK44" s="21"/>
      <c r="CL44" s="76"/>
      <c r="CM44" s="20"/>
      <c r="CQ44" s="21"/>
      <c r="CR44" s="20"/>
    </row>
    <row r="45" spans="1:111" ht="15.95" customHeight="1" x14ac:dyDescent="0.25">
      <c r="P45" s="20"/>
      <c r="T45" s="5"/>
      <c r="AG45" s="268"/>
      <c r="AJ45" s="5"/>
      <c r="AK45" s="21"/>
      <c r="AL45" s="20"/>
      <c r="AM45" s="21"/>
      <c r="AN45" s="20"/>
      <c r="AO45" s="21"/>
      <c r="AP45" s="20"/>
      <c r="AQ45" s="21"/>
      <c r="AR45" s="20"/>
      <c r="AS45" s="21"/>
      <c r="AT45" s="20"/>
      <c r="AU45" s="21"/>
      <c r="AV45" s="20"/>
      <c r="AZ45" s="5"/>
      <c r="BA45" s="21"/>
      <c r="BB45" s="20"/>
      <c r="BC45" s="21"/>
      <c r="BD45" s="20"/>
      <c r="BE45" s="21"/>
      <c r="BF45" s="20"/>
      <c r="BG45" s="21"/>
      <c r="BH45" s="20"/>
      <c r="BI45" s="21"/>
      <c r="BJ45" s="20"/>
      <c r="BK45" s="21"/>
      <c r="BL45" s="20"/>
      <c r="BP45" s="5"/>
      <c r="CB45" s="22"/>
      <c r="CG45" s="5"/>
      <c r="CK45" s="21"/>
      <c r="CL45" s="21"/>
      <c r="CM45" s="20"/>
      <c r="CQ45" s="21"/>
      <c r="CR45" s="20"/>
    </row>
    <row r="46" spans="1:111" ht="15.95" customHeight="1" x14ac:dyDescent="0.25">
      <c r="P46" s="20"/>
      <c r="T46" s="5"/>
      <c r="AG46" s="268"/>
      <c r="AJ46" s="5"/>
      <c r="AK46" s="21"/>
      <c r="AL46" s="20"/>
      <c r="AM46" s="21"/>
      <c r="AN46" s="20"/>
      <c r="AO46" s="21"/>
      <c r="AP46" s="20"/>
      <c r="AQ46" s="21"/>
      <c r="AR46" s="20"/>
      <c r="AS46" s="21"/>
      <c r="AT46" s="20"/>
      <c r="AU46" s="21"/>
      <c r="AV46" s="20"/>
      <c r="AZ46" s="5"/>
      <c r="BA46" s="21"/>
      <c r="BB46" s="20"/>
      <c r="BC46" s="21"/>
      <c r="BD46" s="20"/>
      <c r="BE46" s="21"/>
      <c r="BF46" s="20"/>
      <c r="BG46" s="21"/>
      <c r="BH46" s="20"/>
      <c r="BI46" s="21"/>
      <c r="BJ46" s="20"/>
      <c r="BK46" s="21"/>
      <c r="BL46" s="20"/>
      <c r="BP46" s="5"/>
      <c r="CB46" s="22"/>
      <c r="CG46" s="5"/>
      <c r="CK46" s="21"/>
      <c r="CL46" s="21"/>
      <c r="CM46" s="20"/>
      <c r="CQ46" s="21"/>
      <c r="CR46" s="20"/>
    </row>
    <row r="47" spans="1:111" ht="15.95" customHeight="1" x14ac:dyDescent="0.25">
      <c r="P47" s="20"/>
      <c r="T47" s="5"/>
      <c r="AG47" s="268"/>
      <c r="AJ47" s="5"/>
      <c r="AK47" s="21"/>
      <c r="AL47" s="20"/>
      <c r="AM47" s="21"/>
      <c r="AN47" s="20"/>
      <c r="AO47" s="21"/>
      <c r="AP47" s="20"/>
      <c r="AQ47" s="21"/>
      <c r="AR47" s="20"/>
      <c r="AS47" s="21"/>
      <c r="AT47" s="20"/>
      <c r="AU47" s="21"/>
      <c r="AV47" s="20"/>
      <c r="AZ47" s="5"/>
      <c r="BA47" s="21"/>
      <c r="BB47" s="20"/>
      <c r="BC47" s="21"/>
      <c r="BD47" s="20"/>
      <c r="BE47" s="21"/>
      <c r="BF47" s="20"/>
      <c r="BG47" s="21"/>
      <c r="BH47" s="20"/>
      <c r="BI47" s="21"/>
      <c r="BJ47" s="20"/>
      <c r="BK47" s="21"/>
      <c r="BL47" s="20"/>
      <c r="BP47" s="5"/>
      <c r="CB47" s="22"/>
      <c r="CG47" s="5"/>
      <c r="CK47" s="21"/>
      <c r="CL47" s="21"/>
      <c r="CM47" s="20"/>
      <c r="CQ47" s="21"/>
      <c r="CR47" s="20"/>
    </row>
    <row r="48" spans="1:111" ht="15.95" customHeight="1" x14ac:dyDescent="0.25">
      <c r="P48" s="20"/>
      <c r="T48" s="5"/>
      <c r="AG48" s="268"/>
      <c r="AJ48" s="5"/>
      <c r="AK48" s="21"/>
      <c r="AL48" s="20"/>
      <c r="AM48" s="21"/>
      <c r="AN48" s="20"/>
      <c r="AO48" s="21"/>
      <c r="AP48" s="20"/>
      <c r="AQ48" s="21"/>
      <c r="AR48" s="20"/>
      <c r="AS48" s="21"/>
      <c r="AT48" s="20"/>
      <c r="AU48" s="21"/>
      <c r="AV48" s="20"/>
      <c r="AZ48" s="5"/>
      <c r="BA48" s="21"/>
      <c r="BB48" s="20"/>
      <c r="BC48" s="21"/>
      <c r="BD48" s="20"/>
      <c r="BE48" s="21"/>
      <c r="BF48" s="20"/>
      <c r="BG48" s="21"/>
      <c r="BH48" s="20"/>
      <c r="BI48" s="21"/>
      <c r="BJ48" s="20"/>
      <c r="BK48" s="21"/>
      <c r="BL48" s="20"/>
      <c r="BP48" s="5"/>
      <c r="CB48" s="22"/>
      <c r="CG48" s="5"/>
      <c r="CK48" s="21"/>
      <c r="CL48" s="21"/>
      <c r="CM48" s="20"/>
      <c r="CQ48" s="21"/>
      <c r="CR48" s="20"/>
    </row>
    <row r="49" spans="16:96" ht="15.95" customHeight="1" x14ac:dyDescent="0.25">
      <c r="P49" s="20"/>
      <c r="T49" s="5"/>
      <c r="AG49" s="268"/>
      <c r="AJ49" s="5"/>
      <c r="AK49" s="21"/>
      <c r="AL49" s="20"/>
      <c r="AM49" s="21"/>
      <c r="AN49" s="20"/>
      <c r="AO49" s="21"/>
      <c r="AP49" s="20"/>
      <c r="AQ49" s="21"/>
      <c r="AR49" s="20"/>
      <c r="AS49" s="21"/>
      <c r="AT49" s="20"/>
      <c r="AU49" s="21"/>
      <c r="AV49" s="20"/>
      <c r="AZ49" s="5"/>
      <c r="BA49" s="21"/>
      <c r="BB49" s="20"/>
      <c r="BC49" s="21"/>
      <c r="BD49" s="20"/>
      <c r="BE49" s="21"/>
      <c r="BF49" s="20"/>
      <c r="BG49" s="21"/>
      <c r="BH49" s="20"/>
      <c r="BI49" s="21"/>
      <c r="BJ49" s="20"/>
      <c r="BK49" s="21"/>
      <c r="BL49" s="20"/>
      <c r="BP49" s="5"/>
      <c r="CB49" s="22"/>
      <c r="CG49" s="5"/>
      <c r="CK49" s="21"/>
      <c r="CL49" s="21"/>
      <c r="CM49" s="20"/>
      <c r="CQ49" s="21"/>
      <c r="CR49" s="20"/>
    </row>
    <row r="50" spans="16:96" ht="15.95" customHeight="1" x14ac:dyDescent="0.25">
      <c r="P50" s="20"/>
      <c r="T50" s="5"/>
      <c r="AG50" s="268"/>
      <c r="AJ50" s="5"/>
      <c r="AK50" s="21"/>
      <c r="AL50" s="20"/>
      <c r="AM50" s="21"/>
      <c r="AN50" s="20"/>
      <c r="AO50" s="21"/>
      <c r="AP50" s="20"/>
      <c r="AQ50" s="21"/>
      <c r="AR50" s="20"/>
      <c r="AS50" s="21"/>
      <c r="AT50" s="20"/>
      <c r="AU50" s="21"/>
      <c r="AV50" s="20"/>
      <c r="AZ50" s="5"/>
      <c r="BA50" s="21"/>
      <c r="BB50" s="20"/>
      <c r="BC50" s="21"/>
      <c r="BD50" s="20"/>
      <c r="BE50" s="21"/>
      <c r="BF50" s="20"/>
      <c r="BG50" s="21"/>
      <c r="BH50" s="20"/>
      <c r="BI50" s="21"/>
      <c r="BJ50" s="20"/>
      <c r="BK50" s="21"/>
      <c r="BL50" s="20"/>
      <c r="BP50" s="5"/>
      <c r="CB50" s="22"/>
      <c r="CG50" s="5"/>
      <c r="CK50" s="21"/>
      <c r="CL50" s="21"/>
      <c r="CM50" s="20"/>
      <c r="CQ50" s="21"/>
      <c r="CR50" s="20"/>
    </row>
    <row r="51" spans="16:96" ht="15.95" customHeight="1" x14ac:dyDescent="0.25">
      <c r="P51" s="20"/>
      <c r="T51" s="5"/>
      <c r="AG51" s="268"/>
      <c r="AJ51" s="5"/>
      <c r="AK51" s="21"/>
      <c r="AL51" s="20"/>
      <c r="AM51" s="21"/>
      <c r="AN51" s="20"/>
      <c r="AO51" s="21"/>
      <c r="AP51" s="20"/>
      <c r="AQ51" s="21"/>
      <c r="AR51" s="20"/>
      <c r="AS51" s="21"/>
      <c r="AT51" s="20"/>
      <c r="AU51" s="21"/>
      <c r="AV51" s="20"/>
      <c r="AZ51" s="5"/>
      <c r="BA51" s="21"/>
      <c r="BB51" s="20"/>
      <c r="BC51" s="21"/>
      <c r="BD51" s="20"/>
      <c r="BE51" s="21"/>
      <c r="BF51" s="20"/>
      <c r="BG51" s="21"/>
      <c r="BH51" s="20"/>
      <c r="BI51" s="21"/>
      <c r="BJ51" s="20"/>
      <c r="BK51" s="21"/>
      <c r="BL51" s="20"/>
      <c r="BP51" s="5"/>
      <c r="CB51" s="22"/>
      <c r="CG51" s="5"/>
      <c r="CK51" s="21"/>
      <c r="CL51" s="21"/>
      <c r="CM51" s="20"/>
      <c r="CQ51" s="21"/>
      <c r="CR51" s="20"/>
    </row>
    <row r="52" spans="16:96" ht="15.95" customHeight="1" x14ac:dyDescent="0.25">
      <c r="P52" s="20"/>
      <c r="T52" s="5"/>
      <c r="AG52" s="268"/>
      <c r="AJ52" s="5"/>
      <c r="AK52" s="21"/>
      <c r="AL52" s="20"/>
      <c r="AM52" s="21"/>
      <c r="AN52" s="20"/>
      <c r="AO52" s="21"/>
      <c r="AP52" s="20"/>
      <c r="AQ52" s="21"/>
      <c r="AR52" s="20"/>
      <c r="AS52" s="21"/>
      <c r="AT52" s="20"/>
      <c r="AU52" s="21"/>
      <c r="AV52" s="20"/>
      <c r="AZ52" s="5"/>
      <c r="BA52" s="21"/>
      <c r="BB52" s="20"/>
      <c r="BC52" s="21"/>
      <c r="BD52" s="20"/>
      <c r="BE52" s="21"/>
      <c r="BF52" s="20"/>
      <c r="BG52" s="21"/>
      <c r="BH52" s="20"/>
      <c r="BI52" s="21"/>
      <c r="BJ52" s="20"/>
      <c r="BK52" s="21"/>
      <c r="BL52" s="20"/>
      <c r="BP52" s="5"/>
      <c r="CB52" s="22"/>
      <c r="CG52" s="5"/>
      <c r="CK52" s="21"/>
      <c r="CL52" s="21"/>
      <c r="CM52" s="20"/>
      <c r="CQ52" s="21"/>
      <c r="CR52" s="20"/>
    </row>
    <row r="53" spans="16:96" ht="15.95" customHeight="1" x14ac:dyDescent="0.25">
      <c r="P53" s="20"/>
      <c r="T53" s="5"/>
      <c r="AG53" s="268"/>
      <c r="AJ53" s="5"/>
      <c r="AK53" s="21"/>
      <c r="AL53" s="20"/>
      <c r="AM53" s="21"/>
      <c r="AN53" s="20"/>
      <c r="AO53" s="21"/>
      <c r="AP53" s="20"/>
      <c r="AQ53" s="21"/>
      <c r="AR53" s="20"/>
      <c r="AS53" s="21"/>
      <c r="AT53" s="20"/>
      <c r="AU53" s="21"/>
      <c r="AV53" s="20"/>
      <c r="AZ53" s="5"/>
      <c r="BA53" s="21"/>
      <c r="BB53" s="20"/>
      <c r="BC53" s="21"/>
      <c r="BD53" s="20"/>
      <c r="BE53" s="21"/>
      <c r="BF53" s="20"/>
      <c r="BG53" s="21"/>
      <c r="BH53" s="20"/>
      <c r="BI53" s="21"/>
      <c r="BJ53" s="20"/>
      <c r="BK53" s="21"/>
      <c r="BL53" s="20"/>
      <c r="BP53" s="5"/>
      <c r="CB53" s="22"/>
      <c r="CG53" s="5"/>
      <c r="CK53" s="21"/>
      <c r="CL53" s="21"/>
      <c r="CM53" s="20"/>
      <c r="CQ53" s="21"/>
      <c r="CR53" s="20"/>
    </row>
    <row r="54" spans="16:96" ht="15.95" customHeight="1" x14ac:dyDescent="0.25">
      <c r="P54" s="20"/>
      <c r="T54" s="5"/>
      <c r="AG54" s="268"/>
      <c r="AJ54" s="5"/>
      <c r="AK54" s="21"/>
      <c r="AL54" s="20"/>
      <c r="AM54" s="21"/>
      <c r="AN54" s="20"/>
      <c r="AO54" s="21"/>
      <c r="AP54" s="20"/>
      <c r="AQ54" s="21"/>
      <c r="AR54" s="20"/>
      <c r="AS54" s="21"/>
      <c r="AT54" s="20"/>
      <c r="AU54" s="21"/>
      <c r="AV54" s="20"/>
      <c r="AZ54" s="5"/>
      <c r="BA54" s="21"/>
      <c r="BB54" s="20"/>
      <c r="BC54" s="21"/>
      <c r="BD54" s="20"/>
      <c r="BE54" s="21"/>
      <c r="BF54" s="20"/>
      <c r="BG54" s="21"/>
      <c r="BH54" s="20"/>
      <c r="BI54" s="21"/>
      <c r="BJ54" s="20"/>
      <c r="BK54" s="21"/>
      <c r="BL54" s="20"/>
      <c r="BP54" s="5"/>
      <c r="CB54" s="22"/>
      <c r="CG54" s="5"/>
      <c r="CK54" s="21"/>
      <c r="CL54" s="21"/>
      <c r="CM54" s="20"/>
      <c r="CQ54" s="21"/>
      <c r="CR54" s="20"/>
    </row>
    <row r="55" spans="16:96" ht="15.95" customHeight="1" x14ac:dyDescent="0.25">
      <c r="P55" s="20"/>
      <c r="T55" s="5"/>
      <c r="AG55" s="268"/>
      <c r="AJ55" s="5"/>
      <c r="AK55" s="21"/>
      <c r="AL55" s="20"/>
      <c r="AM55" s="21"/>
      <c r="AN55" s="20"/>
      <c r="AO55" s="21"/>
      <c r="AP55" s="20"/>
      <c r="AQ55" s="21"/>
      <c r="AR55" s="20"/>
      <c r="AS55" s="21"/>
      <c r="AT55" s="20"/>
      <c r="AU55" s="21"/>
      <c r="AV55" s="20"/>
      <c r="AZ55" s="5"/>
      <c r="BA55" s="21"/>
      <c r="BB55" s="20"/>
      <c r="BC55" s="21"/>
      <c r="BD55" s="20"/>
      <c r="BE55" s="21"/>
      <c r="BF55" s="20"/>
      <c r="BG55" s="21"/>
      <c r="BH55" s="20"/>
      <c r="BI55" s="21"/>
      <c r="BJ55" s="20"/>
      <c r="BK55" s="21"/>
      <c r="BL55" s="20"/>
      <c r="BP55" s="5"/>
      <c r="CB55" s="22"/>
      <c r="CG55" s="5"/>
      <c r="CK55" s="21"/>
      <c r="CL55" s="21"/>
      <c r="CM55" s="20"/>
      <c r="CQ55" s="21"/>
      <c r="CR55" s="20"/>
    </row>
    <row r="56" spans="16:96" ht="15.95" customHeight="1" x14ac:dyDescent="0.25">
      <c r="P56" s="20"/>
      <c r="T56" s="5"/>
      <c r="AG56" s="268"/>
      <c r="AJ56" s="5"/>
      <c r="AK56" s="21"/>
      <c r="AL56" s="20"/>
      <c r="AM56" s="21"/>
      <c r="AN56" s="20"/>
      <c r="AO56" s="21"/>
      <c r="AP56" s="20"/>
      <c r="AQ56" s="21"/>
      <c r="AR56" s="20"/>
      <c r="AS56" s="21"/>
      <c r="AT56" s="20"/>
      <c r="AU56" s="21"/>
      <c r="AV56" s="20"/>
      <c r="AZ56" s="5"/>
      <c r="BA56" s="21"/>
      <c r="BB56" s="20"/>
      <c r="BC56" s="21"/>
      <c r="BD56" s="20"/>
      <c r="BE56" s="21"/>
      <c r="BF56" s="20"/>
      <c r="BG56" s="21"/>
      <c r="BH56" s="20"/>
      <c r="BI56" s="21"/>
      <c r="BJ56" s="20"/>
      <c r="BK56" s="21"/>
      <c r="BL56" s="20"/>
      <c r="BP56" s="5"/>
      <c r="CB56" s="22"/>
      <c r="CG56" s="5"/>
      <c r="CK56" s="21"/>
      <c r="CL56" s="21"/>
      <c r="CM56" s="20"/>
      <c r="CQ56" s="21"/>
      <c r="CR56" s="20"/>
    </row>
    <row r="57" spans="16:96" ht="15.95" customHeight="1" x14ac:dyDescent="0.25">
      <c r="P57" s="20"/>
      <c r="T57" s="5"/>
      <c r="AG57" s="268"/>
      <c r="AJ57" s="5"/>
      <c r="AK57" s="21"/>
      <c r="AL57" s="20"/>
      <c r="AM57" s="21"/>
      <c r="AN57" s="20"/>
      <c r="AO57" s="21"/>
      <c r="AP57" s="20"/>
      <c r="AQ57" s="21"/>
      <c r="AR57" s="20"/>
      <c r="AS57" s="21"/>
      <c r="AT57" s="20"/>
      <c r="AU57" s="21"/>
      <c r="AV57" s="20"/>
      <c r="AZ57" s="5"/>
      <c r="BA57" s="21"/>
      <c r="BB57" s="20"/>
      <c r="BC57" s="21"/>
      <c r="BD57" s="20"/>
      <c r="BE57" s="21"/>
      <c r="BF57" s="20"/>
      <c r="BG57" s="21"/>
      <c r="BH57" s="20"/>
      <c r="BI57" s="21"/>
      <c r="BJ57" s="20"/>
      <c r="BK57" s="21"/>
      <c r="BL57" s="20"/>
      <c r="BP57" s="5"/>
      <c r="CB57" s="22"/>
      <c r="CG57" s="5"/>
      <c r="CK57" s="21"/>
      <c r="CL57" s="21"/>
      <c r="CM57" s="20"/>
      <c r="CQ57" s="21"/>
      <c r="CR57" s="20"/>
    </row>
    <row r="58" spans="16:96" ht="15.95" customHeight="1" x14ac:dyDescent="0.25">
      <c r="P58" s="20"/>
      <c r="T58" s="5"/>
      <c r="AG58" s="268"/>
      <c r="AJ58" s="5"/>
      <c r="AK58" s="21"/>
      <c r="AL58" s="20"/>
      <c r="AM58" s="21"/>
      <c r="AN58" s="20"/>
      <c r="AO58" s="21"/>
      <c r="AP58" s="20"/>
      <c r="AQ58" s="21"/>
      <c r="AR58" s="20"/>
      <c r="AS58" s="21"/>
      <c r="AT58" s="20"/>
      <c r="AU58" s="21"/>
      <c r="AV58" s="20"/>
      <c r="AZ58" s="5"/>
      <c r="BA58" s="21"/>
      <c r="BB58" s="20"/>
      <c r="BC58" s="21"/>
      <c r="BD58" s="20"/>
      <c r="BE58" s="21"/>
      <c r="BF58" s="20"/>
      <c r="BG58" s="21"/>
      <c r="BH58" s="20"/>
      <c r="BI58" s="21"/>
      <c r="BJ58" s="20"/>
      <c r="BK58" s="21"/>
      <c r="BL58" s="20"/>
      <c r="BP58" s="5"/>
      <c r="CB58" s="22"/>
      <c r="CG58" s="5"/>
      <c r="CK58" s="21"/>
      <c r="CL58" s="21"/>
      <c r="CM58" s="20"/>
      <c r="CQ58" s="21"/>
      <c r="CR58" s="20"/>
    </row>
    <row r="59" spans="16:96" ht="15.95" customHeight="1" x14ac:dyDescent="0.25">
      <c r="P59" s="20"/>
      <c r="T59" s="5"/>
      <c r="AG59" s="268"/>
      <c r="AJ59" s="5"/>
      <c r="AK59" s="21"/>
      <c r="AL59" s="20"/>
      <c r="AM59" s="21"/>
      <c r="AN59" s="20"/>
      <c r="AO59" s="21"/>
      <c r="AP59" s="20"/>
      <c r="AQ59" s="21"/>
      <c r="AR59" s="20"/>
      <c r="AS59" s="21"/>
      <c r="AT59" s="20"/>
      <c r="AU59" s="21"/>
      <c r="AV59" s="20"/>
      <c r="AZ59" s="5"/>
      <c r="BA59" s="21"/>
      <c r="BB59" s="20"/>
      <c r="BC59" s="21"/>
      <c r="BD59" s="20"/>
      <c r="BE59" s="21"/>
      <c r="BF59" s="20"/>
      <c r="BG59" s="21"/>
      <c r="BH59" s="20"/>
      <c r="BI59" s="21"/>
      <c r="BJ59" s="20"/>
      <c r="BK59" s="21"/>
      <c r="BL59" s="20"/>
      <c r="BP59" s="5"/>
      <c r="CB59" s="22"/>
      <c r="CG59" s="5"/>
      <c r="CK59" s="21"/>
      <c r="CL59" s="21"/>
      <c r="CM59" s="20"/>
      <c r="CQ59" s="21"/>
      <c r="CR59" s="20"/>
    </row>
    <row r="60" spans="16:96" ht="15.95" customHeight="1" x14ac:dyDescent="0.25">
      <c r="P60" s="20"/>
      <c r="T60" s="5"/>
      <c r="AG60" s="268"/>
      <c r="AJ60" s="5"/>
      <c r="AK60" s="21"/>
      <c r="AL60" s="20"/>
      <c r="AM60" s="21"/>
      <c r="AN60" s="20"/>
      <c r="AO60" s="21"/>
      <c r="AP60" s="20"/>
      <c r="AQ60" s="21"/>
      <c r="AR60" s="20"/>
      <c r="AS60" s="21"/>
      <c r="AT60" s="20"/>
      <c r="AU60" s="21"/>
      <c r="AV60" s="20"/>
      <c r="AZ60" s="5"/>
      <c r="BA60" s="21"/>
      <c r="BB60" s="20"/>
      <c r="BC60" s="21"/>
      <c r="BD60" s="20"/>
      <c r="BE60" s="21"/>
      <c r="BF60" s="20"/>
      <c r="BG60" s="21"/>
      <c r="BH60" s="20"/>
      <c r="BI60" s="21"/>
      <c r="BJ60" s="20"/>
      <c r="BK60" s="21"/>
      <c r="BL60" s="20"/>
      <c r="BP60" s="5"/>
      <c r="CB60" s="22"/>
      <c r="CG60" s="5"/>
      <c r="CK60" s="21"/>
      <c r="CL60" s="21"/>
      <c r="CM60" s="20"/>
      <c r="CQ60" s="21"/>
      <c r="CR60" s="20"/>
    </row>
    <row r="61" spans="16:96" ht="15.95" customHeight="1" x14ac:dyDescent="0.25">
      <c r="P61" s="20"/>
      <c r="T61" s="5"/>
      <c r="AG61" s="268"/>
      <c r="AJ61" s="5"/>
      <c r="AK61" s="21"/>
      <c r="AL61" s="20"/>
      <c r="AM61" s="21"/>
      <c r="AN61" s="20"/>
      <c r="AO61" s="21"/>
      <c r="AP61" s="20"/>
      <c r="AQ61" s="21"/>
      <c r="AR61" s="20"/>
      <c r="AS61" s="21"/>
      <c r="AT61" s="20"/>
      <c r="AU61" s="21"/>
      <c r="AV61" s="20"/>
      <c r="AZ61" s="5"/>
      <c r="BA61" s="21"/>
      <c r="BB61" s="20"/>
      <c r="BC61" s="21"/>
      <c r="BD61" s="20"/>
      <c r="BE61" s="21"/>
      <c r="BF61" s="20"/>
      <c r="BG61" s="21"/>
      <c r="BH61" s="20"/>
      <c r="BI61" s="21"/>
      <c r="BJ61" s="20"/>
      <c r="BK61" s="21"/>
      <c r="BL61" s="20"/>
      <c r="BP61" s="5"/>
      <c r="CB61" s="22"/>
      <c r="CG61" s="5"/>
      <c r="CK61" s="21"/>
      <c r="CL61" s="21"/>
      <c r="CM61" s="20"/>
      <c r="CQ61" s="21"/>
      <c r="CR61" s="20"/>
    </row>
    <row r="62" spans="16:96" ht="15.95" customHeight="1" x14ac:dyDescent="0.25">
      <c r="P62" s="20"/>
      <c r="T62" s="5"/>
      <c r="AG62" s="268"/>
      <c r="AJ62" s="5"/>
      <c r="AK62" s="21"/>
      <c r="AL62" s="20"/>
      <c r="AM62" s="21"/>
      <c r="AN62" s="20"/>
      <c r="AO62" s="21"/>
      <c r="AP62" s="20"/>
      <c r="AQ62" s="21"/>
      <c r="AR62" s="20"/>
      <c r="AS62" s="21"/>
      <c r="AT62" s="20"/>
      <c r="AU62" s="21"/>
      <c r="AV62" s="20"/>
      <c r="AZ62" s="5"/>
      <c r="BA62" s="21"/>
      <c r="BB62" s="20"/>
      <c r="BC62" s="21"/>
      <c r="BD62" s="20"/>
      <c r="BE62" s="21"/>
      <c r="BF62" s="20"/>
      <c r="BG62" s="21"/>
      <c r="BH62" s="20"/>
      <c r="BI62" s="21"/>
      <c r="BJ62" s="20"/>
      <c r="BK62" s="21"/>
      <c r="BL62" s="20"/>
      <c r="BP62" s="5"/>
      <c r="CB62" s="22"/>
      <c r="CG62" s="5"/>
      <c r="CK62" s="21"/>
      <c r="CL62" s="21"/>
      <c r="CM62" s="20"/>
      <c r="CQ62" s="21"/>
      <c r="CR62" s="20"/>
    </row>
    <row r="63" spans="16:96" ht="15.95" customHeight="1" x14ac:dyDescent="0.25">
      <c r="P63" s="20"/>
      <c r="T63" s="5"/>
      <c r="AG63" s="268"/>
      <c r="AJ63" s="5"/>
      <c r="AK63" s="21"/>
      <c r="AL63" s="20"/>
      <c r="AM63" s="21"/>
      <c r="AN63" s="20"/>
      <c r="AO63" s="21"/>
      <c r="AP63" s="20"/>
      <c r="AQ63" s="21"/>
      <c r="AR63" s="20"/>
      <c r="AS63" s="21"/>
      <c r="AT63" s="20"/>
      <c r="AU63" s="21"/>
      <c r="AV63" s="20"/>
      <c r="AZ63" s="5"/>
      <c r="BA63" s="21"/>
      <c r="BB63" s="20"/>
      <c r="BC63" s="21"/>
      <c r="BD63" s="20"/>
      <c r="BE63" s="21"/>
      <c r="BF63" s="20"/>
      <c r="BG63" s="21"/>
      <c r="BH63" s="20"/>
      <c r="BI63" s="21"/>
      <c r="BJ63" s="20"/>
      <c r="BK63" s="21"/>
      <c r="BL63" s="20"/>
      <c r="BP63" s="5"/>
      <c r="CB63" s="22"/>
      <c r="CG63" s="5"/>
      <c r="CK63" s="21"/>
      <c r="CL63" s="21"/>
      <c r="CM63" s="20"/>
      <c r="CQ63" s="21"/>
      <c r="CR63" s="20"/>
    </row>
    <row r="64" spans="16:96" ht="15.95" customHeight="1" x14ac:dyDescent="0.25">
      <c r="P64" s="20"/>
      <c r="T64" s="5"/>
      <c r="AG64" s="268"/>
      <c r="AJ64" s="5"/>
      <c r="AK64" s="21"/>
      <c r="AL64" s="20"/>
      <c r="AM64" s="21"/>
      <c r="AN64" s="20"/>
      <c r="AO64" s="21"/>
      <c r="AP64" s="20"/>
      <c r="AQ64" s="21"/>
      <c r="AR64" s="20"/>
      <c r="AS64" s="21"/>
      <c r="AT64" s="20"/>
      <c r="AU64" s="21"/>
      <c r="AV64" s="20"/>
      <c r="AZ64" s="5"/>
      <c r="BA64" s="21"/>
      <c r="BB64" s="20"/>
      <c r="BC64" s="21"/>
      <c r="BD64" s="20"/>
      <c r="BE64" s="21"/>
      <c r="BF64" s="20"/>
      <c r="BG64" s="21"/>
      <c r="BH64" s="20"/>
      <c r="BI64" s="21"/>
      <c r="BJ64" s="20"/>
      <c r="BK64" s="21"/>
      <c r="BL64" s="20"/>
      <c r="BP64" s="5"/>
      <c r="CB64" s="22"/>
      <c r="CG64" s="5"/>
      <c r="CK64" s="21"/>
      <c r="CL64" s="21"/>
      <c r="CM64" s="20"/>
      <c r="CQ64" s="21"/>
      <c r="CR64" s="20"/>
    </row>
    <row r="65" spans="16:96" ht="15.95" customHeight="1" x14ac:dyDescent="0.25">
      <c r="P65" s="20"/>
      <c r="T65" s="5"/>
      <c r="AG65" s="268"/>
      <c r="AJ65" s="5"/>
      <c r="AK65" s="21"/>
      <c r="AL65" s="20"/>
      <c r="AM65" s="21"/>
      <c r="AN65" s="20"/>
      <c r="AO65" s="21"/>
      <c r="AP65" s="20"/>
      <c r="AQ65" s="21"/>
      <c r="AR65" s="20"/>
      <c r="AS65" s="21"/>
      <c r="AT65" s="20"/>
      <c r="AU65" s="21"/>
      <c r="AV65" s="20"/>
      <c r="AZ65" s="5"/>
      <c r="BA65" s="21"/>
      <c r="BB65" s="20"/>
      <c r="BC65" s="21"/>
      <c r="BD65" s="20"/>
      <c r="BE65" s="21"/>
      <c r="BF65" s="20"/>
      <c r="BG65" s="21"/>
      <c r="BH65" s="20"/>
      <c r="BI65" s="21"/>
      <c r="BJ65" s="20"/>
      <c r="BK65" s="21"/>
      <c r="BL65" s="20"/>
      <c r="BP65" s="5"/>
      <c r="CB65" s="22"/>
      <c r="CG65" s="5"/>
      <c r="CK65" s="21"/>
      <c r="CL65" s="21"/>
      <c r="CM65" s="20"/>
      <c r="CQ65" s="21"/>
      <c r="CR65" s="20"/>
    </row>
    <row r="66" spans="16:96" ht="15.95" customHeight="1" x14ac:dyDescent="0.25">
      <c r="P66" s="20"/>
      <c r="T66" s="5"/>
      <c r="AG66" s="268"/>
      <c r="AJ66" s="5"/>
      <c r="AK66" s="21"/>
      <c r="AL66" s="20"/>
      <c r="AM66" s="21"/>
      <c r="AN66" s="20"/>
      <c r="AO66" s="21"/>
      <c r="AP66" s="20"/>
      <c r="AQ66" s="21"/>
      <c r="AR66" s="20"/>
      <c r="AS66" s="21"/>
      <c r="AT66" s="20"/>
      <c r="AU66" s="21"/>
      <c r="AV66" s="20"/>
      <c r="AZ66" s="5"/>
      <c r="BA66" s="21"/>
      <c r="BB66" s="20"/>
      <c r="BC66" s="21"/>
      <c r="BD66" s="20"/>
      <c r="BE66" s="21"/>
      <c r="BF66" s="20"/>
      <c r="BG66" s="21"/>
      <c r="BH66" s="20"/>
      <c r="BI66" s="21"/>
      <c r="BJ66" s="20"/>
      <c r="BK66" s="21"/>
      <c r="BL66" s="20"/>
      <c r="BP66" s="5"/>
      <c r="CB66" s="22"/>
      <c r="CG66" s="5"/>
      <c r="CK66" s="21"/>
      <c r="CL66" s="21"/>
      <c r="CM66" s="20"/>
      <c r="CQ66" s="21"/>
      <c r="CR66" s="20"/>
    </row>
    <row r="67" spans="16:96" ht="15.95" customHeight="1" x14ac:dyDescent="0.25">
      <c r="P67" s="20"/>
      <c r="T67" s="5"/>
      <c r="AG67" s="268"/>
      <c r="AJ67" s="5"/>
      <c r="AK67" s="21"/>
      <c r="AL67" s="20"/>
      <c r="AM67" s="21"/>
      <c r="AN67" s="20"/>
      <c r="AO67" s="21"/>
      <c r="AP67" s="20"/>
      <c r="AQ67" s="21"/>
      <c r="AR67" s="20"/>
      <c r="AS67" s="21"/>
      <c r="AT67" s="20"/>
      <c r="AU67" s="21"/>
      <c r="AV67" s="20"/>
      <c r="AZ67" s="5"/>
      <c r="BA67" s="21"/>
      <c r="BB67" s="20"/>
      <c r="BC67" s="21"/>
      <c r="BD67" s="20"/>
      <c r="BE67" s="21"/>
      <c r="BF67" s="20"/>
      <c r="BG67" s="21"/>
      <c r="BH67" s="20"/>
      <c r="BI67" s="21"/>
      <c r="BJ67" s="20"/>
      <c r="BK67" s="21"/>
      <c r="BL67" s="20"/>
      <c r="BP67" s="5"/>
      <c r="CB67" s="22"/>
      <c r="CG67" s="5"/>
      <c r="CK67" s="21"/>
      <c r="CL67" s="21"/>
      <c r="CM67" s="20"/>
      <c r="CQ67" s="21"/>
      <c r="CR67" s="20"/>
    </row>
    <row r="68" spans="16:96" ht="15.95" customHeight="1" x14ac:dyDescent="0.25">
      <c r="P68" s="20"/>
      <c r="T68" s="5"/>
      <c r="AG68" s="268"/>
      <c r="AJ68" s="5"/>
      <c r="AK68" s="21"/>
      <c r="AL68" s="20"/>
      <c r="AM68" s="21"/>
      <c r="AN68" s="20"/>
      <c r="AO68" s="21"/>
      <c r="AP68" s="20"/>
      <c r="AQ68" s="21"/>
      <c r="AR68" s="20"/>
      <c r="AS68" s="21"/>
      <c r="AT68" s="20"/>
      <c r="AU68" s="21"/>
      <c r="AV68" s="20"/>
      <c r="AZ68" s="5"/>
      <c r="BA68" s="21"/>
      <c r="BB68" s="20"/>
      <c r="BC68" s="21"/>
      <c r="BD68" s="20"/>
      <c r="BE68" s="21"/>
      <c r="BF68" s="20"/>
      <c r="BG68" s="21"/>
      <c r="BH68" s="20"/>
      <c r="BI68" s="21"/>
      <c r="BJ68" s="20"/>
      <c r="BK68" s="21"/>
      <c r="BL68" s="20"/>
      <c r="BP68" s="5"/>
      <c r="CB68" s="22"/>
      <c r="CG68" s="5"/>
      <c r="CK68" s="21"/>
      <c r="CL68" s="21"/>
      <c r="CM68" s="20"/>
      <c r="CQ68" s="21"/>
      <c r="CR68" s="20"/>
    </row>
    <row r="69" spans="16:96" ht="15.95" customHeight="1" x14ac:dyDescent="0.25">
      <c r="P69" s="20"/>
      <c r="T69" s="5"/>
      <c r="AG69" s="268"/>
      <c r="AJ69" s="5"/>
      <c r="AK69" s="21"/>
      <c r="AL69" s="20"/>
      <c r="AM69" s="21"/>
      <c r="AN69" s="20"/>
      <c r="AO69" s="21"/>
      <c r="AP69" s="20"/>
      <c r="AQ69" s="21"/>
      <c r="AR69" s="20"/>
      <c r="AS69" s="21"/>
      <c r="AT69" s="20"/>
      <c r="AU69" s="21"/>
      <c r="AV69" s="20"/>
      <c r="AZ69" s="5"/>
      <c r="BA69" s="21"/>
      <c r="BB69" s="20"/>
      <c r="BC69" s="21"/>
      <c r="BD69" s="20"/>
      <c r="BE69" s="21"/>
      <c r="BF69" s="20"/>
      <c r="BG69" s="21"/>
      <c r="BH69" s="20"/>
      <c r="BI69" s="21"/>
      <c r="BJ69" s="20"/>
      <c r="BK69" s="21"/>
      <c r="BL69" s="20"/>
      <c r="BP69" s="5"/>
      <c r="CB69" s="22"/>
      <c r="CG69" s="5"/>
      <c r="CK69" s="21"/>
      <c r="CL69" s="21"/>
      <c r="CM69" s="20"/>
      <c r="CQ69" s="21"/>
      <c r="CR69" s="20"/>
    </row>
    <row r="70" spans="16:96" ht="15.95" customHeight="1" x14ac:dyDescent="0.25">
      <c r="P70" s="20"/>
      <c r="T70" s="5"/>
      <c r="AG70" s="268"/>
      <c r="AJ70" s="5"/>
      <c r="AK70" s="21"/>
      <c r="AL70" s="20"/>
      <c r="AM70" s="21"/>
      <c r="AN70" s="20"/>
      <c r="AO70" s="21"/>
      <c r="AP70" s="20"/>
      <c r="AQ70" s="21"/>
      <c r="AR70" s="20"/>
      <c r="AS70" s="21"/>
      <c r="AT70" s="20"/>
      <c r="AU70" s="21"/>
      <c r="AV70" s="20"/>
      <c r="AZ70" s="5"/>
      <c r="BA70" s="21"/>
      <c r="BB70" s="20"/>
      <c r="BC70" s="21"/>
      <c r="BD70" s="20"/>
      <c r="BE70" s="21"/>
      <c r="BF70" s="20"/>
      <c r="BG70" s="21"/>
      <c r="BH70" s="20"/>
      <c r="BI70" s="21"/>
      <c r="BJ70" s="20"/>
      <c r="BK70" s="21"/>
      <c r="BL70" s="20"/>
      <c r="BP70" s="5"/>
      <c r="CB70" s="22"/>
      <c r="CG70" s="5"/>
      <c r="CK70" s="21"/>
      <c r="CL70" s="21"/>
      <c r="CM70" s="20"/>
      <c r="CQ70" s="21"/>
      <c r="CR70" s="20"/>
    </row>
    <row r="71" spans="16:96" ht="15.95" customHeight="1" x14ac:dyDescent="0.25">
      <c r="P71" s="20"/>
      <c r="T71" s="5"/>
      <c r="AG71" s="268"/>
      <c r="AJ71" s="5"/>
      <c r="AK71" s="21"/>
      <c r="AL71" s="20"/>
      <c r="AM71" s="21"/>
      <c r="AN71" s="20"/>
      <c r="AO71" s="21"/>
      <c r="AP71" s="20"/>
      <c r="AQ71" s="21"/>
      <c r="AR71" s="20"/>
      <c r="AS71" s="21"/>
      <c r="AT71" s="20"/>
      <c r="AU71" s="21"/>
      <c r="AV71" s="20"/>
      <c r="AZ71" s="5"/>
      <c r="BA71" s="21"/>
      <c r="BB71" s="20"/>
      <c r="BC71" s="21"/>
      <c r="BD71" s="20"/>
      <c r="BE71" s="21"/>
      <c r="BF71" s="20"/>
      <c r="BG71" s="21"/>
      <c r="BH71" s="20"/>
      <c r="BI71" s="21"/>
      <c r="BJ71" s="20"/>
      <c r="BK71" s="21"/>
      <c r="BL71" s="20"/>
      <c r="BP71" s="5"/>
      <c r="CB71" s="22"/>
      <c r="CG71" s="5"/>
      <c r="CK71" s="21"/>
      <c r="CL71" s="21"/>
      <c r="CM71" s="20"/>
      <c r="CQ71" s="21"/>
      <c r="CR71" s="20"/>
    </row>
    <row r="72" spans="16:96" ht="15.95" customHeight="1" x14ac:dyDescent="0.25">
      <c r="P72" s="20"/>
      <c r="T72" s="5"/>
      <c r="AG72" s="268"/>
      <c r="AJ72" s="5"/>
      <c r="AK72" s="21"/>
      <c r="AL72" s="20"/>
      <c r="AM72" s="21"/>
      <c r="AN72" s="20"/>
      <c r="AO72" s="21"/>
      <c r="AP72" s="20"/>
      <c r="AQ72" s="21"/>
      <c r="AR72" s="20"/>
      <c r="AS72" s="21"/>
      <c r="AT72" s="20"/>
      <c r="AU72" s="21"/>
      <c r="AV72" s="20"/>
      <c r="AZ72" s="5"/>
      <c r="BA72" s="21"/>
      <c r="BB72" s="20"/>
      <c r="BC72" s="21"/>
      <c r="BD72" s="20"/>
      <c r="BE72" s="21"/>
      <c r="BF72" s="20"/>
      <c r="BG72" s="21"/>
      <c r="BH72" s="20"/>
      <c r="BI72" s="21"/>
      <c r="BJ72" s="20"/>
      <c r="BK72" s="21"/>
      <c r="BL72" s="20"/>
      <c r="BP72" s="5"/>
      <c r="CB72" s="22"/>
      <c r="CG72" s="5"/>
      <c r="CK72" s="21"/>
      <c r="CL72" s="21"/>
      <c r="CM72" s="20"/>
      <c r="CQ72" s="21"/>
      <c r="CR72" s="20"/>
    </row>
    <row r="73" spans="16:96" ht="15.95" customHeight="1" x14ac:dyDescent="0.25">
      <c r="P73" s="20"/>
      <c r="T73" s="5"/>
      <c r="AG73" s="268"/>
      <c r="AJ73" s="5"/>
      <c r="AK73" s="21"/>
      <c r="AL73" s="20"/>
      <c r="AM73" s="21"/>
      <c r="AN73" s="20"/>
      <c r="AO73" s="21"/>
      <c r="AP73" s="20"/>
      <c r="AQ73" s="21"/>
      <c r="AR73" s="20"/>
      <c r="AS73" s="21"/>
      <c r="AT73" s="20"/>
      <c r="AU73" s="21"/>
      <c r="AV73" s="20"/>
      <c r="AZ73" s="5"/>
      <c r="BA73" s="21"/>
      <c r="BB73" s="20"/>
      <c r="BC73" s="21"/>
      <c r="BD73" s="20"/>
      <c r="BE73" s="21"/>
      <c r="BF73" s="20"/>
      <c r="BG73" s="21"/>
      <c r="BH73" s="20"/>
      <c r="BI73" s="21"/>
      <c r="BJ73" s="20"/>
      <c r="BK73" s="21"/>
      <c r="BL73" s="20"/>
      <c r="BP73" s="5"/>
      <c r="CB73" s="22"/>
      <c r="CG73" s="5"/>
      <c r="CK73" s="21"/>
      <c r="CL73" s="21"/>
      <c r="CM73" s="20"/>
      <c r="CQ73" s="21"/>
      <c r="CR73" s="20"/>
    </row>
    <row r="74" spans="16:96" ht="15.95" customHeight="1" x14ac:dyDescent="0.25">
      <c r="P74" s="20"/>
      <c r="T74" s="5"/>
      <c r="AG74" s="268"/>
      <c r="AJ74" s="5"/>
      <c r="AK74" s="21"/>
      <c r="AL74" s="20"/>
      <c r="AM74" s="21"/>
      <c r="AN74" s="20"/>
      <c r="AO74" s="21"/>
      <c r="AP74" s="20"/>
      <c r="AQ74" s="21"/>
      <c r="AR74" s="20"/>
      <c r="AS74" s="21"/>
      <c r="AT74" s="20"/>
      <c r="AU74" s="21"/>
      <c r="AV74" s="20"/>
      <c r="AZ74" s="5"/>
      <c r="BA74" s="21"/>
      <c r="BB74" s="20"/>
      <c r="BC74" s="21"/>
      <c r="BD74" s="20"/>
      <c r="BE74" s="21"/>
      <c r="BF74" s="20"/>
      <c r="BG74" s="21"/>
      <c r="BH74" s="20"/>
      <c r="BI74" s="21"/>
      <c r="BJ74" s="20"/>
      <c r="BK74" s="21"/>
      <c r="BL74" s="20"/>
      <c r="BP74" s="5"/>
      <c r="CB74" s="22"/>
      <c r="CG74" s="5"/>
      <c r="CK74" s="21"/>
      <c r="CL74" s="21"/>
      <c r="CM74" s="20"/>
      <c r="CQ74" s="21"/>
      <c r="CR74" s="20"/>
    </row>
    <row r="75" spans="16:96" ht="15.95" customHeight="1" x14ac:dyDescent="0.25">
      <c r="P75" s="20"/>
      <c r="T75" s="5"/>
      <c r="AG75" s="268"/>
      <c r="AJ75" s="5"/>
      <c r="AK75" s="21"/>
      <c r="AL75" s="20"/>
      <c r="AM75" s="21"/>
      <c r="AN75" s="20"/>
      <c r="AO75" s="21"/>
      <c r="AP75" s="20"/>
      <c r="AQ75" s="21"/>
      <c r="AR75" s="20"/>
      <c r="AS75" s="21"/>
      <c r="AT75" s="20"/>
      <c r="AU75" s="21"/>
      <c r="AV75" s="20"/>
      <c r="AZ75" s="5"/>
      <c r="BA75" s="21"/>
      <c r="BB75" s="20"/>
      <c r="BC75" s="21"/>
      <c r="BD75" s="20"/>
      <c r="BE75" s="21"/>
      <c r="BF75" s="20"/>
      <c r="BG75" s="21"/>
      <c r="BH75" s="20"/>
      <c r="BI75" s="21"/>
      <c r="BJ75" s="20"/>
      <c r="BK75" s="21"/>
      <c r="BL75" s="20"/>
      <c r="BP75" s="5"/>
      <c r="CB75" s="22"/>
      <c r="CG75" s="5"/>
      <c r="CK75" s="21"/>
      <c r="CL75" s="21"/>
      <c r="CM75" s="20"/>
      <c r="CQ75" s="21"/>
      <c r="CR75" s="20"/>
    </row>
    <row r="76" spans="16:96" ht="15.95" customHeight="1" x14ac:dyDescent="0.25">
      <c r="P76" s="20"/>
      <c r="T76" s="5"/>
      <c r="AG76" s="268"/>
      <c r="AJ76" s="5"/>
      <c r="AK76" s="21"/>
      <c r="AL76" s="20"/>
      <c r="AM76" s="21"/>
      <c r="AN76" s="20"/>
      <c r="AO76" s="21"/>
      <c r="AP76" s="20"/>
      <c r="AQ76" s="21"/>
      <c r="AR76" s="20"/>
      <c r="AS76" s="21"/>
      <c r="AT76" s="20"/>
      <c r="AU76" s="21"/>
      <c r="AV76" s="20"/>
      <c r="AZ76" s="5"/>
      <c r="BA76" s="21"/>
      <c r="BB76" s="20"/>
      <c r="BC76" s="21"/>
      <c r="BD76" s="20"/>
      <c r="BE76" s="21"/>
      <c r="BF76" s="20"/>
      <c r="BG76" s="21"/>
      <c r="BH76" s="20"/>
      <c r="BI76" s="21"/>
      <c r="BJ76" s="20"/>
      <c r="BK76" s="21"/>
      <c r="BL76" s="20"/>
      <c r="BP76" s="5"/>
      <c r="CB76" s="22"/>
      <c r="CG76" s="5"/>
      <c r="CK76" s="21"/>
      <c r="CL76" s="21"/>
      <c r="CM76" s="20"/>
      <c r="CQ76" s="21"/>
      <c r="CR76" s="20"/>
    </row>
    <row r="77" spans="16:96" ht="15.95" customHeight="1" x14ac:dyDescent="0.25">
      <c r="P77" s="20"/>
      <c r="T77" s="5"/>
      <c r="AG77" s="268"/>
      <c r="AJ77" s="5"/>
      <c r="AK77" s="21"/>
      <c r="AL77" s="20"/>
      <c r="AM77" s="21"/>
      <c r="AN77" s="20"/>
      <c r="AO77" s="21"/>
      <c r="AP77" s="20"/>
      <c r="AQ77" s="21"/>
      <c r="AR77" s="20"/>
      <c r="AS77" s="21"/>
      <c r="AT77" s="20"/>
      <c r="AU77" s="21"/>
      <c r="AV77" s="20"/>
      <c r="AZ77" s="5"/>
      <c r="BA77" s="21"/>
      <c r="BB77" s="20"/>
      <c r="BC77" s="21"/>
      <c r="BD77" s="20"/>
      <c r="BE77" s="21"/>
      <c r="BF77" s="20"/>
      <c r="BG77" s="21"/>
      <c r="BH77" s="20"/>
      <c r="BI77" s="21"/>
      <c r="BJ77" s="20"/>
      <c r="BK77" s="21"/>
      <c r="BL77" s="20"/>
      <c r="BP77" s="5"/>
      <c r="CB77" s="22"/>
      <c r="CG77" s="5"/>
      <c r="CK77" s="21"/>
      <c r="CL77" s="21"/>
      <c r="CM77" s="20"/>
      <c r="CQ77" s="21"/>
      <c r="CR77" s="20"/>
    </row>
    <row r="78" spans="16:96" ht="15.95" customHeight="1" x14ac:dyDescent="0.25">
      <c r="P78" s="20"/>
      <c r="T78" s="5"/>
      <c r="AG78" s="268"/>
      <c r="AJ78" s="5"/>
      <c r="AK78" s="21"/>
      <c r="AL78" s="20"/>
      <c r="AM78" s="21"/>
      <c r="AN78" s="20"/>
      <c r="AO78" s="21"/>
      <c r="AP78" s="20"/>
      <c r="AQ78" s="21"/>
      <c r="AR78" s="20"/>
      <c r="AS78" s="21"/>
      <c r="AT78" s="20"/>
      <c r="AU78" s="21"/>
      <c r="AV78" s="20"/>
      <c r="AZ78" s="5"/>
      <c r="BA78" s="21"/>
      <c r="BB78" s="20"/>
      <c r="BC78" s="21"/>
      <c r="BD78" s="20"/>
      <c r="BE78" s="21"/>
      <c r="BF78" s="20"/>
      <c r="BG78" s="21"/>
      <c r="BH78" s="20"/>
      <c r="BI78" s="21"/>
      <c r="BJ78" s="20"/>
      <c r="BK78" s="21"/>
      <c r="BL78" s="20"/>
      <c r="BP78" s="5"/>
      <c r="CB78" s="22"/>
      <c r="CG78" s="5"/>
      <c r="CK78" s="21"/>
      <c r="CL78" s="21"/>
      <c r="CM78" s="20"/>
      <c r="CQ78" s="21"/>
      <c r="CR78" s="20"/>
    </row>
    <row r="79" spans="16:96" ht="15.95" customHeight="1" x14ac:dyDescent="0.25">
      <c r="P79" s="20"/>
      <c r="T79" s="5"/>
      <c r="AG79" s="268"/>
      <c r="AJ79" s="5"/>
      <c r="AK79" s="21"/>
      <c r="AL79" s="20"/>
      <c r="AM79" s="21"/>
      <c r="AN79" s="20"/>
      <c r="AO79" s="21"/>
      <c r="AP79" s="20"/>
      <c r="AQ79" s="21"/>
      <c r="AR79" s="20"/>
      <c r="AS79" s="21"/>
      <c r="AT79" s="20"/>
      <c r="AU79" s="21"/>
      <c r="AV79" s="20"/>
      <c r="AZ79" s="5"/>
      <c r="BA79" s="21"/>
      <c r="BB79" s="20"/>
      <c r="BC79" s="21"/>
      <c r="BD79" s="20"/>
      <c r="BE79" s="21"/>
      <c r="BF79" s="20"/>
      <c r="BG79" s="21"/>
      <c r="BH79" s="20"/>
      <c r="BI79" s="21"/>
      <c r="BJ79" s="20"/>
      <c r="BK79" s="21"/>
      <c r="BL79" s="20"/>
      <c r="BP79" s="5"/>
      <c r="CB79" s="22"/>
      <c r="CG79" s="5"/>
      <c r="CK79" s="21"/>
      <c r="CL79" s="21"/>
      <c r="CM79" s="20"/>
      <c r="CQ79" s="21"/>
      <c r="CR79" s="20"/>
    </row>
    <row r="80" spans="16:96" ht="15.95" customHeight="1" x14ac:dyDescent="0.25">
      <c r="P80" s="20"/>
      <c r="T80" s="5"/>
      <c r="AG80" s="268"/>
      <c r="AJ80" s="5"/>
      <c r="AK80" s="21"/>
      <c r="AL80" s="20"/>
      <c r="AM80" s="21"/>
      <c r="AN80" s="20"/>
      <c r="AO80" s="21"/>
      <c r="AP80" s="20"/>
      <c r="AQ80" s="21"/>
      <c r="AR80" s="20"/>
      <c r="AS80" s="21"/>
      <c r="AT80" s="20"/>
      <c r="AU80" s="21"/>
      <c r="AV80" s="20"/>
      <c r="AZ80" s="5"/>
      <c r="BA80" s="21"/>
      <c r="BB80" s="20"/>
      <c r="BC80" s="21"/>
      <c r="BD80" s="20"/>
      <c r="BE80" s="21"/>
      <c r="BF80" s="20"/>
      <c r="BG80" s="21"/>
      <c r="BH80" s="20"/>
      <c r="BI80" s="21"/>
      <c r="BJ80" s="20"/>
      <c r="BK80" s="21"/>
      <c r="BL80" s="20"/>
      <c r="BP80" s="5"/>
      <c r="CB80" s="22"/>
      <c r="CG80" s="5"/>
      <c r="CK80" s="21"/>
      <c r="CL80" s="21"/>
      <c r="CM80" s="20"/>
      <c r="CQ80" s="21"/>
      <c r="CR80" s="20"/>
    </row>
    <row r="81" spans="16:96" ht="15.95" customHeight="1" x14ac:dyDescent="0.25">
      <c r="P81" s="20"/>
      <c r="T81" s="5"/>
      <c r="AG81" s="268"/>
      <c r="AJ81" s="5"/>
      <c r="AK81" s="21"/>
      <c r="AL81" s="20"/>
      <c r="AM81" s="21"/>
      <c r="AN81" s="20"/>
      <c r="AO81" s="21"/>
      <c r="AP81" s="20"/>
      <c r="AQ81" s="21"/>
      <c r="AR81" s="20"/>
      <c r="AS81" s="21"/>
      <c r="AT81" s="20"/>
      <c r="AU81" s="21"/>
      <c r="AV81" s="20"/>
      <c r="AZ81" s="5"/>
      <c r="BA81" s="21"/>
      <c r="BB81" s="20"/>
      <c r="BC81" s="21"/>
      <c r="BD81" s="20"/>
      <c r="BE81" s="21"/>
      <c r="BF81" s="20"/>
      <c r="BG81" s="21"/>
      <c r="BH81" s="20"/>
      <c r="BI81" s="21"/>
      <c r="BJ81" s="20"/>
      <c r="BK81" s="21"/>
      <c r="BL81" s="20"/>
      <c r="BP81" s="5"/>
      <c r="CB81" s="22"/>
      <c r="CG81" s="5"/>
      <c r="CK81" s="21"/>
      <c r="CL81" s="21"/>
      <c r="CM81" s="20"/>
      <c r="CQ81" s="21"/>
      <c r="CR81" s="20"/>
    </row>
    <row r="82" spans="16:96" ht="15.95" customHeight="1" x14ac:dyDescent="0.25">
      <c r="P82" s="20"/>
      <c r="T82" s="5"/>
      <c r="AG82" s="268"/>
      <c r="AJ82" s="5"/>
      <c r="AK82" s="21"/>
      <c r="AL82" s="20"/>
      <c r="AM82" s="21"/>
      <c r="AN82" s="20"/>
      <c r="AO82" s="21"/>
      <c r="AP82" s="20"/>
      <c r="AQ82" s="21"/>
      <c r="AR82" s="20"/>
      <c r="AS82" s="21"/>
      <c r="AT82" s="20"/>
      <c r="AU82" s="21"/>
      <c r="AV82" s="20"/>
      <c r="AZ82" s="5"/>
      <c r="BA82" s="21"/>
      <c r="BB82" s="20"/>
      <c r="BC82" s="21"/>
      <c r="BD82" s="20"/>
      <c r="BE82" s="21"/>
      <c r="BF82" s="20"/>
      <c r="BG82" s="21"/>
      <c r="BH82" s="20"/>
      <c r="BI82" s="21"/>
      <c r="BJ82" s="20"/>
      <c r="BK82" s="21"/>
      <c r="BL82" s="20"/>
      <c r="BP82" s="5"/>
      <c r="CB82" s="22"/>
      <c r="CG82" s="5"/>
      <c r="CK82" s="21"/>
      <c r="CL82" s="21"/>
      <c r="CM82" s="20"/>
      <c r="CQ82" s="21"/>
      <c r="CR82" s="20"/>
    </row>
    <row r="83" spans="16:96" ht="15.95" customHeight="1" x14ac:dyDescent="0.25">
      <c r="P83" s="20"/>
      <c r="T83" s="5"/>
      <c r="AG83" s="268"/>
      <c r="AJ83" s="5"/>
      <c r="AK83" s="21"/>
      <c r="AL83" s="20"/>
      <c r="AM83" s="21"/>
      <c r="AN83" s="20"/>
      <c r="AO83" s="21"/>
      <c r="AP83" s="20"/>
      <c r="AQ83" s="21"/>
      <c r="AR83" s="20"/>
      <c r="AS83" s="21"/>
      <c r="AT83" s="20"/>
      <c r="AU83" s="21"/>
      <c r="AV83" s="20"/>
      <c r="AZ83" s="5"/>
      <c r="BA83" s="21"/>
      <c r="BB83" s="20"/>
      <c r="BC83" s="21"/>
      <c r="BD83" s="20"/>
      <c r="BE83" s="21"/>
      <c r="BF83" s="20"/>
      <c r="BG83" s="21"/>
      <c r="BH83" s="20"/>
      <c r="BI83" s="21"/>
      <c r="BJ83" s="20"/>
      <c r="BK83" s="21"/>
      <c r="BL83" s="20"/>
      <c r="BP83" s="5"/>
      <c r="CB83" s="22"/>
      <c r="CG83" s="5"/>
      <c r="CK83" s="21"/>
      <c r="CL83" s="21"/>
      <c r="CM83" s="20"/>
      <c r="CQ83" s="21"/>
      <c r="CR83" s="20"/>
    </row>
    <row r="84" spans="16:96" ht="15.95" customHeight="1" x14ac:dyDescent="0.25">
      <c r="P84" s="20"/>
      <c r="T84" s="5"/>
      <c r="AG84" s="268"/>
      <c r="AJ84" s="5"/>
      <c r="AK84" s="21"/>
      <c r="AL84" s="20"/>
      <c r="AM84" s="21"/>
      <c r="AN84" s="20"/>
      <c r="AO84" s="21"/>
      <c r="AP84" s="20"/>
      <c r="AQ84" s="21"/>
      <c r="AR84" s="20"/>
      <c r="AS84" s="21"/>
      <c r="AT84" s="20"/>
      <c r="AU84" s="21"/>
      <c r="AV84" s="20"/>
      <c r="AZ84" s="5"/>
      <c r="BA84" s="21"/>
      <c r="BB84" s="20"/>
      <c r="BC84" s="21"/>
      <c r="BD84" s="20"/>
      <c r="BE84" s="21"/>
      <c r="BF84" s="20"/>
      <c r="BG84" s="21"/>
      <c r="BH84" s="20"/>
      <c r="BI84" s="21"/>
      <c r="BJ84" s="20"/>
      <c r="BK84" s="21"/>
      <c r="BL84" s="20"/>
      <c r="BP84" s="5"/>
      <c r="CB84" s="22"/>
      <c r="CG84" s="5"/>
      <c r="CK84" s="21"/>
      <c r="CL84" s="21"/>
      <c r="CM84" s="20"/>
      <c r="CQ84" s="21"/>
      <c r="CR84" s="20"/>
    </row>
    <row r="85" spans="16:96" ht="15.95" customHeight="1" x14ac:dyDescent="0.25">
      <c r="P85" s="20"/>
      <c r="T85" s="5"/>
      <c r="AG85" s="268"/>
      <c r="AJ85" s="5"/>
      <c r="AK85" s="21"/>
      <c r="AL85" s="20"/>
      <c r="AM85" s="21"/>
      <c r="AN85" s="20"/>
      <c r="AO85" s="21"/>
      <c r="AP85" s="20"/>
      <c r="AQ85" s="21"/>
      <c r="AR85" s="20"/>
      <c r="AS85" s="21"/>
      <c r="AT85" s="20"/>
      <c r="AU85" s="21"/>
      <c r="AV85" s="20"/>
      <c r="AZ85" s="5"/>
      <c r="BA85" s="21"/>
      <c r="BB85" s="20"/>
      <c r="BC85" s="21"/>
      <c r="BD85" s="20"/>
      <c r="BE85" s="21"/>
      <c r="BF85" s="20"/>
      <c r="BG85" s="21"/>
      <c r="BH85" s="20"/>
      <c r="BI85" s="21"/>
      <c r="BJ85" s="20"/>
      <c r="BK85" s="21"/>
      <c r="BL85" s="20"/>
      <c r="BP85" s="5"/>
      <c r="CB85" s="22"/>
      <c r="CG85" s="5"/>
      <c r="CK85" s="21"/>
      <c r="CL85" s="21"/>
      <c r="CM85" s="20"/>
      <c r="CQ85" s="21"/>
      <c r="CR85" s="20"/>
    </row>
    <row r="86" spans="16:96" ht="15.95" customHeight="1" x14ac:dyDescent="0.25">
      <c r="P86" s="20"/>
      <c r="T86" s="5"/>
      <c r="AG86" s="268"/>
      <c r="AJ86" s="5"/>
      <c r="AK86" s="21"/>
      <c r="AL86" s="20"/>
      <c r="AM86" s="21"/>
      <c r="AN86" s="20"/>
      <c r="AO86" s="21"/>
      <c r="AP86" s="20"/>
      <c r="AQ86" s="21"/>
      <c r="AR86" s="20"/>
      <c r="AS86" s="21"/>
      <c r="AT86" s="20"/>
      <c r="AU86" s="21"/>
      <c r="AV86" s="20"/>
      <c r="AZ86" s="5"/>
      <c r="BA86" s="21"/>
      <c r="BB86" s="20"/>
      <c r="BC86" s="21"/>
      <c r="BD86" s="20"/>
      <c r="BE86" s="21"/>
      <c r="BF86" s="20"/>
      <c r="BG86" s="21"/>
      <c r="BH86" s="20"/>
      <c r="BI86" s="21"/>
      <c r="BJ86" s="20"/>
      <c r="BK86" s="21"/>
      <c r="BL86" s="20"/>
      <c r="BP86" s="5"/>
      <c r="CB86" s="22"/>
      <c r="CG86" s="5"/>
      <c r="CK86" s="21"/>
      <c r="CL86" s="21"/>
      <c r="CM86" s="20"/>
      <c r="CQ86" s="21"/>
      <c r="CR86" s="20"/>
    </row>
    <row r="87" spans="16:96" ht="15.95" customHeight="1" x14ac:dyDescent="0.25">
      <c r="P87" s="20"/>
      <c r="T87" s="5"/>
      <c r="AG87" s="268"/>
      <c r="AJ87" s="5"/>
      <c r="AK87" s="21"/>
      <c r="AL87" s="20"/>
      <c r="AM87" s="21"/>
      <c r="AN87" s="20"/>
      <c r="AO87" s="21"/>
      <c r="AP87" s="20"/>
      <c r="AQ87" s="21"/>
      <c r="AR87" s="20"/>
      <c r="AS87" s="21"/>
      <c r="AT87" s="20"/>
      <c r="AU87" s="21"/>
      <c r="AV87" s="20"/>
      <c r="AZ87" s="5"/>
      <c r="BA87" s="21"/>
      <c r="BB87" s="20"/>
      <c r="BC87" s="21"/>
      <c r="BD87" s="20"/>
      <c r="BE87" s="21"/>
      <c r="BF87" s="20"/>
      <c r="BG87" s="21"/>
      <c r="BH87" s="20"/>
      <c r="BI87" s="21"/>
      <c r="BJ87" s="20"/>
      <c r="BK87" s="21"/>
      <c r="BL87" s="20"/>
      <c r="BP87" s="5"/>
      <c r="CB87" s="22"/>
      <c r="CG87" s="5"/>
      <c r="CK87" s="21"/>
      <c r="CL87" s="21"/>
      <c r="CM87" s="20"/>
      <c r="CQ87" s="21"/>
      <c r="CR87" s="20"/>
    </row>
    <row r="88" spans="16:96" ht="15.95" customHeight="1" x14ac:dyDescent="0.25">
      <c r="P88" s="20"/>
      <c r="T88" s="5"/>
      <c r="AG88" s="268"/>
      <c r="AJ88" s="5"/>
      <c r="AK88" s="21"/>
      <c r="AL88" s="20"/>
      <c r="AM88" s="21"/>
      <c r="AN88" s="20"/>
      <c r="AO88" s="21"/>
      <c r="AP88" s="20"/>
      <c r="AQ88" s="21"/>
      <c r="AR88" s="20"/>
      <c r="AS88" s="21"/>
      <c r="AT88" s="20"/>
      <c r="AU88" s="21"/>
      <c r="AV88" s="20"/>
      <c r="AZ88" s="5"/>
      <c r="BA88" s="21"/>
      <c r="BB88" s="20"/>
      <c r="BC88" s="21"/>
      <c r="BD88" s="20"/>
      <c r="BE88" s="21"/>
      <c r="BF88" s="20"/>
      <c r="BG88" s="21"/>
      <c r="BH88" s="20"/>
      <c r="BI88" s="21"/>
      <c r="BJ88" s="20"/>
      <c r="BK88" s="21"/>
      <c r="BL88" s="20"/>
      <c r="BP88" s="5"/>
      <c r="CB88" s="22"/>
      <c r="CG88" s="5"/>
      <c r="CK88" s="21"/>
      <c r="CL88" s="21"/>
      <c r="CM88" s="20"/>
      <c r="CQ88" s="21"/>
      <c r="CR88" s="20"/>
    </row>
    <row r="89" spans="16:96" ht="15.95" customHeight="1" x14ac:dyDescent="0.25">
      <c r="P89" s="20"/>
      <c r="T89" s="5"/>
      <c r="AG89" s="268"/>
      <c r="AJ89" s="5"/>
      <c r="AK89" s="21"/>
      <c r="AL89" s="20"/>
      <c r="AM89" s="21"/>
      <c r="AN89" s="20"/>
      <c r="AO89" s="21"/>
      <c r="AP89" s="20"/>
      <c r="AQ89" s="21"/>
      <c r="AR89" s="20"/>
      <c r="AS89" s="21"/>
      <c r="AT89" s="20"/>
      <c r="AU89" s="21"/>
      <c r="AV89" s="20"/>
      <c r="AZ89" s="5"/>
      <c r="BA89" s="21"/>
      <c r="BB89" s="20"/>
      <c r="BC89" s="21"/>
      <c r="BD89" s="20"/>
      <c r="BE89" s="21"/>
      <c r="BF89" s="20"/>
      <c r="BG89" s="21"/>
      <c r="BH89" s="20"/>
      <c r="BI89" s="21"/>
      <c r="BJ89" s="20"/>
      <c r="BK89" s="21"/>
      <c r="BL89" s="20"/>
      <c r="BP89" s="5"/>
      <c r="CB89" s="22"/>
      <c r="CG89" s="5"/>
      <c r="CK89" s="21"/>
      <c r="CL89" s="21"/>
      <c r="CM89" s="20"/>
      <c r="CQ89" s="21"/>
      <c r="CR89" s="20"/>
    </row>
    <row r="90" spans="16:96" ht="15.95" customHeight="1" x14ac:dyDescent="0.25">
      <c r="P90" s="20"/>
      <c r="T90" s="5"/>
      <c r="AG90" s="268"/>
      <c r="AJ90" s="5"/>
      <c r="AK90" s="21"/>
      <c r="AL90" s="20"/>
      <c r="AM90" s="21"/>
      <c r="AN90" s="20"/>
      <c r="AO90" s="21"/>
      <c r="AP90" s="20"/>
      <c r="AQ90" s="21"/>
      <c r="AR90" s="20"/>
      <c r="AS90" s="21"/>
      <c r="AT90" s="20"/>
      <c r="AU90" s="21"/>
      <c r="AV90" s="20"/>
      <c r="AZ90" s="5"/>
      <c r="BA90" s="21"/>
      <c r="BB90" s="20"/>
      <c r="BC90" s="21"/>
      <c r="BD90" s="20"/>
      <c r="BE90" s="21"/>
      <c r="BF90" s="20"/>
      <c r="BG90" s="21"/>
      <c r="BH90" s="20"/>
      <c r="BI90" s="21"/>
      <c r="BJ90" s="20"/>
      <c r="BK90" s="21"/>
      <c r="BL90" s="20"/>
      <c r="BP90" s="5"/>
      <c r="CB90" s="22"/>
      <c r="CG90" s="5"/>
      <c r="CK90" s="21"/>
      <c r="CL90" s="21"/>
      <c r="CM90" s="20"/>
      <c r="CQ90" s="21"/>
      <c r="CR90" s="20"/>
    </row>
    <row r="91" spans="16:96" ht="15.95" customHeight="1" x14ac:dyDescent="0.25">
      <c r="P91" s="20"/>
      <c r="T91" s="5"/>
      <c r="AG91" s="268"/>
      <c r="AJ91" s="5"/>
      <c r="AK91" s="21"/>
      <c r="AL91" s="20"/>
      <c r="AM91" s="21"/>
      <c r="AN91" s="20"/>
      <c r="AO91" s="21"/>
      <c r="AP91" s="20"/>
      <c r="AQ91" s="21"/>
      <c r="AR91" s="20"/>
      <c r="AS91" s="21"/>
      <c r="AT91" s="20"/>
      <c r="AU91" s="21"/>
      <c r="AV91" s="20"/>
      <c r="AZ91" s="5"/>
      <c r="BA91" s="21"/>
      <c r="BB91" s="20"/>
      <c r="BC91" s="21"/>
      <c r="BD91" s="20"/>
      <c r="BE91" s="21"/>
      <c r="BF91" s="20"/>
      <c r="BG91" s="21"/>
      <c r="BH91" s="20"/>
      <c r="BI91" s="21"/>
      <c r="BJ91" s="20"/>
      <c r="BK91" s="21"/>
      <c r="BL91" s="20"/>
      <c r="BP91" s="5"/>
      <c r="CB91" s="22"/>
      <c r="CG91" s="5"/>
      <c r="CK91" s="21"/>
      <c r="CL91" s="21"/>
      <c r="CM91" s="20"/>
      <c r="CQ91" s="21"/>
      <c r="CR91" s="20"/>
    </row>
    <row r="92" spans="16:96" ht="15.95" customHeight="1" x14ac:dyDescent="0.25">
      <c r="P92" s="20"/>
      <c r="T92" s="5"/>
      <c r="AG92" s="268"/>
      <c r="AJ92" s="5"/>
      <c r="AK92" s="21"/>
      <c r="AL92" s="20"/>
      <c r="AM92" s="21"/>
      <c r="AN92" s="20"/>
      <c r="AO92" s="21"/>
      <c r="AP92" s="20"/>
      <c r="AQ92" s="21"/>
      <c r="AR92" s="20"/>
      <c r="AS92" s="21"/>
      <c r="AT92" s="20"/>
      <c r="AU92" s="21"/>
      <c r="AV92" s="20"/>
      <c r="AZ92" s="5"/>
      <c r="BA92" s="21"/>
      <c r="BB92" s="20"/>
      <c r="BC92" s="21"/>
      <c r="BD92" s="20"/>
      <c r="BE92" s="21"/>
      <c r="BF92" s="20"/>
      <c r="BG92" s="21"/>
      <c r="BH92" s="20"/>
      <c r="BI92" s="21"/>
      <c r="BJ92" s="20"/>
      <c r="BK92" s="21"/>
      <c r="BL92" s="20"/>
      <c r="BP92" s="5"/>
      <c r="CB92" s="22"/>
      <c r="CG92" s="5"/>
      <c r="CK92" s="21"/>
      <c r="CL92" s="21"/>
      <c r="CM92" s="20"/>
      <c r="CQ92" s="21"/>
      <c r="CR92" s="20"/>
    </row>
    <row r="93" spans="16:96" ht="15.95" customHeight="1" x14ac:dyDescent="0.25">
      <c r="P93" s="20"/>
      <c r="T93" s="5"/>
      <c r="AG93" s="268"/>
      <c r="AJ93" s="5"/>
      <c r="AK93" s="21"/>
      <c r="AL93" s="20"/>
      <c r="AM93" s="21"/>
      <c r="AN93" s="20"/>
      <c r="AO93" s="21"/>
      <c r="AP93" s="20"/>
      <c r="AQ93" s="21"/>
      <c r="AR93" s="20"/>
      <c r="AS93" s="21"/>
      <c r="AT93" s="20"/>
      <c r="AU93" s="21"/>
      <c r="AV93" s="20"/>
      <c r="AZ93" s="5"/>
      <c r="BA93" s="21"/>
      <c r="BB93" s="20"/>
      <c r="BC93" s="21"/>
      <c r="BD93" s="20"/>
      <c r="BE93" s="21"/>
      <c r="BF93" s="20"/>
      <c r="BG93" s="21"/>
      <c r="BH93" s="20"/>
      <c r="BI93" s="21"/>
      <c r="BJ93" s="20"/>
      <c r="BK93" s="21"/>
      <c r="BL93" s="20"/>
      <c r="BP93" s="5"/>
      <c r="CB93" s="22"/>
      <c r="CG93" s="5"/>
      <c r="CK93" s="21"/>
      <c r="CL93" s="21"/>
      <c r="CM93" s="20"/>
      <c r="CQ93" s="21"/>
      <c r="CR93" s="20"/>
    </row>
    <row r="94" spans="16:96" ht="15.95" customHeight="1" x14ac:dyDescent="0.25">
      <c r="P94" s="20"/>
      <c r="T94" s="5"/>
      <c r="AG94" s="268"/>
      <c r="AJ94" s="5"/>
      <c r="AK94" s="21"/>
      <c r="AL94" s="20"/>
      <c r="AM94" s="21"/>
      <c r="AN94" s="20"/>
      <c r="AO94" s="21"/>
      <c r="AP94" s="20"/>
      <c r="AQ94" s="21"/>
      <c r="AR94" s="20"/>
      <c r="AS94" s="21"/>
      <c r="AT94" s="20"/>
      <c r="AU94" s="21"/>
      <c r="AV94" s="20"/>
      <c r="AZ94" s="5"/>
      <c r="BA94" s="21"/>
      <c r="BB94" s="20"/>
      <c r="BC94" s="21"/>
      <c r="BD94" s="20"/>
      <c r="BE94" s="21"/>
      <c r="BF94" s="20"/>
      <c r="BG94" s="21"/>
      <c r="BH94" s="20"/>
      <c r="BI94" s="21"/>
      <c r="BJ94" s="20"/>
      <c r="BK94" s="21"/>
      <c r="BL94" s="20"/>
      <c r="BP94" s="5"/>
      <c r="CB94" s="22"/>
      <c r="CG94" s="5"/>
      <c r="CK94" s="21"/>
      <c r="CL94" s="21"/>
      <c r="CM94" s="20"/>
      <c r="CQ94" s="21"/>
      <c r="CR94" s="20"/>
    </row>
    <row r="95" spans="16:96" ht="15.95" customHeight="1" x14ac:dyDescent="0.25">
      <c r="P95" s="20"/>
      <c r="T95" s="5"/>
      <c r="AG95" s="268"/>
      <c r="AJ95" s="5"/>
      <c r="AK95" s="21"/>
      <c r="AL95" s="20"/>
      <c r="AM95" s="21"/>
      <c r="AN95" s="20"/>
      <c r="AO95" s="21"/>
      <c r="AP95" s="20"/>
      <c r="AQ95" s="21"/>
      <c r="AR95" s="20"/>
      <c r="AS95" s="21"/>
      <c r="AT95" s="20"/>
      <c r="AU95" s="21"/>
      <c r="AV95" s="20"/>
      <c r="AZ95" s="5"/>
      <c r="BA95" s="21"/>
      <c r="BB95" s="20"/>
      <c r="BC95" s="21"/>
      <c r="BD95" s="20"/>
      <c r="BE95" s="21"/>
      <c r="BF95" s="20"/>
      <c r="BG95" s="21"/>
      <c r="BH95" s="20"/>
      <c r="BI95" s="21"/>
      <c r="BJ95" s="20"/>
      <c r="BK95" s="21"/>
      <c r="BL95" s="20"/>
      <c r="BP95" s="5"/>
      <c r="CB95" s="22"/>
      <c r="CG95" s="5"/>
      <c r="CK95" s="21"/>
      <c r="CL95" s="21"/>
      <c r="CM95" s="20"/>
      <c r="CQ95" s="21"/>
      <c r="CR95" s="20"/>
    </row>
    <row r="96" spans="16:96" ht="15.95" customHeight="1" x14ac:dyDescent="0.25">
      <c r="P96" s="20"/>
      <c r="T96" s="5"/>
      <c r="AG96" s="268"/>
      <c r="AJ96" s="5"/>
      <c r="AK96" s="21"/>
      <c r="AL96" s="20"/>
      <c r="AM96" s="21"/>
      <c r="AN96" s="20"/>
      <c r="AO96" s="21"/>
      <c r="AP96" s="20"/>
      <c r="AQ96" s="21"/>
      <c r="AR96" s="20"/>
      <c r="AS96" s="21"/>
      <c r="AT96" s="20"/>
      <c r="AU96" s="21"/>
      <c r="AV96" s="20"/>
      <c r="AZ96" s="5"/>
      <c r="BA96" s="21"/>
      <c r="BB96" s="20"/>
      <c r="BC96" s="21"/>
      <c r="BD96" s="20"/>
      <c r="BE96" s="21"/>
      <c r="BF96" s="20"/>
      <c r="BG96" s="21"/>
      <c r="BH96" s="20"/>
      <c r="BI96" s="21"/>
      <c r="BJ96" s="20"/>
      <c r="BK96" s="21"/>
      <c r="BL96" s="20"/>
      <c r="BP96" s="5"/>
      <c r="CB96" s="22"/>
      <c r="CG96" s="5"/>
      <c r="CK96" s="21"/>
      <c r="CL96" s="21"/>
      <c r="CM96" s="20"/>
      <c r="CQ96" s="21"/>
      <c r="CR96" s="20"/>
    </row>
    <row r="97" spans="16:96" ht="15.95" customHeight="1" x14ac:dyDescent="0.25">
      <c r="P97" s="20"/>
      <c r="T97" s="5"/>
      <c r="AG97" s="268"/>
      <c r="AJ97" s="5"/>
      <c r="AK97" s="21"/>
      <c r="AL97" s="20"/>
      <c r="AM97" s="21"/>
      <c r="AN97" s="20"/>
      <c r="AO97" s="21"/>
      <c r="AP97" s="20"/>
      <c r="AQ97" s="21"/>
      <c r="AR97" s="20"/>
      <c r="AS97" s="21"/>
      <c r="AT97" s="20"/>
      <c r="AU97" s="21"/>
      <c r="AV97" s="20"/>
      <c r="AZ97" s="5"/>
      <c r="BA97" s="21"/>
      <c r="BB97" s="20"/>
      <c r="BC97" s="21"/>
      <c r="BD97" s="20"/>
      <c r="BE97" s="21"/>
      <c r="BF97" s="20"/>
      <c r="BG97" s="21"/>
      <c r="BH97" s="20"/>
      <c r="BI97" s="21"/>
      <c r="BJ97" s="20"/>
      <c r="BK97" s="21"/>
      <c r="BL97" s="20"/>
      <c r="BP97" s="5"/>
      <c r="CB97" s="22"/>
      <c r="CG97" s="5"/>
      <c r="CK97" s="21"/>
      <c r="CL97" s="21"/>
      <c r="CM97" s="20"/>
      <c r="CQ97" s="21"/>
      <c r="CR97" s="20"/>
    </row>
    <row r="98" spans="16:96" ht="15.95" customHeight="1" x14ac:dyDescent="0.25">
      <c r="P98" s="20"/>
      <c r="T98" s="5"/>
      <c r="AG98" s="268"/>
      <c r="AJ98" s="5"/>
      <c r="AK98" s="21"/>
      <c r="AL98" s="20"/>
      <c r="AM98" s="21"/>
      <c r="AN98" s="20"/>
      <c r="AO98" s="21"/>
      <c r="AP98" s="20"/>
      <c r="AQ98" s="21"/>
      <c r="AR98" s="20"/>
      <c r="AS98" s="21"/>
      <c r="AT98" s="20"/>
      <c r="AU98" s="21"/>
      <c r="AV98" s="20"/>
      <c r="AZ98" s="5"/>
      <c r="BA98" s="21"/>
      <c r="BB98" s="20"/>
      <c r="BC98" s="21"/>
      <c r="BD98" s="20"/>
      <c r="BE98" s="21"/>
      <c r="BF98" s="20"/>
      <c r="BG98" s="21"/>
      <c r="BH98" s="20"/>
      <c r="BI98" s="21"/>
      <c r="BJ98" s="20"/>
      <c r="BK98" s="21"/>
      <c r="BL98" s="20"/>
      <c r="BP98" s="5"/>
      <c r="CB98" s="22"/>
      <c r="CG98" s="5"/>
      <c r="CK98" s="21"/>
      <c r="CL98" s="21"/>
      <c r="CM98" s="20"/>
      <c r="CQ98" s="21"/>
      <c r="CR98" s="20"/>
    </row>
  </sheetData>
  <mergeCells count="66">
    <mergeCell ref="BA5:BA6"/>
    <mergeCell ref="BB5:BB6"/>
    <mergeCell ref="BC5:BC6"/>
    <mergeCell ref="BD5:BE5"/>
    <mergeCell ref="BF5:BG5"/>
    <mergeCell ref="C3:O3"/>
    <mergeCell ref="C4:O4"/>
    <mergeCell ref="S4:AE4"/>
    <mergeCell ref="S3:AE3"/>
    <mergeCell ref="AP4:AS4"/>
    <mergeCell ref="D5:E5"/>
    <mergeCell ref="F5:G5"/>
    <mergeCell ref="H5:I5"/>
    <mergeCell ref="J5:K5"/>
    <mergeCell ref="N5:O5"/>
    <mergeCell ref="L5:M5"/>
    <mergeCell ref="T5:U5"/>
    <mergeCell ref="V5:W5"/>
    <mergeCell ref="X5:Y5"/>
    <mergeCell ref="AB5:AC5"/>
    <mergeCell ref="Z5:AA5"/>
    <mergeCell ref="AD5:AE5"/>
    <mergeCell ref="AI3:AO3"/>
    <mergeCell ref="AP3:AU3"/>
    <mergeCell ref="BO3:CA3"/>
    <mergeCell ref="AT5:AU5"/>
    <mergeCell ref="AN5:AO5"/>
    <mergeCell ref="AN4:AO4"/>
    <mergeCell ref="AY3:BE3"/>
    <mergeCell ref="BF3:BK3"/>
    <mergeCell ref="AZ4:BC4"/>
    <mergeCell ref="AT4:AU4"/>
    <mergeCell ref="AI5:AI6"/>
    <mergeCell ref="AJ4:AM4"/>
    <mergeCell ref="AJ5:AJ6"/>
    <mergeCell ref="AK5:AK6"/>
    <mergeCell ref="AL5:AL6"/>
    <mergeCell ref="CU3:DG3"/>
    <mergeCell ref="AM5:AM6"/>
    <mergeCell ref="AP5:AP6"/>
    <mergeCell ref="AQ5:AQ6"/>
    <mergeCell ref="AR5:AR6"/>
    <mergeCell ref="AS5:AS6"/>
    <mergeCell ref="CE3:CQ3"/>
    <mergeCell ref="CL4:CQ4"/>
    <mergeCell ref="CF4:CK4"/>
    <mergeCell ref="BF4:BK4"/>
    <mergeCell ref="BH5:BH6"/>
    <mergeCell ref="BI5:BI6"/>
    <mergeCell ref="BD4:BE4"/>
    <mergeCell ref="AY5:AY6"/>
    <mergeCell ref="BJ5:BK5"/>
    <mergeCell ref="AZ5:AZ6"/>
    <mergeCell ref="BO4:CA4"/>
    <mergeCell ref="CU4:DG4"/>
    <mergeCell ref="CV5:CW5"/>
    <mergeCell ref="CX5:CY5"/>
    <mergeCell ref="CZ5:DA5"/>
    <mergeCell ref="DB5:DC5"/>
    <mergeCell ref="DD5:DE5"/>
    <mergeCell ref="DF5:DG5"/>
    <mergeCell ref="CP5:CQ5"/>
    <mergeCell ref="CJ5:CK5"/>
    <mergeCell ref="BP5:BT5"/>
    <mergeCell ref="BV5:BY5"/>
    <mergeCell ref="BZ5:CA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R43"/>
  <sheetViews>
    <sheetView zoomScale="80" zoomScaleNormal="80" workbookViewId="0"/>
  </sheetViews>
  <sheetFormatPr defaultColWidth="7.7109375" defaultRowHeight="15.95" customHeight="1" x14ac:dyDescent="0.25"/>
  <cols>
    <col min="1" max="1" width="7.7109375" style="256"/>
    <col min="2" max="3" width="7.7109375" style="5"/>
    <col min="4" max="5" width="7.7109375" style="5" customWidth="1"/>
    <col min="6" max="6" width="7.7109375" style="32" customWidth="1"/>
    <col min="7" max="7" width="7.7109375" style="5" customWidth="1"/>
    <col min="8" max="8" width="7.7109375" style="32" customWidth="1"/>
    <col min="9" max="10" width="7.7109375" style="5" customWidth="1"/>
    <col min="11" max="11" width="7.7109375" style="32" customWidth="1"/>
    <col min="12" max="12" width="7.7109375" style="5" customWidth="1"/>
    <col min="13" max="13" width="7.7109375" style="32" customWidth="1"/>
    <col min="14" max="14" width="7.7109375" style="5"/>
    <col min="15" max="15" width="7.7109375" style="256"/>
    <col min="16" max="16" width="7.7109375" style="248"/>
    <col min="17" max="23" width="7.7109375" style="5"/>
    <col min="24" max="24" width="7.7109375" style="5" customWidth="1"/>
    <col min="25" max="26" width="7.7109375" style="68" customWidth="1"/>
    <col min="27" max="27" width="7.7109375" style="45" customWidth="1"/>
    <col min="28" max="28" width="7.7109375" style="32" customWidth="1"/>
    <col min="29" max="29" width="7.7109375" style="5"/>
    <col min="30" max="30" width="7.7109375" style="256"/>
    <col min="31" max="32" width="7.7109375" style="5"/>
    <col min="33" max="33" width="7.7109375" style="21" customWidth="1"/>
    <col min="34" max="34" width="7.7109375" style="20"/>
    <col min="35" max="35" width="7.7109375" style="21"/>
    <col min="36" max="36" width="7.7109375" style="20"/>
    <col min="37" max="39" width="7.7109375" style="21"/>
    <col min="40" max="40" width="7.7109375" style="20"/>
    <col min="41" max="41" width="7.7109375" style="21"/>
    <col min="42" max="42" width="7.7109375" style="20"/>
    <col min="43" max="44" width="7.7109375" style="21"/>
    <col min="45" max="16384" width="7.7109375" style="5"/>
  </cols>
  <sheetData>
    <row r="1" spans="1:44" s="1" customFormat="1" ht="15.95" customHeight="1" x14ac:dyDescent="0.25">
      <c r="A1" s="256" t="s">
        <v>72</v>
      </c>
      <c r="C1" s="1" t="s">
        <v>9</v>
      </c>
      <c r="F1" s="16"/>
      <c r="H1" s="16"/>
      <c r="K1" s="16"/>
      <c r="M1" s="16"/>
      <c r="O1" s="256"/>
      <c r="P1" s="248"/>
      <c r="R1" s="1" t="s">
        <v>10</v>
      </c>
      <c r="W1" s="33"/>
      <c r="Y1" s="18"/>
      <c r="Z1" s="18"/>
      <c r="AA1" s="44"/>
      <c r="AB1" s="16"/>
      <c r="AD1" s="256"/>
      <c r="AF1" s="1" t="s">
        <v>12</v>
      </c>
      <c r="AG1" s="13"/>
      <c r="AH1" s="3"/>
      <c r="AI1" s="13"/>
      <c r="AJ1" s="3"/>
      <c r="AK1" s="13"/>
      <c r="AL1" s="13"/>
      <c r="AM1" s="13"/>
      <c r="AN1" s="3"/>
      <c r="AO1" s="13"/>
      <c r="AP1" s="3"/>
      <c r="AQ1" s="13"/>
      <c r="AR1" s="13"/>
    </row>
    <row r="2" spans="1:44" ht="15.95" customHeight="1" x14ac:dyDescent="0.25">
      <c r="Y2" s="87"/>
      <c r="Z2" s="87"/>
    </row>
    <row r="3" spans="1:44" s="8" customFormat="1" ht="21" customHeight="1" x14ac:dyDescent="0.25">
      <c r="A3" s="264"/>
      <c r="C3" s="317" t="s">
        <v>41</v>
      </c>
      <c r="D3" s="317"/>
      <c r="E3" s="317"/>
      <c r="F3" s="317"/>
      <c r="G3" s="317"/>
      <c r="H3" s="317"/>
      <c r="I3" s="317" t="s">
        <v>42</v>
      </c>
      <c r="J3" s="317"/>
      <c r="K3" s="317"/>
      <c r="L3" s="317"/>
      <c r="M3" s="317"/>
      <c r="O3" s="258" t="str">
        <f>Int!AG4</f>
        <v>y-o-y % change</v>
      </c>
      <c r="P3" s="249"/>
      <c r="R3" s="317" t="s">
        <v>329</v>
      </c>
      <c r="S3" s="317"/>
      <c r="T3" s="317"/>
      <c r="U3" s="317"/>
      <c r="V3" s="317"/>
      <c r="W3" s="317"/>
      <c r="X3" s="303" t="s">
        <v>22</v>
      </c>
      <c r="Y3" s="303"/>
      <c r="Z3" s="303"/>
      <c r="AA3" s="303"/>
      <c r="AB3" s="303"/>
      <c r="AD3" s="258" t="str">
        <f>NatAc!DA4</f>
        <v>R billion</v>
      </c>
      <c r="AF3" s="317" t="s">
        <v>224</v>
      </c>
      <c r="AG3" s="317"/>
      <c r="AH3" s="317"/>
      <c r="AI3" s="317"/>
      <c r="AJ3" s="317"/>
      <c r="AK3" s="317"/>
      <c r="AL3" s="317"/>
      <c r="AM3" s="317"/>
      <c r="AN3" s="317"/>
      <c r="AO3" s="317"/>
      <c r="AP3" s="317"/>
      <c r="AQ3" s="317"/>
      <c r="AR3" s="317"/>
    </row>
    <row r="4" spans="1:44" s="7" customFormat="1" ht="21" customHeight="1" x14ac:dyDescent="0.25">
      <c r="A4" s="258" t="str">
        <f>NatAc!A5</f>
        <v>y-o-y % change (constant prices)</v>
      </c>
      <c r="C4" s="324" t="s">
        <v>271</v>
      </c>
      <c r="D4" s="324"/>
      <c r="E4" s="324"/>
      <c r="F4" s="324"/>
      <c r="G4" s="324"/>
      <c r="H4" s="324"/>
      <c r="I4" s="324" t="s">
        <v>271</v>
      </c>
      <c r="J4" s="324"/>
      <c r="K4" s="324"/>
      <c r="L4" s="324"/>
      <c r="M4" s="324"/>
      <c r="O4" s="258" t="str">
        <f>SecA!BM4</f>
        <v>gross %</v>
      </c>
      <c r="P4" s="274"/>
      <c r="R4" s="141"/>
      <c r="S4" s="339" t="s">
        <v>255</v>
      </c>
      <c r="T4" s="339"/>
      <c r="U4" s="339"/>
      <c r="V4" s="339" t="s">
        <v>22</v>
      </c>
      <c r="W4" s="340"/>
      <c r="X4" s="141"/>
      <c r="Y4" s="339" t="s">
        <v>107</v>
      </c>
      <c r="Z4" s="339"/>
      <c r="AA4" s="339" t="s">
        <v>330</v>
      </c>
      <c r="AB4" s="339"/>
      <c r="AD4" s="258" t="str">
        <f>O3</f>
        <v>y-o-y % change</v>
      </c>
      <c r="AF4" s="139"/>
      <c r="AG4" s="329" t="s">
        <v>356</v>
      </c>
      <c r="AH4" s="329"/>
      <c r="AI4" s="329"/>
      <c r="AJ4" s="329"/>
      <c r="AK4" s="329"/>
      <c r="AL4" s="330"/>
      <c r="AM4" s="329" t="s">
        <v>361</v>
      </c>
      <c r="AN4" s="329"/>
      <c r="AO4" s="329"/>
      <c r="AP4" s="329"/>
      <c r="AQ4" s="329"/>
      <c r="AR4" s="329"/>
    </row>
    <row r="5" spans="1:44" s="57" customFormat="1" ht="21" customHeight="1" x14ac:dyDescent="0.25">
      <c r="A5" s="273" t="s">
        <v>270</v>
      </c>
      <c r="D5" s="305" t="s">
        <v>15</v>
      </c>
      <c r="E5" s="305"/>
      <c r="F5" s="57" t="s">
        <v>326</v>
      </c>
      <c r="G5" s="57" t="s">
        <v>327</v>
      </c>
      <c r="H5" s="180" t="s">
        <v>328</v>
      </c>
      <c r="I5" s="305" t="s">
        <v>15</v>
      </c>
      <c r="J5" s="305"/>
      <c r="K5" s="57" t="s">
        <v>326</v>
      </c>
      <c r="L5" s="57" t="s">
        <v>327</v>
      </c>
      <c r="M5" s="57" t="s">
        <v>328</v>
      </c>
      <c r="O5" s="269" t="s">
        <v>189</v>
      </c>
      <c r="P5" s="251"/>
      <c r="R5" s="306"/>
      <c r="S5" s="309" t="s">
        <v>327</v>
      </c>
      <c r="T5" s="309" t="s">
        <v>326</v>
      </c>
      <c r="U5" s="309" t="s">
        <v>15</v>
      </c>
      <c r="V5" s="309" t="s">
        <v>143</v>
      </c>
      <c r="W5" s="341" t="s">
        <v>144</v>
      </c>
      <c r="X5" s="147"/>
      <c r="Y5" s="305" t="s">
        <v>331</v>
      </c>
      <c r="Z5" s="305"/>
      <c r="AA5" s="305" t="s">
        <v>264</v>
      </c>
      <c r="AB5" s="305"/>
      <c r="AD5" s="277" t="str">
        <f>AG6</f>
        <v>kiloton</v>
      </c>
      <c r="AE5" s="103"/>
      <c r="AG5" s="92" t="s">
        <v>357</v>
      </c>
      <c r="AH5" s="92" t="s">
        <v>358</v>
      </c>
      <c r="AI5" s="327" t="s">
        <v>359</v>
      </c>
      <c r="AJ5" s="327"/>
      <c r="AK5" s="327" t="s">
        <v>360</v>
      </c>
      <c r="AL5" s="326"/>
      <c r="AM5" s="92" t="s">
        <v>357</v>
      </c>
      <c r="AN5" s="92" t="s">
        <v>358</v>
      </c>
      <c r="AO5" s="327" t="s">
        <v>362</v>
      </c>
      <c r="AP5" s="327"/>
      <c r="AQ5" s="327" t="s">
        <v>360</v>
      </c>
      <c r="AR5" s="327"/>
    </row>
    <row r="6" spans="1:44" s="9" customFormat="1" ht="15.95" customHeight="1" x14ac:dyDescent="0.25">
      <c r="A6" s="259"/>
      <c r="C6" s="58"/>
      <c r="D6" s="58" t="s">
        <v>16</v>
      </c>
      <c r="E6" s="58" t="s">
        <v>178</v>
      </c>
      <c r="F6" s="58" t="s">
        <v>16</v>
      </c>
      <c r="G6" s="58" t="s">
        <v>16</v>
      </c>
      <c r="H6" s="217" t="s">
        <v>16</v>
      </c>
      <c r="I6" s="58" t="s">
        <v>16</v>
      </c>
      <c r="J6" s="58" t="s">
        <v>178</v>
      </c>
      <c r="K6" s="58" t="s">
        <v>16</v>
      </c>
      <c r="L6" s="58" t="s">
        <v>16</v>
      </c>
      <c r="M6" s="58" t="s">
        <v>16</v>
      </c>
      <c r="O6" s="269" t="str">
        <f>Int!Q4</f>
        <v>index (2015 = 100)</v>
      </c>
      <c r="P6" s="248"/>
      <c r="Q6" s="5"/>
      <c r="R6" s="306"/>
      <c r="S6" s="309"/>
      <c r="T6" s="309"/>
      <c r="U6" s="309"/>
      <c r="V6" s="309"/>
      <c r="W6" s="341"/>
      <c r="X6" s="148"/>
      <c r="Y6" s="88" t="s">
        <v>82</v>
      </c>
      <c r="Z6" s="62" t="s">
        <v>178</v>
      </c>
      <c r="AA6" s="58" t="s">
        <v>7</v>
      </c>
      <c r="AB6" s="62" t="s">
        <v>178</v>
      </c>
      <c r="AD6" s="269"/>
      <c r="AF6" s="58"/>
      <c r="AG6" s="60" t="s">
        <v>232</v>
      </c>
      <c r="AH6" s="60" t="s">
        <v>232</v>
      </c>
      <c r="AI6" s="60" t="s">
        <v>232</v>
      </c>
      <c r="AJ6" s="61" t="s">
        <v>178</v>
      </c>
      <c r="AK6" s="60" t="s">
        <v>16</v>
      </c>
      <c r="AL6" s="183" t="s">
        <v>178</v>
      </c>
      <c r="AM6" s="60" t="s">
        <v>47</v>
      </c>
      <c r="AN6" s="60" t="s">
        <v>47</v>
      </c>
      <c r="AO6" s="60" t="s">
        <v>47</v>
      </c>
      <c r="AP6" s="61" t="s">
        <v>178</v>
      </c>
      <c r="AQ6" s="60" t="s">
        <v>16</v>
      </c>
      <c r="AR6" s="61" t="s">
        <v>178</v>
      </c>
    </row>
    <row r="7" spans="1:44" ht="15.95" customHeight="1" x14ac:dyDescent="0.25">
      <c r="C7" s="127" t="s">
        <v>8</v>
      </c>
      <c r="D7" s="128"/>
      <c r="E7" s="128"/>
      <c r="F7" s="133"/>
      <c r="G7" s="128"/>
      <c r="H7" s="184"/>
      <c r="I7" s="128"/>
      <c r="J7" s="128"/>
      <c r="K7" s="133"/>
      <c r="L7" s="128"/>
      <c r="M7" s="133"/>
      <c r="O7" s="275" t="s">
        <v>45</v>
      </c>
      <c r="P7" s="276" t="s">
        <v>46</v>
      </c>
      <c r="R7" s="127" t="s">
        <v>8</v>
      </c>
      <c r="S7" s="128"/>
      <c r="T7" s="128"/>
      <c r="U7" s="128"/>
      <c r="V7" s="128"/>
      <c r="W7" s="185"/>
      <c r="X7" s="127" t="s">
        <v>8</v>
      </c>
      <c r="Y7" s="142"/>
      <c r="Z7" s="142"/>
      <c r="AA7" s="143"/>
      <c r="AB7" s="133"/>
      <c r="AD7" s="278"/>
      <c r="AF7" s="127" t="s">
        <v>8</v>
      </c>
      <c r="AG7" s="129"/>
      <c r="AH7" s="129"/>
      <c r="AI7" s="129"/>
      <c r="AJ7" s="132"/>
      <c r="AK7" s="129"/>
      <c r="AL7" s="186"/>
      <c r="AM7" s="129"/>
      <c r="AN7" s="129"/>
      <c r="AO7" s="129"/>
      <c r="AP7" s="132"/>
      <c r="AQ7" s="129"/>
      <c r="AR7" s="132"/>
    </row>
    <row r="8" spans="1:44" ht="15.95" customHeight="1" x14ac:dyDescent="0.25">
      <c r="A8" s="266">
        <f t="shared" ref="A8:A15" si="0">A9-1</f>
        <v>24</v>
      </c>
      <c r="C8" s="80">
        <v>42369</v>
      </c>
      <c r="D8" s="60">
        <v>124806.985</v>
      </c>
      <c r="E8" s="62">
        <v>2.1847866028242802</v>
      </c>
      <c r="F8" s="60">
        <v>62311.43</v>
      </c>
      <c r="G8" s="60">
        <v>30056.044999999998</v>
      </c>
      <c r="H8" s="206">
        <v>32439.51</v>
      </c>
      <c r="I8" s="60">
        <v>68928.179999999993</v>
      </c>
      <c r="J8" s="62">
        <v>3.6353373565895102</v>
      </c>
      <c r="K8" s="60">
        <v>39182.963000000003</v>
      </c>
      <c r="L8" s="60">
        <v>17898.277999999998</v>
      </c>
      <c r="M8" s="60">
        <v>11846.939</v>
      </c>
      <c r="O8" s="256">
        <f t="shared" ref="O8:P16" si="1">O9-1</f>
        <v>24</v>
      </c>
      <c r="P8" s="248">
        <f t="shared" si="1"/>
        <v>24</v>
      </c>
      <c r="R8" s="80">
        <v>42369</v>
      </c>
      <c r="S8" s="64">
        <v>50.75</v>
      </c>
      <c r="T8" s="64">
        <v>45.75</v>
      </c>
      <c r="U8" s="64">
        <v>48</v>
      </c>
      <c r="V8" s="64">
        <v>52.25</v>
      </c>
      <c r="W8" s="209">
        <v>41.25</v>
      </c>
      <c r="X8" s="80">
        <v>42369</v>
      </c>
      <c r="Y8" s="88">
        <v>250.46600000000001</v>
      </c>
      <c r="Z8" s="67">
        <v>-1.6874374423488201</v>
      </c>
      <c r="AA8" s="67">
        <v>115.35833333333299</v>
      </c>
      <c r="AB8" s="67">
        <v>-2.5003521622763598</v>
      </c>
      <c r="AD8" s="256">
        <f t="shared" ref="AD8:AD16" si="2">AD9-1</f>
        <v>16</v>
      </c>
      <c r="AF8" s="80">
        <v>42369</v>
      </c>
      <c r="AG8" s="60">
        <v>219402</v>
      </c>
      <c r="AH8" s="60">
        <v>601664</v>
      </c>
      <c r="AI8" s="60">
        <v>821066</v>
      </c>
      <c r="AJ8" s="61">
        <v>-3.0245407323243598</v>
      </c>
      <c r="AK8" s="60">
        <v>145997</v>
      </c>
      <c r="AL8" s="183">
        <v>-1.69081800307053</v>
      </c>
      <c r="AM8" s="60">
        <v>477550</v>
      </c>
      <c r="AN8" s="60">
        <v>326958</v>
      </c>
      <c r="AO8" s="60">
        <v>804508</v>
      </c>
      <c r="AP8" s="61">
        <v>-6.4782222552880704</v>
      </c>
      <c r="AQ8" s="60">
        <v>12384</v>
      </c>
      <c r="AR8" s="61">
        <v>1.62481536189069</v>
      </c>
    </row>
    <row r="9" spans="1:44" ht="15.95" customHeight="1" x14ac:dyDescent="0.25">
      <c r="A9" s="266">
        <f t="shared" si="0"/>
        <v>25</v>
      </c>
      <c r="C9" s="80">
        <v>42735</v>
      </c>
      <c r="D9" s="60">
        <v>128543.004</v>
      </c>
      <c r="E9" s="62">
        <v>2.9934374265991601</v>
      </c>
      <c r="F9" s="60">
        <v>63050.951000000001</v>
      </c>
      <c r="G9" s="60">
        <v>34232.127</v>
      </c>
      <c r="H9" s="206">
        <v>31259.925999999999</v>
      </c>
      <c r="I9" s="60">
        <v>70302.850000000006</v>
      </c>
      <c r="J9" s="62">
        <v>1.99435122180797</v>
      </c>
      <c r="K9" s="60">
        <v>40034.144999999997</v>
      </c>
      <c r="L9" s="60">
        <v>18291.936000000002</v>
      </c>
      <c r="M9" s="60">
        <v>11976.769</v>
      </c>
      <c r="O9" s="256">
        <f t="shared" si="1"/>
        <v>25</v>
      </c>
      <c r="P9" s="248">
        <f t="shared" si="1"/>
        <v>25</v>
      </c>
      <c r="R9" s="80">
        <v>42735</v>
      </c>
      <c r="S9" s="64">
        <v>37.75</v>
      </c>
      <c r="T9" s="64">
        <v>44.5</v>
      </c>
      <c r="U9" s="64">
        <v>41.5</v>
      </c>
      <c r="V9" s="64">
        <v>40.25</v>
      </c>
      <c r="W9" s="209">
        <v>40.25</v>
      </c>
      <c r="X9" s="80">
        <v>42735</v>
      </c>
      <c r="Y9" s="88">
        <v>253.13800000000001</v>
      </c>
      <c r="Z9" s="67">
        <v>1.0668114634321699</v>
      </c>
      <c r="AA9" s="67">
        <v>112.31666666666599</v>
      </c>
      <c r="AB9" s="67">
        <v>-2.6367116954417398</v>
      </c>
      <c r="AD9" s="256">
        <f t="shared" si="2"/>
        <v>17</v>
      </c>
      <c r="AF9" s="80">
        <v>42735</v>
      </c>
      <c r="AG9" s="60">
        <v>215383</v>
      </c>
      <c r="AH9" s="60">
        <v>623911</v>
      </c>
      <c r="AI9" s="60">
        <v>839294</v>
      </c>
      <c r="AJ9" s="61">
        <v>2.2200407762591401</v>
      </c>
      <c r="AK9" s="60">
        <v>152902</v>
      </c>
      <c r="AL9" s="183">
        <v>4.7295492373131003</v>
      </c>
      <c r="AM9" s="60">
        <v>398743</v>
      </c>
      <c r="AN9" s="60">
        <v>302295</v>
      </c>
      <c r="AO9" s="60">
        <v>701038</v>
      </c>
      <c r="AP9" s="61">
        <v>-12.861276705763</v>
      </c>
      <c r="AQ9" s="60">
        <v>12470</v>
      </c>
      <c r="AR9" s="61">
        <v>0.69444444444444198</v>
      </c>
    </row>
    <row r="10" spans="1:44" ht="15.95" customHeight="1" x14ac:dyDescent="0.25">
      <c r="A10" s="266">
        <f t="shared" si="0"/>
        <v>26</v>
      </c>
      <c r="C10" s="80">
        <v>43100</v>
      </c>
      <c r="D10" s="60">
        <v>125976.962</v>
      </c>
      <c r="E10" s="62">
        <v>-1.9962517757870299</v>
      </c>
      <c r="F10" s="60">
        <v>63568.690999999999</v>
      </c>
      <c r="G10" s="60">
        <v>30712.957999999999</v>
      </c>
      <c r="H10" s="206">
        <v>31695.312999999998</v>
      </c>
      <c r="I10" s="60">
        <v>79582.885999999999</v>
      </c>
      <c r="J10" s="62">
        <v>13.2000850605629</v>
      </c>
      <c r="K10" s="60">
        <v>42218.158000000003</v>
      </c>
      <c r="L10" s="60">
        <v>24817.109</v>
      </c>
      <c r="M10" s="60">
        <v>12547.619000000001</v>
      </c>
      <c r="O10" s="256">
        <f t="shared" si="1"/>
        <v>26</v>
      </c>
      <c r="P10" s="248">
        <f t="shared" si="1"/>
        <v>26</v>
      </c>
      <c r="R10" s="80">
        <v>43100</v>
      </c>
      <c r="S10" s="64">
        <v>33.25</v>
      </c>
      <c r="T10" s="64">
        <v>44.25</v>
      </c>
      <c r="U10" s="64">
        <v>39.75</v>
      </c>
      <c r="V10" s="64">
        <v>41.5</v>
      </c>
      <c r="W10" s="209">
        <v>24.75</v>
      </c>
      <c r="X10" s="80">
        <v>43100</v>
      </c>
      <c r="Y10" s="88">
        <v>255.48500000000001</v>
      </c>
      <c r="Z10" s="67">
        <v>0.92716225932101204</v>
      </c>
      <c r="AA10" s="67">
        <v>109.841666666666</v>
      </c>
      <c r="AB10" s="67">
        <v>-2.20359103724588</v>
      </c>
      <c r="AD10" s="256">
        <f t="shared" si="2"/>
        <v>18</v>
      </c>
      <c r="AF10" s="80">
        <v>43100</v>
      </c>
      <c r="AG10" s="60">
        <v>225616</v>
      </c>
      <c r="AH10" s="60">
        <v>687234</v>
      </c>
      <c r="AI10" s="60">
        <v>912850</v>
      </c>
      <c r="AJ10" s="61">
        <v>8.7640326274225799</v>
      </c>
      <c r="AK10" s="60">
        <v>171086</v>
      </c>
      <c r="AL10" s="183">
        <v>11.8925847928738</v>
      </c>
      <c r="AM10" s="60">
        <v>316892</v>
      </c>
      <c r="AN10" s="60">
        <v>320311</v>
      </c>
      <c r="AO10" s="60">
        <v>637203</v>
      </c>
      <c r="AP10" s="61">
        <v>-9.1057831387171593</v>
      </c>
      <c r="AQ10" s="60">
        <v>12456</v>
      </c>
      <c r="AR10" s="61">
        <v>-0.112269446672008</v>
      </c>
    </row>
    <row r="11" spans="1:44" ht="15.95" customHeight="1" x14ac:dyDescent="0.25">
      <c r="A11" s="266">
        <f t="shared" si="0"/>
        <v>27</v>
      </c>
      <c r="C11" s="80">
        <v>43465</v>
      </c>
      <c r="D11" s="60">
        <v>124537.66899999999</v>
      </c>
      <c r="E11" s="62">
        <v>-1.14250492879801</v>
      </c>
      <c r="F11" s="60">
        <v>65115.201999999997</v>
      </c>
      <c r="G11" s="60">
        <v>28538.611000000001</v>
      </c>
      <c r="H11" s="206">
        <v>30883.856</v>
      </c>
      <c r="I11" s="60">
        <v>76099.716</v>
      </c>
      <c r="J11" s="62">
        <v>-4.3767827168268303</v>
      </c>
      <c r="K11" s="60">
        <v>45944.72</v>
      </c>
      <c r="L11" s="60">
        <v>17336.133999999998</v>
      </c>
      <c r="M11" s="60">
        <v>12818.861999999999</v>
      </c>
      <c r="O11" s="256">
        <f t="shared" si="1"/>
        <v>27</v>
      </c>
      <c r="P11" s="248">
        <f t="shared" si="1"/>
        <v>27</v>
      </c>
      <c r="R11" s="80">
        <v>43465</v>
      </c>
      <c r="S11" s="64">
        <v>31.75</v>
      </c>
      <c r="T11" s="64">
        <v>45.5</v>
      </c>
      <c r="U11" s="64">
        <v>40</v>
      </c>
      <c r="V11" s="64">
        <v>42</v>
      </c>
      <c r="W11" s="209">
        <v>15.5</v>
      </c>
      <c r="X11" s="80">
        <v>43465</v>
      </c>
      <c r="Y11" s="88">
        <v>256.411</v>
      </c>
      <c r="Z11" s="67">
        <v>0.362447893222683</v>
      </c>
      <c r="AA11" s="67">
        <v>110.724999999999</v>
      </c>
      <c r="AB11" s="67">
        <v>0.80418784614215699</v>
      </c>
      <c r="AD11" s="256">
        <f t="shared" si="2"/>
        <v>19</v>
      </c>
      <c r="AF11" s="80">
        <v>43465</v>
      </c>
      <c r="AG11" s="60">
        <v>216913</v>
      </c>
      <c r="AH11" s="60">
        <v>749048</v>
      </c>
      <c r="AI11" s="60">
        <v>965961</v>
      </c>
      <c r="AJ11" s="61">
        <v>5.8181519417209904</v>
      </c>
      <c r="AK11" s="60">
        <v>184215</v>
      </c>
      <c r="AL11" s="183">
        <v>7.6739183802298099</v>
      </c>
      <c r="AM11" s="60">
        <v>254643</v>
      </c>
      <c r="AN11" s="60">
        <v>315010</v>
      </c>
      <c r="AO11" s="60">
        <v>569653</v>
      </c>
      <c r="AP11" s="61">
        <v>-10.6010172582363</v>
      </c>
      <c r="AQ11" s="60">
        <v>12160</v>
      </c>
      <c r="AR11" s="61">
        <v>-2.3763648041104601</v>
      </c>
    </row>
    <row r="12" spans="1:44" ht="15.95" customHeight="1" x14ac:dyDescent="0.25">
      <c r="A12" s="266">
        <f t="shared" si="0"/>
        <v>28</v>
      </c>
      <c r="C12" s="80">
        <v>43830</v>
      </c>
      <c r="D12" s="60">
        <v>110167.8</v>
      </c>
      <c r="E12" s="62">
        <v>-11.5385723174247</v>
      </c>
      <c r="F12" s="60">
        <v>56361.703999999998</v>
      </c>
      <c r="G12" s="60">
        <v>23640.062999999998</v>
      </c>
      <c r="H12" s="206">
        <v>30166.032999999999</v>
      </c>
      <c r="I12" s="60">
        <v>89365.660999999993</v>
      </c>
      <c r="J12" s="62">
        <v>17.4323186698883</v>
      </c>
      <c r="K12" s="60">
        <v>52996.7</v>
      </c>
      <c r="L12" s="60">
        <v>23214.244999999999</v>
      </c>
      <c r="M12" s="60">
        <v>13154.716</v>
      </c>
      <c r="O12" s="256">
        <f t="shared" si="1"/>
        <v>28</v>
      </c>
      <c r="P12" s="248">
        <f t="shared" si="1"/>
        <v>28</v>
      </c>
      <c r="R12" s="80">
        <v>43830</v>
      </c>
      <c r="S12" s="64">
        <v>28</v>
      </c>
      <c r="T12" s="64">
        <v>28</v>
      </c>
      <c r="U12" s="64">
        <v>27.75</v>
      </c>
      <c r="V12" s="64">
        <v>29.5</v>
      </c>
      <c r="W12" s="209">
        <v>14.5</v>
      </c>
      <c r="X12" s="80">
        <v>43830</v>
      </c>
      <c r="Y12" s="88">
        <v>252.65299999999999</v>
      </c>
      <c r="Z12" s="67">
        <v>-1.4656157497143201</v>
      </c>
      <c r="AA12" s="67">
        <v>100.008333333333</v>
      </c>
      <c r="AB12" s="67">
        <v>-9.6786332505456301</v>
      </c>
      <c r="AD12" s="256">
        <f t="shared" si="2"/>
        <v>20</v>
      </c>
      <c r="AF12" s="80">
        <v>43830</v>
      </c>
      <c r="AG12" s="60">
        <v>214400</v>
      </c>
      <c r="AH12" s="60">
        <v>728220</v>
      </c>
      <c r="AI12" s="60">
        <v>942620</v>
      </c>
      <c r="AJ12" s="61">
        <v>-2.41635014250057</v>
      </c>
      <c r="AK12" s="60">
        <v>184530</v>
      </c>
      <c r="AL12" s="183">
        <v>0.170995847243715</v>
      </c>
      <c r="AM12" s="60">
        <v>175447</v>
      </c>
      <c r="AN12" s="60">
        <v>304330</v>
      </c>
      <c r="AO12" s="60">
        <v>479777</v>
      </c>
      <c r="AP12" s="61">
        <v>-15.7773240902795</v>
      </c>
      <c r="AQ12" s="60">
        <v>12429</v>
      </c>
      <c r="AR12" s="61">
        <v>2.2121710526315801</v>
      </c>
    </row>
    <row r="13" spans="1:44" ht="15.95" customHeight="1" x14ac:dyDescent="0.25">
      <c r="A13" s="266">
        <f t="shared" si="0"/>
        <v>29</v>
      </c>
      <c r="C13" s="80">
        <v>44196</v>
      </c>
      <c r="D13" s="60">
        <v>74309.350999999995</v>
      </c>
      <c r="E13" s="62">
        <v>-32.548938074464502</v>
      </c>
      <c r="F13" s="60">
        <v>38645.012000000002</v>
      </c>
      <c r="G13" s="60">
        <v>15379.215</v>
      </c>
      <c r="H13" s="206">
        <v>20285.124</v>
      </c>
      <c r="I13" s="60">
        <v>47453.03</v>
      </c>
      <c r="J13" s="62">
        <v>-46.900152173663201</v>
      </c>
      <c r="K13" s="60">
        <v>24713.178</v>
      </c>
      <c r="L13" s="60">
        <v>13038.522999999999</v>
      </c>
      <c r="M13" s="60">
        <v>9701.3289999999997</v>
      </c>
      <c r="O13" s="256">
        <f t="shared" si="1"/>
        <v>29</v>
      </c>
      <c r="P13" s="248">
        <f t="shared" si="1"/>
        <v>29</v>
      </c>
      <c r="R13" s="80">
        <v>44196</v>
      </c>
      <c r="S13" s="64">
        <v>12</v>
      </c>
      <c r="T13" s="64">
        <v>16.25</v>
      </c>
      <c r="U13" s="64">
        <v>14.5</v>
      </c>
      <c r="V13" s="64">
        <v>16.5</v>
      </c>
      <c r="W13" s="209">
        <v>14</v>
      </c>
      <c r="X13" s="80">
        <v>44196</v>
      </c>
      <c r="Y13" s="88">
        <v>239.547</v>
      </c>
      <c r="Z13" s="67">
        <v>-5.1873518224600499</v>
      </c>
      <c r="AA13" s="67">
        <v>84.516666666666595</v>
      </c>
      <c r="AB13" s="67">
        <v>-15.4903758020164</v>
      </c>
      <c r="AD13" s="256">
        <f t="shared" si="2"/>
        <v>21</v>
      </c>
      <c r="AF13" s="80">
        <v>44196</v>
      </c>
      <c r="AG13" s="60">
        <v>190593</v>
      </c>
      <c r="AH13" s="60">
        <v>641702</v>
      </c>
      <c r="AI13" s="60">
        <v>832295</v>
      </c>
      <c r="AJ13" s="61">
        <v>-11.7040801171203</v>
      </c>
      <c r="AK13" s="60">
        <v>166695</v>
      </c>
      <c r="AL13" s="183">
        <v>-9.6650951064867492</v>
      </c>
      <c r="AM13" s="60">
        <v>29750</v>
      </c>
      <c r="AN13" s="60">
        <v>208843</v>
      </c>
      <c r="AO13" s="60">
        <v>238593</v>
      </c>
      <c r="AP13" s="61">
        <v>-50.270021280720002</v>
      </c>
      <c r="AQ13" s="60">
        <v>7415</v>
      </c>
      <c r="AR13" s="61">
        <v>-40.341137661919703</v>
      </c>
    </row>
    <row r="14" spans="1:44" ht="15.95" customHeight="1" x14ac:dyDescent="0.25">
      <c r="A14" s="266">
        <f t="shared" si="0"/>
        <v>30</v>
      </c>
      <c r="C14" s="80">
        <v>44561</v>
      </c>
      <c r="D14" s="60">
        <v>96380.08</v>
      </c>
      <c r="E14" s="62">
        <v>29.701146225863202</v>
      </c>
      <c r="F14" s="60">
        <v>53739.925000000003</v>
      </c>
      <c r="G14" s="60">
        <v>16607.505000000001</v>
      </c>
      <c r="H14" s="206">
        <v>26032.65</v>
      </c>
      <c r="I14" s="60">
        <v>51354.817999999999</v>
      </c>
      <c r="J14" s="62">
        <v>8.2224212026081407</v>
      </c>
      <c r="K14" s="60">
        <v>28493.199000000001</v>
      </c>
      <c r="L14" s="60">
        <v>11309.700999999999</v>
      </c>
      <c r="M14" s="60">
        <v>11551.918</v>
      </c>
      <c r="O14" s="256">
        <f t="shared" si="1"/>
        <v>30</v>
      </c>
      <c r="P14" s="248">
        <f t="shared" si="1"/>
        <v>30</v>
      </c>
      <c r="R14" s="80">
        <v>44561</v>
      </c>
      <c r="S14" s="64">
        <v>17</v>
      </c>
      <c r="T14" s="64">
        <v>28</v>
      </c>
      <c r="U14" s="64">
        <v>23.25</v>
      </c>
      <c r="V14" s="64">
        <v>24.75</v>
      </c>
      <c r="W14" s="209">
        <v>16.5</v>
      </c>
      <c r="X14" s="80">
        <v>44561</v>
      </c>
      <c r="Y14" s="88">
        <v>244.41200000000001</v>
      </c>
      <c r="Z14" s="67">
        <v>2.0309166885830399</v>
      </c>
      <c r="AA14" s="67">
        <v>103.341666666666</v>
      </c>
      <c r="AB14" s="67">
        <v>22.2737132715441</v>
      </c>
      <c r="AD14" s="256">
        <f t="shared" si="2"/>
        <v>22</v>
      </c>
      <c r="AF14" s="80">
        <v>44561</v>
      </c>
      <c r="AG14" s="60">
        <v>177461</v>
      </c>
      <c r="AH14" s="60">
        <v>699800</v>
      </c>
      <c r="AI14" s="60">
        <v>877261</v>
      </c>
      <c r="AJ14" s="61">
        <v>5.4026517040232003</v>
      </c>
      <c r="AK14" s="60">
        <v>180085</v>
      </c>
      <c r="AL14" s="183">
        <v>8.0326344521431192</v>
      </c>
      <c r="AM14" s="60">
        <v>21762</v>
      </c>
      <c r="AN14" s="60">
        <v>221382</v>
      </c>
      <c r="AO14" s="60">
        <v>243144</v>
      </c>
      <c r="AP14" s="61">
        <v>1.9074323219876399</v>
      </c>
      <c r="AQ14" s="60">
        <v>8485</v>
      </c>
      <c r="AR14" s="61">
        <v>14.430209035738301</v>
      </c>
    </row>
    <row r="15" spans="1:44" ht="15.95" customHeight="1" x14ac:dyDescent="0.25">
      <c r="A15" s="266">
        <f t="shared" si="0"/>
        <v>31</v>
      </c>
      <c r="C15" s="80">
        <v>44926</v>
      </c>
      <c r="D15" s="60">
        <v>95522.983999999997</v>
      </c>
      <c r="E15" s="62">
        <v>-0.88928749592239698</v>
      </c>
      <c r="F15" s="60">
        <v>51057.517999999996</v>
      </c>
      <c r="G15" s="60">
        <v>18076.84</v>
      </c>
      <c r="H15" s="206">
        <v>26388.626</v>
      </c>
      <c r="I15" s="60">
        <v>54222.377999999997</v>
      </c>
      <c r="J15" s="62">
        <v>5.5838188346806996</v>
      </c>
      <c r="K15" s="60">
        <v>29555.633999999998</v>
      </c>
      <c r="L15" s="60">
        <v>11811.189</v>
      </c>
      <c r="M15" s="60">
        <v>12855.555</v>
      </c>
      <c r="O15" s="256">
        <f t="shared" si="1"/>
        <v>31</v>
      </c>
      <c r="P15" s="248">
        <f t="shared" si="1"/>
        <v>31</v>
      </c>
      <c r="R15" s="80">
        <v>44926</v>
      </c>
      <c r="S15" s="64">
        <v>42.75</v>
      </c>
      <c r="T15" s="64">
        <v>34.5</v>
      </c>
      <c r="U15" s="64">
        <v>37.75</v>
      </c>
      <c r="V15" s="64">
        <v>40</v>
      </c>
      <c r="W15" s="209">
        <v>18.5</v>
      </c>
      <c r="X15" s="80">
        <v>44926</v>
      </c>
      <c r="Y15" s="88">
        <v>234.91</v>
      </c>
      <c r="Z15" s="67">
        <v>-3.8876978217108702</v>
      </c>
      <c r="AA15" s="67">
        <v>103.11666666666601</v>
      </c>
      <c r="AB15" s="67">
        <v>-0.21772437706637501</v>
      </c>
      <c r="AD15" s="256">
        <f t="shared" si="2"/>
        <v>23</v>
      </c>
      <c r="AF15" s="80">
        <v>44926</v>
      </c>
      <c r="AG15" s="60">
        <v>156183</v>
      </c>
      <c r="AH15" s="60">
        <v>852679</v>
      </c>
      <c r="AI15" s="60">
        <v>1008862</v>
      </c>
      <c r="AJ15" s="61">
        <v>15.001350795259301</v>
      </c>
      <c r="AK15" s="60">
        <v>212233</v>
      </c>
      <c r="AL15" s="183">
        <v>17.851570091900999</v>
      </c>
      <c r="AM15" s="60">
        <v>19118</v>
      </c>
      <c r="AN15" s="60">
        <v>243547</v>
      </c>
      <c r="AO15" s="60">
        <v>262665</v>
      </c>
      <c r="AP15" s="61">
        <v>8.0285756588687995</v>
      </c>
      <c r="AQ15" s="60">
        <v>10125</v>
      </c>
      <c r="AR15" s="61">
        <v>19.328226281673501</v>
      </c>
    </row>
    <row r="16" spans="1:44" ht="15.95" customHeight="1" x14ac:dyDescent="0.25">
      <c r="A16" s="266">
        <f>A17-1</f>
        <v>32</v>
      </c>
      <c r="C16" s="80">
        <v>45291</v>
      </c>
      <c r="D16" s="60">
        <v>77978.535999999993</v>
      </c>
      <c r="E16" s="62">
        <v>-18.366729414566802</v>
      </c>
      <c r="F16" s="60">
        <v>38639.533000000003</v>
      </c>
      <c r="G16" s="60">
        <v>16660.608</v>
      </c>
      <c r="H16" s="206">
        <v>22678.395</v>
      </c>
      <c r="I16" s="60">
        <v>44221.315999999999</v>
      </c>
      <c r="J16" s="62">
        <v>-18.444528567153501</v>
      </c>
      <c r="K16" s="60">
        <v>26678.666000000001</v>
      </c>
      <c r="L16" s="60">
        <v>10230.723</v>
      </c>
      <c r="M16" s="60">
        <v>7311.9269999999997</v>
      </c>
      <c r="O16" s="256">
        <f t="shared" si="1"/>
        <v>32</v>
      </c>
      <c r="P16" s="248">
        <f t="shared" si="1"/>
        <v>32</v>
      </c>
      <c r="R16" s="80">
        <v>45291</v>
      </c>
      <c r="S16" s="64">
        <v>49.5</v>
      </c>
      <c r="T16" s="64">
        <v>43.5</v>
      </c>
      <c r="U16" s="64">
        <v>45.75</v>
      </c>
      <c r="V16" s="64">
        <v>50.5</v>
      </c>
      <c r="W16" s="209">
        <v>41.75</v>
      </c>
      <c r="X16" s="80">
        <v>45291</v>
      </c>
      <c r="Y16" s="88">
        <v>224.54</v>
      </c>
      <c r="Z16" s="67">
        <v>-4.4144566004001504</v>
      </c>
      <c r="AA16" s="67">
        <v>101.24166666666601</v>
      </c>
      <c r="AB16" s="67">
        <v>-1.8183287538387001</v>
      </c>
      <c r="AD16" s="256">
        <f t="shared" si="2"/>
        <v>24</v>
      </c>
      <c r="AF16" s="80">
        <v>45291</v>
      </c>
      <c r="AG16" s="60">
        <v>160375</v>
      </c>
      <c r="AH16" s="60">
        <v>862332</v>
      </c>
      <c r="AI16" s="60">
        <v>1022706</v>
      </c>
      <c r="AJ16" s="61">
        <v>1.3722392160672101</v>
      </c>
      <c r="AK16" s="60">
        <v>221904</v>
      </c>
      <c r="AL16" s="183">
        <v>4.55678428896542</v>
      </c>
      <c r="AM16" s="60">
        <v>41759</v>
      </c>
      <c r="AN16" s="60">
        <v>262536</v>
      </c>
      <c r="AO16" s="60">
        <v>304295</v>
      </c>
      <c r="AP16" s="61">
        <v>15.849085336835801</v>
      </c>
      <c r="AQ16" s="60">
        <v>11535</v>
      </c>
      <c r="AR16" s="61">
        <v>13.925925925925901</v>
      </c>
    </row>
    <row r="17" spans="1:44" ht="15.95" customHeight="1" x14ac:dyDescent="0.25">
      <c r="A17" s="266">
        <v>33</v>
      </c>
      <c r="C17" s="80">
        <v>45657</v>
      </c>
      <c r="D17" s="60">
        <v>72003.41</v>
      </c>
      <c r="E17" s="62">
        <v>-7.6625265188358904</v>
      </c>
      <c r="F17" s="60">
        <v>34167.089</v>
      </c>
      <c r="G17" s="60">
        <v>17347.912</v>
      </c>
      <c r="H17" s="206">
        <v>20488.409</v>
      </c>
      <c r="I17" s="60">
        <v>38017.684999999998</v>
      </c>
      <c r="J17" s="62">
        <v>-14.028598787064499</v>
      </c>
      <c r="K17" s="60">
        <v>21706.991000000002</v>
      </c>
      <c r="L17" s="60">
        <v>8795.2540000000008</v>
      </c>
      <c r="M17" s="60">
        <v>7515.44</v>
      </c>
      <c r="O17" s="266">
        <v>33</v>
      </c>
      <c r="P17" s="253">
        <v>33</v>
      </c>
      <c r="R17" s="80">
        <v>45657</v>
      </c>
      <c r="S17" s="64">
        <v>46.75</v>
      </c>
      <c r="T17" s="64">
        <v>39</v>
      </c>
      <c r="U17" s="64">
        <v>42.5</v>
      </c>
      <c r="V17" s="64">
        <v>37.75</v>
      </c>
      <c r="W17" s="209">
        <v>47.25</v>
      </c>
      <c r="X17" s="80">
        <v>45657</v>
      </c>
      <c r="Y17" s="88">
        <v>235.821</v>
      </c>
      <c r="Z17" s="67">
        <v>5.0240491671862397</v>
      </c>
      <c r="AA17" s="67">
        <v>101.966666666666</v>
      </c>
      <c r="AB17" s="67">
        <v>0.71610832167256999</v>
      </c>
      <c r="AD17" s="266">
        <v>25</v>
      </c>
      <c r="AF17" s="80">
        <v>45657</v>
      </c>
      <c r="AG17" s="60">
        <v>160994</v>
      </c>
      <c r="AH17" s="60">
        <v>791169</v>
      </c>
      <c r="AI17" s="60">
        <v>952164</v>
      </c>
      <c r="AJ17" s="61">
        <v>-6.8975834697361602</v>
      </c>
      <c r="AK17" s="60">
        <v>216102</v>
      </c>
      <c r="AL17" s="183">
        <v>-2.6146441704520802</v>
      </c>
      <c r="AM17" s="60">
        <v>73557</v>
      </c>
      <c r="AN17" s="60">
        <v>261931</v>
      </c>
      <c r="AO17" s="60">
        <v>335488</v>
      </c>
      <c r="AP17" s="61">
        <v>10.250907836145799</v>
      </c>
      <c r="AQ17" s="60">
        <v>12246</v>
      </c>
      <c r="AR17" s="61">
        <v>6.1638491547464103</v>
      </c>
    </row>
    <row r="18" spans="1:44" ht="15.95" customHeight="1" x14ac:dyDescent="0.25">
      <c r="C18" s="127" t="s">
        <v>6</v>
      </c>
      <c r="D18" s="129"/>
      <c r="E18" s="129"/>
      <c r="F18" s="133"/>
      <c r="G18" s="129"/>
      <c r="H18" s="184"/>
      <c r="I18" s="129"/>
      <c r="J18" s="129"/>
      <c r="K18" s="133"/>
      <c r="L18" s="129"/>
      <c r="M18" s="133"/>
      <c r="O18" s="259"/>
      <c r="P18" s="252"/>
      <c r="R18" s="127" t="s">
        <v>17</v>
      </c>
      <c r="S18" s="128"/>
      <c r="T18" s="128"/>
      <c r="U18" s="128"/>
      <c r="V18" s="128"/>
      <c r="W18" s="207"/>
      <c r="X18" s="127" t="s">
        <v>6</v>
      </c>
      <c r="Y18" s="135"/>
      <c r="Z18" s="135"/>
      <c r="AA18" s="144"/>
      <c r="AB18" s="133"/>
      <c r="AF18" s="127" t="s">
        <v>6</v>
      </c>
      <c r="AG18" s="145"/>
      <c r="AH18" s="145"/>
      <c r="AI18" s="145"/>
      <c r="AJ18" s="146"/>
      <c r="AK18" s="145"/>
      <c r="AL18" s="218"/>
      <c r="AM18" s="145"/>
      <c r="AN18" s="145"/>
      <c r="AO18" s="145"/>
      <c r="AP18" s="146"/>
      <c r="AQ18" s="145"/>
      <c r="AR18" s="146"/>
    </row>
    <row r="19" spans="1:44" ht="15.95" customHeight="1" x14ac:dyDescent="0.25">
      <c r="A19" s="256">
        <f t="shared" ref="A19:A41" si="3">A20-1</f>
        <v>166</v>
      </c>
      <c r="C19" s="78">
        <v>44985</v>
      </c>
      <c r="D19" s="60">
        <v>7737.7659999999996</v>
      </c>
      <c r="E19" s="62">
        <v>9.82125370011077E-2</v>
      </c>
      <c r="F19" s="60">
        <v>4227.1930000000002</v>
      </c>
      <c r="G19" s="60">
        <v>1436.0219999999999</v>
      </c>
      <c r="H19" s="206">
        <v>2074.5509999999999</v>
      </c>
      <c r="I19" s="60">
        <v>3146.0169999999998</v>
      </c>
      <c r="J19" s="62">
        <v>-22.6506490942479</v>
      </c>
      <c r="K19" s="60">
        <v>2069.84</v>
      </c>
      <c r="L19" s="60">
        <v>440.642</v>
      </c>
      <c r="M19" s="60">
        <v>635.53499999999997</v>
      </c>
      <c r="O19" s="256">
        <f t="shared" ref="O19:P41" si="4">O20-1</f>
        <v>66</v>
      </c>
      <c r="P19" s="248">
        <f t="shared" si="4"/>
        <v>166</v>
      </c>
      <c r="R19" s="57" t="s">
        <v>332</v>
      </c>
      <c r="S19" s="58">
        <v>41</v>
      </c>
      <c r="T19" s="58">
        <v>31</v>
      </c>
      <c r="U19" s="58">
        <v>35</v>
      </c>
      <c r="V19" s="58">
        <v>43</v>
      </c>
      <c r="W19" s="209">
        <v>11</v>
      </c>
      <c r="X19" s="78">
        <v>44985</v>
      </c>
      <c r="Y19" s="88">
        <v>16.722000000000001</v>
      </c>
      <c r="Z19" s="67">
        <v>-9.6108108108108095</v>
      </c>
      <c r="AA19" s="67">
        <v>94.1</v>
      </c>
      <c r="AB19" s="62">
        <v>-5.7114228456913798</v>
      </c>
      <c r="AD19" s="256">
        <f t="shared" ref="AD19:AD41" si="5">AD20-1</f>
        <v>166</v>
      </c>
      <c r="AF19" s="85">
        <v>44985</v>
      </c>
      <c r="AG19" s="60">
        <v>12961</v>
      </c>
      <c r="AH19" s="60">
        <v>65887</v>
      </c>
      <c r="AI19" s="60">
        <v>78848</v>
      </c>
      <c r="AJ19" s="61">
        <v>7.5703624878920603</v>
      </c>
      <c r="AK19" s="60">
        <v>16830</v>
      </c>
      <c r="AL19" s="183">
        <v>10.7018351641123</v>
      </c>
      <c r="AM19" s="60">
        <v>3124</v>
      </c>
      <c r="AN19" s="60">
        <v>20859</v>
      </c>
      <c r="AO19" s="60">
        <v>23983</v>
      </c>
      <c r="AP19" s="61">
        <v>12.5275653357106</v>
      </c>
      <c r="AQ19" s="60">
        <v>892</v>
      </c>
      <c r="AR19" s="61">
        <v>19.410977242302501</v>
      </c>
    </row>
    <row r="20" spans="1:44" ht="15.95" customHeight="1" x14ac:dyDescent="0.25">
      <c r="A20" s="256">
        <f t="shared" si="3"/>
        <v>167</v>
      </c>
      <c r="C20" s="78">
        <v>45016</v>
      </c>
      <c r="D20" s="60">
        <v>6225.6949999999997</v>
      </c>
      <c r="E20" s="62">
        <v>-27.689068202561302</v>
      </c>
      <c r="F20" s="60">
        <v>3320.4319999999998</v>
      </c>
      <c r="G20" s="60">
        <v>1300.3610000000001</v>
      </c>
      <c r="H20" s="206">
        <v>1604.902</v>
      </c>
      <c r="I20" s="60">
        <v>3876.5120000000002</v>
      </c>
      <c r="J20" s="62">
        <v>-35.593734543333298</v>
      </c>
      <c r="K20" s="60">
        <v>2125.2179999999998</v>
      </c>
      <c r="L20" s="60">
        <v>1309.7470000000001</v>
      </c>
      <c r="M20" s="60">
        <v>441.54700000000003</v>
      </c>
      <c r="O20" s="256">
        <f t="shared" si="4"/>
        <v>67</v>
      </c>
      <c r="P20" s="248">
        <f t="shared" si="4"/>
        <v>167</v>
      </c>
      <c r="R20" s="57" t="s">
        <v>333</v>
      </c>
      <c r="S20" s="58">
        <v>23</v>
      </c>
      <c r="T20" s="58">
        <v>22</v>
      </c>
      <c r="U20" s="58">
        <v>22</v>
      </c>
      <c r="V20" s="58">
        <v>21</v>
      </c>
      <c r="W20" s="209">
        <v>15</v>
      </c>
      <c r="X20" s="78">
        <v>45016</v>
      </c>
      <c r="Y20" s="88">
        <v>19.122</v>
      </c>
      <c r="Z20" s="67">
        <v>-5.5610430659818197</v>
      </c>
      <c r="AA20" s="67">
        <v>91.2</v>
      </c>
      <c r="AB20" s="62">
        <v>-11.024390243902401</v>
      </c>
      <c r="AD20" s="256">
        <f t="shared" si="5"/>
        <v>167</v>
      </c>
      <c r="AF20" s="85">
        <v>45016</v>
      </c>
      <c r="AG20" s="60">
        <v>11964</v>
      </c>
      <c r="AH20" s="60">
        <v>71003</v>
      </c>
      <c r="AI20" s="60">
        <v>82967</v>
      </c>
      <c r="AJ20" s="61">
        <v>4.7563131313131199</v>
      </c>
      <c r="AK20" s="60">
        <v>17824</v>
      </c>
      <c r="AL20" s="183">
        <v>7.9522742414148198</v>
      </c>
      <c r="AM20" s="60">
        <v>3567</v>
      </c>
      <c r="AN20" s="60">
        <v>24333</v>
      </c>
      <c r="AO20" s="60">
        <v>27900</v>
      </c>
      <c r="AP20" s="61">
        <v>13.7336431454078</v>
      </c>
      <c r="AQ20" s="60">
        <v>1039</v>
      </c>
      <c r="AR20" s="61">
        <v>15.9598214285714</v>
      </c>
    </row>
    <row r="21" spans="1:44" ht="15.95" customHeight="1" x14ac:dyDescent="0.25">
      <c r="A21" s="256">
        <f t="shared" si="3"/>
        <v>168</v>
      </c>
      <c r="C21" s="78">
        <v>45046</v>
      </c>
      <c r="D21" s="60">
        <v>7570.4769999999999</v>
      </c>
      <c r="E21" s="62">
        <v>2.44965092853186</v>
      </c>
      <c r="F21" s="60">
        <v>3894.4960000000001</v>
      </c>
      <c r="G21" s="60">
        <v>1638.029</v>
      </c>
      <c r="H21" s="206">
        <v>2037.952</v>
      </c>
      <c r="I21" s="60">
        <v>3791.991</v>
      </c>
      <c r="J21" s="62">
        <v>-40.378165589660803</v>
      </c>
      <c r="K21" s="60">
        <v>2115.0619999999999</v>
      </c>
      <c r="L21" s="60">
        <v>1032.807</v>
      </c>
      <c r="M21" s="60">
        <v>644.12199999999996</v>
      </c>
      <c r="O21" s="256">
        <f t="shared" si="4"/>
        <v>68</v>
      </c>
      <c r="P21" s="248">
        <f t="shared" si="4"/>
        <v>168</v>
      </c>
      <c r="R21" s="57" t="s">
        <v>334</v>
      </c>
      <c r="S21" s="58">
        <v>32</v>
      </c>
      <c r="T21" s="58">
        <v>32</v>
      </c>
      <c r="U21" s="58">
        <v>32</v>
      </c>
      <c r="V21" s="58">
        <v>33</v>
      </c>
      <c r="W21" s="209">
        <v>22</v>
      </c>
      <c r="X21" s="78">
        <v>45046</v>
      </c>
      <c r="Y21" s="88">
        <v>17.702999999999999</v>
      </c>
      <c r="Z21" s="67">
        <v>-8.5021707670043405</v>
      </c>
      <c r="AA21" s="67">
        <v>99.1</v>
      </c>
      <c r="AB21" s="62">
        <v>0.20222446916076101</v>
      </c>
      <c r="AD21" s="256">
        <f t="shared" si="5"/>
        <v>168</v>
      </c>
      <c r="AF21" s="85">
        <v>45046</v>
      </c>
      <c r="AG21" s="60">
        <v>13552</v>
      </c>
      <c r="AH21" s="60">
        <v>71195</v>
      </c>
      <c r="AI21" s="60">
        <v>84747</v>
      </c>
      <c r="AJ21" s="61">
        <v>11.032937662133399</v>
      </c>
      <c r="AK21" s="60">
        <v>17990</v>
      </c>
      <c r="AL21" s="183">
        <v>11.303594629709799</v>
      </c>
      <c r="AM21" s="60">
        <v>2635</v>
      </c>
      <c r="AN21" s="60">
        <v>17830</v>
      </c>
      <c r="AO21" s="60">
        <v>20465</v>
      </c>
      <c r="AP21" s="61">
        <v>3.1866081782886999</v>
      </c>
      <c r="AQ21" s="60">
        <v>840</v>
      </c>
      <c r="AR21" s="61">
        <v>5.5276381909547601</v>
      </c>
    </row>
    <row r="22" spans="1:44" ht="15.95" customHeight="1" x14ac:dyDescent="0.25">
      <c r="A22" s="256">
        <f t="shared" si="3"/>
        <v>169</v>
      </c>
      <c r="C22" s="78">
        <v>45077</v>
      </c>
      <c r="D22" s="60">
        <v>6923.3819999999996</v>
      </c>
      <c r="E22" s="62">
        <v>-9.3021062287137593</v>
      </c>
      <c r="F22" s="60">
        <v>3197.6410000000001</v>
      </c>
      <c r="G22" s="60">
        <v>1571.048</v>
      </c>
      <c r="H22" s="206">
        <v>2154.6930000000002</v>
      </c>
      <c r="I22" s="60">
        <v>4220.8029999999999</v>
      </c>
      <c r="J22" s="62">
        <v>-20.343465717311201</v>
      </c>
      <c r="K22" s="60">
        <v>3057.1149999999998</v>
      </c>
      <c r="L22" s="60">
        <v>495.27800000000002</v>
      </c>
      <c r="M22" s="60">
        <v>668.41</v>
      </c>
      <c r="O22" s="256">
        <f t="shared" si="4"/>
        <v>69</v>
      </c>
      <c r="P22" s="248">
        <f t="shared" si="4"/>
        <v>169</v>
      </c>
      <c r="R22" s="57" t="s">
        <v>335</v>
      </c>
      <c r="S22" s="58">
        <v>21</v>
      </c>
      <c r="T22" s="58">
        <v>15</v>
      </c>
      <c r="U22" s="58">
        <v>17</v>
      </c>
      <c r="V22" s="58">
        <v>20</v>
      </c>
      <c r="W22" s="209">
        <v>24</v>
      </c>
      <c r="X22" s="78">
        <v>45077</v>
      </c>
      <c r="Y22" s="88">
        <v>18.817</v>
      </c>
      <c r="Z22" s="67">
        <v>-8.7262320527745398</v>
      </c>
      <c r="AA22" s="67">
        <v>104.5</v>
      </c>
      <c r="AB22" s="62">
        <v>1.4563106796116401</v>
      </c>
      <c r="AD22" s="256">
        <f t="shared" si="5"/>
        <v>169</v>
      </c>
      <c r="AF22" s="85">
        <v>45077</v>
      </c>
      <c r="AG22" s="60">
        <v>12096</v>
      </c>
      <c r="AH22" s="60">
        <v>75445</v>
      </c>
      <c r="AI22" s="60">
        <v>87541</v>
      </c>
      <c r="AJ22" s="61">
        <v>1.4674007534048099</v>
      </c>
      <c r="AK22" s="60">
        <v>18545</v>
      </c>
      <c r="AL22" s="183">
        <v>2.7936367163682698</v>
      </c>
      <c r="AM22" s="60">
        <v>3468</v>
      </c>
      <c r="AN22" s="60">
        <v>21437</v>
      </c>
      <c r="AO22" s="60">
        <v>24905</v>
      </c>
      <c r="AP22" s="61">
        <v>18.268591509165098</v>
      </c>
      <c r="AQ22" s="60">
        <v>889</v>
      </c>
      <c r="AR22" s="61">
        <v>12.1059268600252</v>
      </c>
    </row>
    <row r="23" spans="1:44" ht="15.95" customHeight="1" x14ac:dyDescent="0.25">
      <c r="A23" s="256">
        <f t="shared" si="3"/>
        <v>170</v>
      </c>
      <c r="C23" s="78">
        <v>45107</v>
      </c>
      <c r="D23" s="60">
        <v>9029.7000000000007</v>
      </c>
      <c r="E23" s="62">
        <v>15.863036359105701</v>
      </c>
      <c r="F23" s="60">
        <v>3317.491</v>
      </c>
      <c r="G23" s="60">
        <v>3681.7489999999998</v>
      </c>
      <c r="H23" s="206">
        <v>2030.46</v>
      </c>
      <c r="I23" s="60">
        <v>3282.7489999999998</v>
      </c>
      <c r="J23" s="62">
        <v>-23.6197868496395</v>
      </c>
      <c r="K23" s="60">
        <v>2139.48</v>
      </c>
      <c r="L23" s="60">
        <v>576.51400000000001</v>
      </c>
      <c r="M23" s="60">
        <v>566.755</v>
      </c>
      <c r="O23" s="256">
        <f t="shared" si="4"/>
        <v>70</v>
      </c>
      <c r="P23" s="248">
        <f t="shared" si="4"/>
        <v>170</v>
      </c>
      <c r="R23" s="57" t="s">
        <v>336</v>
      </c>
      <c r="S23" s="58">
        <v>0</v>
      </c>
      <c r="T23" s="58">
        <v>2</v>
      </c>
      <c r="U23" s="58">
        <v>1</v>
      </c>
      <c r="V23" s="58">
        <v>0</v>
      </c>
      <c r="W23" s="209">
        <v>5</v>
      </c>
      <c r="X23" s="78">
        <v>45107</v>
      </c>
      <c r="Y23" s="88">
        <v>19.742999999999999</v>
      </c>
      <c r="Z23" s="67">
        <v>-3.6832861742609002</v>
      </c>
      <c r="AA23" s="67">
        <v>98.9</v>
      </c>
      <c r="AB23" s="62">
        <v>-4.4444444444444304</v>
      </c>
      <c r="AD23" s="256">
        <f t="shared" si="5"/>
        <v>170</v>
      </c>
      <c r="AF23" s="85">
        <v>45107</v>
      </c>
      <c r="AG23" s="60">
        <v>13282</v>
      </c>
      <c r="AH23" s="60">
        <v>70292</v>
      </c>
      <c r="AI23" s="60">
        <v>83574</v>
      </c>
      <c r="AJ23" s="61">
        <v>-2.5319260598285598</v>
      </c>
      <c r="AK23" s="60">
        <v>18280</v>
      </c>
      <c r="AL23" s="183">
        <v>0.27427317608337198</v>
      </c>
      <c r="AM23" s="60">
        <v>3222</v>
      </c>
      <c r="AN23" s="60">
        <v>21625</v>
      </c>
      <c r="AO23" s="60">
        <v>24847</v>
      </c>
      <c r="AP23" s="61">
        <v>15.8044369873229</v>
      </c>
      <c r="AQ23" s="60">
        <v>990</v>
      </c>
      <c r="AR23" s="61">
        <v>16.883116883116799</v>
      </c>
    </row>
    <row r="24" spans="1:44" ht="15.95" customHeight="1" x14ac:dyDescent="0.25">
      <c r="A24" s="256">
        <f t="shared" si="3"/>
        <v>171</v>
      </c>
      <c r="C24" s="78">
        <v>45138</v>
      </c>
      <c r="D24" s="60">
        <v>5629.3710000000001</v>
      </c>
      <c r="E24" s="62">
        <v>-20.038025244103</v>
      </c>
      <c r="F24" s="60">
        <v>3088.4119999999998</v>
      </c>
      <c r="G24" s="60">
        <v>844.35599999999999</v>
      </c>
      <c r="H24" s="206">
        <v>1696.6030000000001</v>
      </c>
      <c r="I24" s="60">
        <v>3450.5819999999999</v>
      </c>
      <c r="J24" s="62">
        <v>-10.386015304525699</v>
      </c>
      <c r="K24" s="60">
        <v>1972.374</v>
      </c>
      <c r="L24" s="60">
        <v>939.69299999999998</v>
      </c>
      <c r="M24" s="60">
        <v>538.51499999999999</v>
      </c>
      <c r="O24" s="256">
        <f t="shared" si="4"/>
        <v>71</v>
      </c>
      <c r="P24" s="248">
        <f t="shared" si="4"/>
        <v>171</v>
      </c>
      <c r="R24" s="57" t="s">
        <v>337</v>
      </c>
      <c r="S24" s="58">
        <v>15</v>
      </c>
      <c r="T24" s="58">
        <v>15</v>
      </c>
      <c r="U24" s="58">
        <v>15</v>
      </c>
      <c r="V24" s="58">
        <v>16</v>
      </c>
      <c r="W24" s="209">
        <v>11</v>
      </c>
      <c r="X24" s="78">
        <v>45138</v>
      </c>
      <c r="Y24" s="88">
        <v>19.856999999999999</v>
      </c>
      <c r="Z24" s="67">
        <v>-3.4239579786975298</v>
      </c>
      <c r="AA24" s="67">
        <v>104.1</v>
      </c>
      <c r="AB24" s="62">
        <v>2.7640671273445099</v>
      </c>
      <c r="AD24" s="256">
        <f t="shared" si="5"/>
        <v>171</v>
      </c>
      <c r="AF24" s="85">
        <v>45138</v>
      </c>
      <c r="AG24" s="60">
        <v>11247</v>
      </c>
      <c r="AH24" s="60">
        <v>74273</v>
      </c>
      <c r="AI24" s="60">
        <v>85520</v>
      </c>
      <c r="AJ24" s="61">
        <v>-4.9492625565447401</v>
      </c>
      <c r="AK24" s="60">
        <v>18463</v>
      </c>
      <c r="AL24" s="183">
        <v>-4.0683778447469603</v>
      </c>
      <c r="AM24" s="60">
        <v>3163</v>
      </c>
      <c r="AN24" s="60">
        <v>21371</v>
      </c>
      <c r="AO24" s="60">
        <v>24534</v>
      </c>
      <c r="AP24" s="61">
        <v>19.421728971962601</v>
      </c>
      <c r="AQ24" s="60">
        <v>945</v>
      </c>
      <c r="AR24" s="61">
        <v>10.011641443538901</v>
      </c>
    </row>
    <row r="25" spans="1:44" ht="15.95" customHeight="1" x14ac:dyDescent="0.25">
      <c r="A25" s="256">
        <f t="shared" si="3"/>
        <v>172</v>
      </c>
      <c r="C25" s="78">
        <v>45169</v>
      </c>
      <c r="D25" s="60">
        <v>6052.9459999999999</v>
      </c>
      <c r="E25" s="62">
        <v>-20.333646140299798</v>
      </c>
      <c r="F25" s="60">
        <v>2661.6689999999999</v>
      </c>
      <c r="G25" s="60">
        <v>1616.491</v>
      </c>
      <c r="H25" s="206">
        <v>1774.7860000000001</v>
      </c>
      <c r="I25" s="60">
        <v>3335.0149999999999</v>
      </c>
      <c r="J25" s="62">
        <v>-26.046028212814399</v>
      </c>
      <c r="K25" s="60">
        <v>2320.0619999999999</v>
      </c>
      <c r="L25" s="60">
        <v>506.31799999999998</v>
      </c>
      <c r="M25" s="60">
        <v>508.63499999999999</v>
      </c>
      <c r="O25" s="256">
        <f t="shared" si="4"/>
        <v>72</v>
      </c>
      <c r="P25" s="248">
        <f t="shared" si="4"/>
        <v>172</v>
      </c>
      <c r="R25" s="57" t="s">
        <v>338</v>
      </c>
      <c r="S25" s="58">
        <v>12</v>
      </c>
      <c r="T25" s="58">
        <v>33</v>
      </c>
      <c r="U25" s="58">
        <v>25</v>
      </c>
      <c r="V25" s="58">
        <v>30</v>
      </c>
      <c r="W25" s="209">
        <v>16</v>
      </c>
      <c r="X25" s="78">
        <v>45169</v>
      </c>
      <c r="Y25" s="88">
        <v>19.605</v>
      </c>
      <c r="Z25" s="67">
        <v>-6.4602318812920396</v>
      </c>
      <c r="AA25" s="67">
        <v>103.1</v>
      </c>
      <c r="AB25" s="62">
        <v>-0.76997112608277996</v>
      </c>
      <c r="AD25" s="256">
        <f t="shared" si="5"/>
        <v>172</v>
      </c>
      <c r="AF25" s="85">
        <v>45169</v>
      </c>
      <c r="AG25" s="60">
        <v>13841</v>
      </c>
      <c r="AH25" s="60">
        <v>73709</v>
      </c>
      <c r="AI25" s="60">
        <v>87550</v>
      </c>
      <c r="AJ25" s="61">
        <v>-9.9872511926303602</v>
      </c>
      <c r="AK25" s="60">
        <v>19232</v>
      </c>
      <c r="AL25" s="183">
        <v>-4.6410154700515598</v>
      </c>
      <c r="AM25" s="60">
        <v>3901</v>
      </c>
      <c r="AN25" s="60">
        <v>21835</v>
      </c>
      <c r="AO25" s="60">
        <v>25736</v>
      </c>
      <c r="AP25" s="61">
        <v>14.2197763181253</v>
      </c>
      <c r="AQ25" s="60">
        <v>936</v>
      </c>
      <c r="AR25" s="61">
        <v>10.6382978723404</v>
      </c>
    </row>
    <row r="26" spans="1:44" ht="15.95" customHeight="1" x14ac:dyDescent="0.25">
      <c r="A26" s="256">
        <f t="shared" si="3"/>
        <v>173</v>
      </c>
      <c r="C26" s="78">
        <v>45199</v>
      </c>
      <c r="D26" s="60">
        <v>5695.241</v>
      </c>
      <c r="E26" s="62">
        <v>-24.282549348538399</v>
      </c>
      <c r="F26" s="60">
        <v>3278.7370000000001</v>
      </c>
      <c r="G26" s="60">
        <v>770.81</v>
      </c>
      <c r="H26" s="206">
        <v>1645.694</v>
      </c>
      <c r="I26" s="60">
        <v>3937.8409999999999</v>
      </c>
      <c r="J26" s="62">
        <v>-2.90485968717236</v>
      </c>
      <c r="K26" s="60">
        <v>2435.413</v>
      </c>
      <c r="L26" s="60">
        <v>935.55799999999999</v>
      </c>
      <c r="M26" s="60">
        <v>566.87</v>
      </c>
      <c r="O26" s="256">
        <f t="shared" si="4"/>
        <v>73</v>
      </c>
      <c r="P26" s="248">
        <f t="shared" si="4"/>
        <v>173</v>
      </c>
      <c r="R26" s="57" t="s">
        <v>339</v>
      </c>
      <c r="S26" s="58">
        <v>10</v>
      </c>
      <c r="T26" s="58">
        <v>27</v>
      </c>
      <c r="U26" s="58">
        <v>20</v>
      </c>
      <c r="V26" s="58">
        <v>19</v>
      </c>
      <c r="W26" s="209">
        <v>21</v>
      </c>
      <c r="X26" s="78">
        <v>45199</v>
      </c>
      <c r="Y26" s="88">
        <v>18.323</v>
      </c>
      <c r="Z26" s="67">
        <v>-1.01026472177201</v>
      </c>
      <c r="AA26" s="67">
        <v>101.1</v>
      </c>
      <c r="AB26" s="62">
        <v>-6.2152133580704998</v>
      </c>
      <c r="AD26" s="256">
        <f t="shared" si="5"/>
        <v>173</v>
      </c>
      <c r="AF26" s="85">
        <v>45199</v>
      </c>
      <c r="AG26" s="60">
        <v>18971</v>
      </c>
      <c r="AH26" s="60">
        <v>71311</v>
      </c>
      <c r="AI26" s="60">
        <v>90281</v>
      </c>
      <c r="AJ26" s="61">
        <v>0.346786115217456</v>
      </c>
      <c r="AK26" s="60">
        <v>20198</v>
      </c>
      <c r="AL26" s="183">
        <v>4.4580057923045002</v>
      </c>
      <c r="AM26" s="60">
        <v>3844</v>
      </c>
      <c r="AN26" s="60">
        <v>25668</v>
      </c>
      <c r="AO26" s="60">
        <v>29512</v>
      </c>
      <c r="AP26" s="61">
        <v>23.8075261148634</v>
      </c>
      <c r="AQ26" s="60">
        <v>1073</v>
      </c>
      <c r="AR26" s="61">
        <v>14.759358288770001</v>
      </c>
    </row>
    <row r="27" spans="1:44" ht="15.95" customHeight="1" x14ac:dyDescent="0.25">
      <c r="A27" s="256">
        <f t="shared" si="3"/>
        <v>174</v>
      </c>
      <c r="C27" s="78">
        <v>45230</v>
      </c>
      <c r="D27" s="60">
        <v>5599.0730000000003</v>
      </c>
      <c r="E27" s="62">
        <v>-29.133390761666199</v>
      </c>
      <c r="F27" s="60">
        <v>2772.9470000000001</v>
      </c>
      <c r="G27" s="60">
        <v>826.90200000000004</v>
      </c>
      <c r="H27" s="206">
        <v>1999.2239999999999</v>
      </c>
      <c r="I27" s="60">
        <v>4122.17</v>
      </c>
      <c r="J27" s="62">
        <v>-3.41349620054861</v>
      </c>
      <c r="K27" s="60">
        <v>2205.1109999999999</v>
      </c>
      <c r="L27" s="60">
        <v>1154.511</v>
      </c>
      <c r="M27" s="60">
        <v>762.548</v>
      </c>
      <c r="O27" s="256">
        <f t="shared" si="4"/>
        <v>74</v>
      </c>
      <c r="P27" s="248">
        <f t="shared" si="4"/>
        <v>174</v>
      </c>
      <c r="R27" s="57" t="s">
        <v>340</v>
      </c>
      <c r="S27" s="58">
        <v>18</v>
      </c>
      <c r="T27" s="58">
        <v>30</v>
      </c>
      <c r="U27" s="58">
        <v>24</v>
      </c>
      <c r="V27" s="58">
        <v>29</v>
      </c>
      <c r="W27" s="209">
        <v>13</v>
      </c>
      <c r="X27" s="78">
        <v>45230</v>
      </c>
      <c r="Y27" s="88">
        <v>19.806000000000001</v>
      </c>
      <c r="Z27" s="67">
        <v>1.65785556639121</v>
      </c>
      <c r="AA27" s="67">
        <v>102.4</v>
      </c>
      <c r="AB27" s="62">
        <v>-2.56898192197905</v>
      </c>
      <c r="AD27" s="256">
        <f t="shared" si="5"/>
        <v>174</v>
      </c>
      <c r="AF27" s="85">
        <v>45230</v>
      </c>
      <c r="AG27" s="60">
        <v>11839</v>
      </c>
      <c r="AH27" s="60">
        <v>76653</v>
      </c>
      <c r="AI27" s="60">
        <v>88492</v>
      </c>
      <c r="AJ27" s="61">
        <v>-1.0665653019699</v>
      </c>
      <c r="AK27" s="60">
        <v>19358</v>
      </c>
      <c r="AL27" s="183">
        <v>6.1643084347921402</v>
      </c>
      <c r="AM27" s="60">
        <v>4379</v>
      </c>
      <c r="AN27" s="60">
        <v>23783</v>
      </c>
      <c r="AO27" s="60">
        <v>28162</v>
      </c>
      <c r="AP27" s="61">
        <v>23.0265169717356</v>
      </c>
      <c r="AQ27" s="60">
        <v>984</v>
      </c>
      <c r="AR27" s="61">
        <v>15.087719298245601</v>
      </c>
    </row>
    <row r="28" spans="1:44" ht="15.95" customHeight="1" x14ac:dyDescent="0.25">
      <c r="A28" s="256">
        <f t="shared" si="3"/>
        <v>175</v>
      </c>
      <c r="C28" s="78">
        <v>45260</v>
      </c>
      <c r="D28" s="60">
        <v>6323.8829999999998</v>
      </c>
      <c r="E28" s="62">
        <v>-30.560660568760799</v>
      </c>
      <c r="F28" s="60">
        <v>3188.6439999999998</v>
      </c>
      <c r="G28" s="60">
        <v>1244.7850000000001</v>
      </c>
      <c r="H28" s="206">
        <v>1890.454</v>
      </c>
      <c r="I28" s="60">
        <v>4129.4279999999999</v>
      </c>
      <c r="J28" s="62">
        <v>-2.8818910785954199</v>
      </c>
      <c r="K28" s="60">
        <v>2176.634</v>
      </c>
      <c r="L28" s="60">
        <v>1255.7070000000001</v>
      </c>
      <c r="M28" s="60">
        <v>697.08699999999999</v>
      </c>
      <c r="O28" s="256">
        <f t="shared" si="4"/>
        <v>75</v>
      </c>
      <c r="P28" s="248">
        <f t="shared" si="4"/>
        <v>175</v>
      </c>
      <c r="R28" s="57" t="s">
        <v>341</v>
      </c>
      <c r="S28" s="58">
        <v>7</v>
      </c>
      <c r="T28" s="58">
        <v>27</v>
      </c>
      <c r="U28" s="58">
        <v>19</v>
      </c>
      <c r="V28" s="58">
        <v>21</v>
      </c>
      <c r="W28" s="209">
        <v>17</v>
      </c>
      <c r="X28" s="78">
        <v>45260</v>
      </c>
      <c r="Y28" s="88">
        <v>18.484999999999999</v>
      </c>
      <c r="Z28" s="67">
        <v>-3.03205161831821</v>
      </c>
      <c r="AA28" s="67">
        <v>106</v>
      </c>
      <c r="AB28" s="62">
        <v>2.9126213592232899</v>
      </c>
      <c r="AD28" s="256">
        <f t="shared" si="5"/>
        <v>175</v>
      </c>
      <c r="AF28" s="85">
        <v>45260</v>
      </c>
      <c r="AG28" s="60">
        <v>13338</v>
      </c>
      <c r="AH28" s="60">
        <v>77411</v>
      </c>
      <c r="AI28" s="60">
        <v>90749</v>
      </c>
      <c r="AJ28" s="61">
        <v>3.2411831626848602</v>
      </c>
      <c r="AK28" s="60">
        <v>19706</v>
      </c>
      <c r="AL28" s="183">
        <v>3.7267080745341601</v>
      </c>
      <c r="AM28" s="60">
        <v>4915</v>
      </c>
      <c r="AN28" s="60">
        <v>24225</v>
      </c>
      <c r="AO28" s="60">
        <v>29140</v>
      </c>
      <c r="AP28" s="61">
        <v>16.592645940863399</v>
      </c>
      <c r="AQ28" s="60">
        <v>1004</v>
      </c>
      <c r="AR28" s="61">
        <v>12.9358830146231</v>
      </c>
    </row>
    <row r="29" spans="1:44" ht="15.95" customHeight="1" x14ac:dyDescent="0.25">
      <c r="A29" s="256">
        <f t="shared" si="3"/>
        <v>176</v>
      </c>
      <c r="C29" s="78">
        <v>45291</v>
      </c>
      <c r="D29" s="60">
        <v>5528.0060000000003</v>
      </c>
      <c r="E29" s="62">
        <v>-21.056567021159601</v>
      </c>
      <c r="F29" s="60">
        <v>2671.4870000000001</v>
      </c>
      <c r="G29" s="60">
        <v>1163.5</v>
      </c>
      <c r="H29" s="206">
        <v>1693.019</v>
      </c>
      <c r="I29" s="60">
        <v>3531.0219999999999</v>
      </c>
      <c r="J29" s="62">
        <v>-7.9248299970742604</v>
      </c>
      <c r="K29" s="60">
        <v>2334.0450000000001</v>
      </c>
      <c r="L29" s="60">
        <v>444.40199999999999</v>
      </c>
      <c r="M29" s="60">
        <v>752.57500000000005</v>
      </c>
      <c r="O29" s="256">
        <f t="shared" si="4"/>
        <v>76</v>
      </c>
      <c r="P29" s="248">
        <f t="shared" si="4"/>
        <v>176</v>
      </c>
      <c r="R29" s="57" t="s">
        <v>342</v>
      </c>
      <c r="S29" s="58">
        <v>33</v>
      </c>
      <c r="T29" s="58">
        <v>28</v>
      </c>
      <c r="U29" s="58">
        <v>30</v>
      </c>
      <c r="V29" s="58">
        <v>30</v>
      </c>
      <c r="W29" s="209">
        <v>15</v>
      </c>
      <c r="X29" s="78">
        <v>45291</v>
      </c>
      <c r="Y29" s="88">
        <v>18.318000000000001</v>
      </c>
      <c r="Z29" s="67">
        <v>4.44748546014368</v>
      </c>
      <c r="AA29" s="67">
        <v>107.2</v>
      </c>
      <c r="AB29" s="62">
        <v>-2.8105167724387901</v>
      </c>
      <c r="AD29" s="256">
        <f t="shared" si="5"/>
        <v>176</v>
      </c>
      <c r="AF29" s="85">
        <v>45291</v>
      </c>
      <c r="AG29" s="60">
        <v>14042</v>
      </c>
      <c r="AH29" s="60">
        <v>64158</v>
      </c>
      <c r="AI29" s="60">
        <v>78200</v>
      </c>
      <c r="AJ29" s="61">
        <v>-2.7665526888405401</v>
      </c>
      <c r="AK29" s="60">
        <v>17809</v>
      </c>
      <c r="AL29" s="183">
        <v>3.7941485021564199</v>
      </c>
      <c r="AM29" s="60">
        <v>3058</v>
      </c>
      <c r="AN29" s="60">
        <v>20669</v>
      </c>
      <c r="AO29" s="60">
        <v>23727</v>
      </c>
      <c r="AP29" s="61">
        <v>9.2403314917127002</v>
      </c>
      <c r="AQ29" s="60">
        <v>1031</v>
      </c>
      <c r="AR29" s="61">
        <v>6.6184074457083799</v>
      </c>
    </row>
    <row r="30" spans="1:44" ht="15.95" customHeight="1" x14ac:dyDescent="0.25">
      <c r="A30" s="256">
        <f t="shared" si="3"/>
        <v>177</v>
      </c>
      <c r="C30" s="78">
        <v>45322</v>
      </c>
      <c r="D30" s="60">
        <v>4469.7139999999999</v>
      </c>
      <c r="E30" s="62">
        <v>-21.071567064500801</v>
      </c>
      <c r="F30" s="60">
        <v>2641.9520000000002</v>
      </c>
      <c r="G30" s="60">
        <v>479.19099999999997</v>
      </c>
      <c r="H30" s="206">
        <v>1348.5709999999999</v>
      </c>
      <c r="I30" s="60">
        <v>3053.6550000000002</v>
      </c>
      <c r="J30" s="62">
        <v>-10.1122222922147</v>
      </c>
      <c r="K30" s="60">
        <v>1874.154</v>
      </c>
      <c r="L30" s="60">
        <v>547.24599999999998</v>
      </c>
      <c r="M30" s="60">
        <v>632.255</v>
      </c>
      <c r="O30" s="256">
        <f t="shared" si="4"/>
        <v>77</v>
      </c>
      <c r="P30" s="248">
        <f t="shared" si="4"/>
        <v>177</v>
      </c>
      <c r="R30" s="57" t="s">
        <v>343</v>
      </c>
      <c r="S30" s="58">
        <v>39</v>
      </c>
      <c r="T30" s="58">
        <v>32</v>
      </c>
      <c r="U30" s="58">
        <v>35</v>
      </c>
      <c r="V30" s="58">
        <v>47</v>
      </c>
      <c r="W30" s="209">
        <v>9</v>
      </c>
      <c r="X30" s="78">
        <v>45322</v>
      </c>
      <c r="Y30" s="88">
        <v>18.192</v>
      </c>
      <c r="Z30" s="67">
        <v>0.84816231498419103</v>
      </c>
      <c r="AA30" s="67">
        <v>106.8</v>
      </c>
      <c r="AB30" s="62">
        <v>3.5887487875848598</v>
      </c>
      <c r="AD30" s="256">
        <f t="shared" si="5"/>
        <v>177</v>
      </c>
      <c r="AF30" s="85">
        <v>45322</v>
      </c>
      <c r="AG30" s="60">
        <v>12773</v>
      </c>
      <c r="AH30" s="60">
        <v>65829</v>
      </c>
      <c r="AI30" s="60">
        <v>78602</v>
      </c>
      <c r="AJ30" s="61">
        <v>-6.6894595011693099</v>
      </c>
      <c r="AK30" s="60">
        <v>17600</v>
      </c>
      <c r="AL30" s="183">
        <v>-0.39051446035429599</v>
      </c>
      <c r="AM30" s="60">
        <v>4078</v>
      </c>
      <c r="AN30" s="60">
        <v>21880</v>
      </c>
      <c r="AO30" s="60">
        <v>25958</v>
      </c>
      <c r="AP30" s="61">
        <v>21.389824167601901</v>
      </c>
      <c r="AQ30" s="60">
        <v>1036</v>
      </c>
      <c r="AR30" s="61">
        <v>13.5964912280701</v>
      </c>
    </row>
    <row r="31" spans="1:44" ht="15.95" customHeight="1" x14ac:dyDescent="0.25">
      <c r="A31" s="256">
        <f t="shared" si="3"/>
        <v>178</v>
      </c>
      <c r="C31" s="78">
        <v>45351</v>
      </c>
      <c r="D31" s="60">
        <v>6295.1750000000002</v>
      </c>
      <c r="E31" s="62">
        <v>-18.6435076997676</v>
      </c>
      <c r="F31" s="60">
        <v>3312.3020000000001</v>
      </c>
      <c r="G31" s="60">
        <v>1223.3130000000001</v>
      </c>
      <c r="H31" s="206">
        <v>1759.56</v>
      </c>
      <c r="I31" s="60">
        <v>2714.1</v>
      </c>
      <c r="J31" s="62">
        <v>-13.729010364533901</v>
      </c>
      <c r="K31" s="60">
        <v>1726.8330000000001</v>
      </c>
      <c r="L31" s="60">
        <v>343.613</v>
      </c>
      <c r="M31" s="60">
        <v>643.654</v>
      </c>
      <c r="O31" s="256">
        <f t="shared" si="4"/>
        <v>78</v>
      </c>
      <c r="P31" s="248">
        <f t="shared" si="4"/>
        <v>178</v>
      </c>
      <c r="R31" s="57" t="s">
        <v>344</v>
      </c>
      <c r="S31" s="58">
        <v>38</v>
      </c>
      <c r="T31" s="58">
        <v>44</v>
      </c>
      <c r="U31" s="58">
        <v>42</v>
      </c>
      <c r="V31" s="58">
        <v>38</v>
      </c>
      <c r="W31" s="209">
        <v>10</v>
      </c>
      <c r="X31" s="78">
        <v>45351</v>
      </c>
      <c r="Y31" s="88">
        <v>17.419</v>
      </c>
      <c r="Z31" s="67">
        <v>4.1681617031455502</v>
      </c>
      <c r="AA31" s="67">
        <v>105.7</v>
      </c>
      <c r="AB31" s="62">
        <v>12.327311370882001</v>
      </c>
      <c r="AD31" s="256">
        <f t="shared" si="5"/>
        <v>178</v>
      </c>
      <c r="AF31" s="85">
        <v>45351</v>
      </c>
      <c r="AG31" s="60">
        <v>13855</v>
      </c>
      <c r="AH31" s="60">
        <v>64879</v>
      </c>
      <c r="AI31" s="60">
        <v>78734</v>
      </c>
      <c r="AJ31" s="61">
        <v>-0.14458198051947499</v>
      </c>
      <c r="AK31" s="60">
        <v>17870</v>
      </c>
      <c r="AL31" s="183">
        <v>6.1794414735591099</v>
      </c>
      <c r="AM31" s="60">
        <v>5404</v>
      </c>
      <c r="AN31" s="60">
        <v>22701</v>
      </c>
      <c r="AO31" s="60">
        <v>28105</v>
      </c>
      <c r="AP31" s="61">
        <v>17.187174248425901</v>
      </c>
      <c r="AQ31" s="60">
        <v>981</v>
      </c>
      <c r="AR31" s="61">
        <v>9.9775784753363101</v>
      </c>
    </row>
    <row r="32" spans="1:44" ht="15.95" customHeight="1" x14ac:dyDescent="0.25">
      <c r="A32" s="256">
        <f t="shared" si="3"/>
        <v>179</v>
      </c>
      <c r="C32" s="78">
        <v>45382</v>
      </c>
      <c r="D32" s="60">
        <v>6320.6270000000004</v>
      </c>
      <c r="E32" s="62">
        <v>1.5248418048105301</v>
      </c>
      <c r="F32" s="60">
        <v>2912.7559999999999</v>
      </c>
      <c r="G32" s="60">
        <v>1230.662</v>
      </c>
      <c r="H32" s="206">
        <v>2177.2089999999998</v>
      </c>
      <c r="I32" s="60">
        <v>2675.7449999999999</v>
      </c>
      <c r="J32" s="62">
        <v>-30.975449063488</v>
      </c>
      <c r="K32" s="60">
        <v>1710.886</v>
      </c>
      <c r="L32" s="60">
        <v>288.30900000000003</v>
      </c>
      <c r="M32" s="60">
        <v>676.55</v>
      </c>
      <c r="O32" s="256">
        <f t="shared" si="4"/>
        <v>79</v>
      </c>
      <c r="P32" s="248">
        <f t="shared" si="4"/>
        <v>179</v>
      </c>
      <c r="R32" s="57" t="s">
        <v>345</v>
      </c>
      <c r="S32" s="58">
        <v>56</v>
      </c>
      <c r="T32" s="58">
        <v>24</v>
      </c>
      <c r="U32" s="58">
        <v>36</v>
      </c>
      <c r="V32" s="58">
        <v>45</v>
      </c>
      <c r="W32" s="209">
        <v>24</v>
      </c>
      <c r="X32" s="78">
        <v>45382</v>
      </c>
      <c r="Y32" s="88">
        <v>19.16</v>
      </c>
      <c r="Z32" s="67">
        <v>0.198723982846993</v>
      </c>
      <c r="AA32" s="67">
        <v>101.6</v>
      </c>
      <c r="AB32" s="62">
        <v>11.403508771929801</v>
      </c>
      <c r="AD32" s="256">
        <f t="shared" si="5"/>
        <v>179</v>
      </c>
      <c r="AF32" s="85">
        <v>45382</v>
      </c>
      <c r="AG32" s="60">
        <v>13293</v>
      </c>
      <c r="AH32" s="60">
        <v>66301</v>
      </c>
      <c r="AI32" s="60">
        <v>79595</v>
      </c>
      <c r="AJ32" s="61">
        <v>-4.0642665156025801</v>
      </c>
      <c r="AK32" s="60">
        <v>17922</v>
      </c>
      <c r="AL32" s="183">
        <v>0.54982046678635399</v>
      </c>
      <c r="AM32" s="60">
        <v>5096</v>
      </c>
      <c r="AN32" s="60">
        <v>23974</v>
      </c>
      <c r="AO32" s="60">
        <v>29070</v>
      </c>
      <c r="AP32" s="61">
        <v>4.1935483870967696</v>
      </c>
      <c r="AQ32" s="60">
        <v>1074</v>
      </c>
      <c r="AR32" s="61">
        <v>3.36862367661212</v>
      </c>
    </row>
    <row r="33" spans="1:44" ht="15.95" customHeight="1" x14ac:dyDescent="0.25">
      <c r="A33" s="256">
        <f t="shared" si="3"/>
        <v>180</v>
      </c>
      <c r="C33" s="78">
        <v>45412</v>
      </c>
      <c r="D33" s="60">
        <v>6517.0839999999998</v>
      </c>
      <c r="E33" s="62">
        <v>-13.9144864980106</v>
      </c>
      <c r="F33" s="60">
        <v>2930.027</v>
      </c>
      <c r="G33" s="60">
        <v>1941.998</v>
      </c>
      <c r="H33" s="206">
        <v>1645.059</v>
      </c>
      <c r="I33" s="60">
        <v>3351.6660000000002</v>
      </c>
      <c r="J33" s="62">
        <v>-11.6119737625959</v>
      </c>
      <c r="K33" s="60">
        <v>1757.8309999999999</v>
      </c>
      <c r="L33" s="60">
        <v>1067.4190000000001</v>
      </c>
      <c r="M33" s="60">
        <v>526.41600000000005</v>
      </c>
      <c r="O33" s="256">
        <f t="shared" si="4"/>
        <v>80</v>
      </c>
      <c r="P33" s="248">
        <f t="shared" si="4"/>
        <v>180</v>
      </c>
      <c r="R33" s="57" t="s">
        <v>346</v>
      </c>
      <c r="S33" s="58">
        <v>38</v>
      </c>
      <c r="T33" s="58">
        <v>38</v>
      </c>
      <c r="U33" s="58">
        <v>38</v>
      </c>
      <c r="V33" s="58">
        <v>30</v>
      </c>
      <c r="W33" s="209">
        <v>31</v>
      </c>
      <c r="X33" s="78">
        <v>45412</v>
      </c>
      <c r="Y33" s="88">
        <v>18.765000000000001</v>
      </c>
      <c r="Z33" s="67">
        <v>5.9989832231825</v>
      </c>
      <c r="AA33" s="67">
        <v>102.1</v>
      </c>
      <c r="AB33" s="62">
        <v>3.0272452068617501</v>
      </c>
      <c r="AD33" s="256">
        <f t="shared" si="5"/>
        <v>180</v>
      </c>
      <c r="AF33" s="85">
        <v>45412</v>
      </c>
      <c r="AG33" s="60">
        <v>13761</v>
      </c>
      <c r="AH33" s="60">
        <v>65789</v>
      </c>
      <c r="AI33" s="60">
        <v>79549</v>
      </c>
      <c r="AJ33" s="61">
        <v>-6.1335504501634199</v>
      </c>
      <c r="AK33" s="60">
        <v>18089</v>
      </c>
      <c r="AL33" s="183">
        <v>0.55030572540299905</v>
      </c>
      <c r="AM33" s="60">
        <v>5168</v>
      </c>
      <c r="AN33" s="60">
        <v>21248</v>
      </c>
      <c r="AO33" s="60">
        <v>26416</v>
      </c>
      <c r="AP33" s="61">
        <v>29.078915221109199</v>
      </c>
      <c r="AQ33" s="60">
        <v>984</v>
      </c>
      <c r="AR33" s="61">
        <v>17.1428571428571</v>
      </c>
    </row>
    <row r="34" spans="1:44" ht="15.95" customHeight="1" x14ac:dyDescent="0.25">
      <c r="A34" s="256">
        <f t="shared" si="3"/>
        <v>181</v>
      </c>
      <c r="C34" s="78">
        <v>45443</v>
      </c>
      <c r="D34" s="60">
        <v>5579.9989999999998</v>
      </c>
      <c r="E34" s="62">
        <v>-19.403566060633299</v>
      </c>
      <c r="F34" s="60">
        <v>2733.5650000000001</v>
      </c>
      <c r="G34" s="60">
        <v>1481.9670000000001</v>
      </c>
      <c r="H34" s="206">
        <v>1364.4670000000001</v>
      </c>
      <c r="I34" s="60">
        <v>3024.7629999999999</v>
      </c>
      <c r="J34" s="62">
        <v>-28.336788047203299</v>
      </c>
      <c r="K34" s="60">
        <v>1793.229</v>
      </c>
      <c r="L34" s="60">
        <v>827.61800000000005</v>
      </c>
      <c r="M34" s="60">
        <v>403.916</v>
      </c>
      <c r="O34" s="256">
        <f t="shared" si="4"/>
        <v>81</v>
      </c>
      <c r="P34" s="248">
        <f t="shared" si="4"/>
        <v>181</v>
      </c>
      <c r="R34" s="57" t="s">
        <v>347</v>
      </c>
      <c r="S34" s="58">
        <v>50</v>
      </c>
      <c r="T34" s="58">
        <v>49</v>
      </c>
      <c r="U34" s="58">
        <v>49</v>
      </c>
      <c r="V34" s="58">
        <v>57</v>
      </c>
      <c r="W34" s="209">
        <v>42</v>
      </c>
      <c r="X34" s="78">
        <v>45443</v>
      </c>
      <c r="Y34" s="88">
        <v>19.908000000000001</v>
      </c>
      <c r="Z34" s="67">
        <v>5.7979486634426296</v>
      </c>
      <c r="AA34" s="67">
        <v>101.7</v>
      </c>
      <c r="AB34" s="62">
        <v>-2.6794258373205699</v>
      </c>
      <c r="AD34" s="256">
        <f t="shared" si="5"/>
        <v>181</v>
      </c>
      <c r="AF34" s="85">
        <v>45443</v>
      </c>
      <c r="AG34" s="60">
        <v>13227</v>
      </c>
      <c r="AH34" s="60">
        <v>66825</v>
      </c>
      <c r="AI34" s="60">
        <v>80053</v>
      </c>
      <c r="AJ34" s="61">
        <v>-8.5537062633508896</v>
      </c>
      <c r="AK34" s="60">
        <v>18349</v>
      </c>
      <c r="AL34" s="183">
        <v>-1.0568886492316001</v>
      </c>
      <c r="AM34" s="60">
        <v>5255</v>
      </c>
      <c r="AN34" s="60">
        <v>21311</v>
      </c>
      <c r="AO34" s="60">
        <v>26566</v>
      </c>
      <c r="AP34" s="61">
        <v>6.6693435053202199</v>
      </c>
      <c r="AQ34" s="60">
        <v>993</v>
      </c>
      <c r="AR34" s="61">
        <v>11.698537682789601</v>
      </c>
    </row>
    <row r="35" spans="1:44" ht="15.95" customHeight="1" x14ac:dyDescent="0.25">
      <c r="A35" s="256">
        <f t="shared" si="3"/>
        <v>182</v>
      </c>
      <c r="C35" s="78">
        <v>45473</v>
      </c>
      <c r="D35" s="60">
        <v>5960.9409999999998</v>
      </c>
      <c r="E35" s="62">
        <v>-33.985171157402696</v>
      </c>
      <c r="F35" s="60">
        <v>2438.58</v>
      </c>
      <c r="G35" s="60">
        <v>1806.8309999999999</v>
      </c>
      <c r="H35" s="206">
        <v>1715.53</v>
      </c>
      <c r="I35" s="60">
        <v>2497.3440000000001</v>
      </c>
      <c r="J35" s="62">
        <v>-23.925222427910199</v>
      </c>
      <c r="K35" s="60">
        <v>1577.395</v>
      </c>
      <c r="L35" s="60">
        <v>354.22699999999998</v>
      </c>
      <c r="M35" s="60">
        <v>565.72199999999998</v>
      </c>
      <c r="O35" s="256">
        <f t="shared" si="4"/>
        <v>82</v>
      </c>
      <c r="P35" s="248">
        <f t="shared" si="4"/>
        <v>182</v>
      </c>
      <c r="R35" s="57" t="s">
        <v>348</v>
      </c>
      <c r="S35" s="58">
        <v>42</v>
      </c>
      <c r="T35" s="58">
        <v>42</v>
      </c>
      <c r="U35" s="58">
        <v>42</v>
      </c>
      <c r="V35" s="58">
        <v>40</v>
      </c>
      <c r="W35" s="209">
        <v>41</v>
      </c>
      <c r="X35" s="78">
        <v>45473</v>
      </c>
      <c r="Y35" s="88">
        <v>20.846</v>
      </c>
      <c r="Z35" s="67">
        <v>5.5867902547738399</v>
      </c>
      <c r="AA35" s="67">
        <v>94.2</v>
      </c>
      <c r="AB35" s="62">
        <v>-4.7522750252780597</v>
      </c>
      <c r="AD35" s="256">
        <f t="shared" si="5"/>
        <v>182</v>
      </c>
      <c r="AF35" s="85">
        <v>45473</v>
      </c>
      <c r="AG35" s="60">
        <v>13358</v>
      </c>
      <c r="AH35" s="60">
        <v>67007</v>
      </c>
      <c r="AI35" s="60">
        <v>80366</v>
      </c>
      <c r="AJ35" s="61">
        <v>-3.8385143704979998</v>
      </c>
      <c r="AK35" s="60">
        <v>18130</v>
      </c>
      <c r="AL35" s="183">
        <v>-0.82056892778993296</v>
      </c>
      <c r="AM35" s="60">
        <v>4676</v>
      </c>
      <c r="AN35" s="60">
        <v>20925</v>
      </c>
      <c r="AO35" s="60">
        <v>25601</v>
      </c>
      <c r="AP35" s="61">
        <v>3.0345715780577098</v>
      </c>
      <c r="AQ35" s="60">
        <v>1062</v>
      </c>
      <c r="AR35" s="61">
        <v>7.2727272727272698</v>
      </c>
    </row>
    <row r="36" spans="1:44" ht="15.95" customHeight="1" x14ac:dyDescent="0.25">
      <c r="A36" s="256">
        <f t="shared" si="3"/>
        <v>183</v>
      </c>
      <c r="C36" s="78">
        <v>45504</v>
      </c>
      <c r="D36" s="60">
        <v>5458.4080000000004</v>
      </c>
      <c r="E36" s="62">
        <v>-3.0369822845216601</v>
      </c>
      <c r="F36" s="60">
        <v>2234.7930000000001</v>
      </c>
      <c r="G36" s="60">
        <v>1571.2429999999999</v>
      </c>
      <c r="H36" s="206">
        <v>1652.3720000000001</v>
      </c>
      <c r="I36" s="60">
        <v>3634.8919999999998</v>
      </c>
      <c r="J36" s="62">
        <v>5.3414177666260398</v>
      </c>
      <c r="K36" s="60">
        <v>2112.2930000000001</v>
      </c>
      <c r="L36" s="60">
        <v>593.24599999999998</v>
      </c>
      <c r="M36" s="60">
        <v>929.35299999999995</v>
      </c>
      <c r="O36" s="256">
        <f t="shared" si="4"/>
        <v>83</v>
      </c>
      <c r="P36" s="248">
        <f t="shared" si="4"/>
        <v>183</v>
      </c>
      <c r="R36" s="57" t="s">
        <v>349</v>
      </c>
      <c r="S36" s="58">
        <v>52</v>
      </c>
      <c r="T36" s="58">
        <v>39</v>
      </c>
      <c r="U36" s="58">
        <v>44</v>
      </c>
      <c r="V36" s="58">
        <v>47</v>
      </c>
      <c r="W36" s="209">
        <v>43</v>
      </c>
      <c r="X36" s="78">
        <v>45504</v>
      </c>
      <c r="Y36" s="88">
        <v>21.581</v>
      </c>
      <c r="Z36" s="67">
        <v>8.6820768494737308</v>
      </c>
      <c r="AA36" s="67">
        <v>99.1</v>
      </c>
      <c r="AB36" s="62">
        <v>-4.8030739673390999</v>
      </c>
      <c r="AD36" s="256">
        <f t="shared" si="5"/>
        <v>183</v>
      </c>
      <c r="AF36" s="85">
        <v>45504</v>
      </c>
      <c r="AG36" s="60">
        <v>13036</v>
      </c>
      <c r="AH36" s="60">
        <v>67563</v>
      </c>
      <c r="AI36" s="60">
        <v>80599</v>
      </c>
      <c r="AJ36" s="61">
        <v>-5.7542095416276799</v>
      </c>
      <c r="AK36" s="60">
        <v>18256</v>
      </c>
      <c r="AL36" s="183">
        <v>-1.12116124140172</v>
      </c>
      <c r="AM36" s="60">
        <v>6989</v>
      </c>
      <c r="AN36" s="60">
        <v>21262</v>
      </c>
      <c r="AO36" s="60">
        <v>28251</v>
      </c>
      <c r="AP36" s="61">
        <v>15.150403521643399</v>
      </c>
      <c r="AQ36" s="60">
        <v>1042</v>
      </c>
      <c r="AR36" s="61">
        <v>10.2645502645502</v>
      </c>
    </row>
    <row r="37" spans="1:44" ht="15.95" customHeight="1" x14ac:dyDescent="0.25">
      <c r="A37" s="256">
        <f t="shared" si="3"/>
        <v>184</v>
      </c>
      <c r="C37" s="78">
        <v>45535</v>
      </c>
      <c r="D37" s="60">
        <v>5906.3180000000002</v>
      </c>
      <c r="E37" s="62">
        <v>-2.42242372557098</v>
      </c>
      <c r="F37" s="60">
        <v>2777.451</v>
      </c>
      <c r="G37" s="60">
        <v>1444.1189999999999</v>
      </c>
      <c r="H37" s="206">
        <v>1684.748</v>
      </c>
      <c r="I37" s="60">
        <v>3452.3870000000002</v>
      </c>
      <c r="J37" s="62">
        <v>3.51938447053461</v>
      </c>
      <c r="K37" s="60">
        <v>1858.866</v>
      </c>
      <c r="L37" s="60">
        <v>976.70399999999995</v>
      </c>
      <c r="M37" s="60">
        <v>616.81700000000001</v>
      </c>
      <c r="O37" s="256">
        <f t="shared" si="4"/>
        <v>84</v>
      </c>
      <c r="P37" s="248">
        <f t="shared" si="4"/>
        <v>184</v>
      </c>
      <c r="R37" s="57" t="s">
        <v>350</v>
      </c>
      <c r="S37" s="58">
        <v>54</v>
      </c>
      <c r="T37" s="58">
        <v>44</v>
      </c>
      <c r="U37" s="58">
        <v>48</v>
      </c>
      <c r="V37" s="58">
        <v>58</v>
      </c>
      <c r="W37" s="209">
        <v>41</v>
      </c>
      <c r="X37" s="78">
        <v>45535</v>
      </c>
      <c r="Y37" s="88">
        <v>20.898</v>
      </c>
      <c r="Z37" s="67">
        <v>6.5952563121652599</v>
      </c>
      <c r="AA37" s="67">
        <v>100.9</v>
      </c>
      <c r="AB37" s="62">
        <v>-2.13385063045585</v>
      </c>
      <c r="AD37" s="256">
        <f t="shared" si="5"/>
        <v>184</v>
      </c>
      <c r="AF37" s="85">
        <v>45535</v>
      </c>
      <c r="AG37" s="60">
        <v>13597</v>
      </c>
      <c r="AH37" s="60">
        <v>68417</v>
      </c>
      <c r="AI37" s="60">
        <v>82014</v>
      </c>
      <c r="AJ37" s="61">
        <v>-6.3232438606510497</v>
      </c>
      <c r="AK37" s="60">
        <v>18655</v>
      </c>
      <c r="AL37" s="183">
        <v>-3.0002079866888498</v>
      </c>
      <c r="AM37" s="60">
        <v>7311</v>
      </c>
      <c r="AN37" s="60">
        <v>21418</v>
      </c>
      <c r="AO37" s="60">
        <v>28729</v>
      </c>
      <c r="AP37" s="61">
        <v>11.629623873173699</v>
      </c>
      <c r="AQ37" s="60">
        <v>1004</v>
      </c>
      <c r="AR37" s="61">
        <v>7.2649572649572596</v>
      </c>
    </row>
    <row r="38" spans="1:44" ht="15.95" customHeight="1" x14ac:dyDescent="0.25">
      <c r="A38" s="256">
        <f t="shared" si="3"/>
        <v>185</v>
      </c>
      <c r="C38" s="78">
        <v>45565</v>
      </c>
      <c r="D38" s="60">
        <v>6646.8019999999997</v>
      </c>
      <c r="E38" s="62">
        <v>16.708002347925198</v>
      </c>
      <c r="F38" s="60">
        <v>3394.6129999999998</v>
      </c>
      <c r="G38" s="60">
        <v>1498.3</v>
      </c>
      <c r="H38" s="206">
        <v>1753.8889999999999</v>
      </c>
      <c r="I38" s="60">
        <v>3402.66</v>
      </c>
      <c r="J38" s="62">
        <v>-13.5907214130788</v>
      </c>
      <c r="K38" s="60">
        <v>2058.0650000000001</v>
      </c>
      <c r="L38" s="60">
        <v>677.78300000000002</v>
      </c>
      <c r="M38" s="60">
        <v>666.81200000000001</v>
      </c>
      <c r="O38" s="256">
        <f t="shared" si="4"/>
        <v>85</v>
      </c>
      <c r="P38" s="248">
        <f t="shared" si="4"/>
        <v>185</v>
      </c>
      <c r="R38" s="57" t="s">
        <v>351</v>
      </c>
      <c r="S38" s="58">
        <v>35</v>
      </c>
      <c r="T38" s="58">
        <v>41</v>
      </c>
      <c r="U38" s="58">
        <v>39</v>
      </c>
      <c r="V38" s="58">
        <v>33</v>
      </c>
      <c r="W38" s="209">
        <v>47</v>
      </c>
      <c r="X38" s="78">
        <v>45565</v>
      </c>
      <c r="Y38" s="88">
        <v>19.942</v>
      </c>
      <c r="Z38" s="67">
        <v>8.8358893194345907</v>
      </c>
      <c r="AA38" s="67">
        <v>100</v>
      </c>
      <c r="AB38" s="62">
        <v>-1.0880316518298601</v>
      </c>
      <c r="AD38" s="256">
        <f t="shared" si="5"/>
        <v>185</v>
      </c>
      <c r="AF38" s="85">
        <v>45565</v>
      </c>
      <c r="AG38" s="60">
        <v>14072</v>
      </c>
      <c r="AH38" s="60">
        <v>65312</v>
      </c>
      <c r="AI38" s="60">
        <v>79384</v>
      </c>
      <c r="AJ38" s="61">
        <v>-12.0700922674759</v>
      </c>
      <c r="AK38" s="60">
        <v>17792</v>
      </c>
      <c r="AL38" s="183">
        <v>-11.9120705020299</v>
      </c>
      <c r="AM38" s="60">
        <v>7529</v>
      </c>
      <c r="AN38" s="60">
        <v>23251</v>
      </c>
      <c r="AO38" s="60">
        <v>30780</v>
      </c>
      <c r="AP38" s="61">
        <v>4.2965573326104698</v>
      </c>
      <c r="AQ38" s="60">
        <v>1110</v>
      </c>
      <c r="AR38" s="61">
        <v>3.4482758620689702</v>
      </c>
    </row>
    <row r="39" spans="1:44" ht="15.95" customHeight="1" x14ac:dyDescent="0.25">
      <c r="A39" s="256">
        <f t="shared" si="3"/>
        <v>186</v>
      </c>
      <c r="C39" s="78">
        <v>45596</v>
      </c>
      <c r="D39" s="60">
        <v>6519.7669999999998</v>
      </c>
      <c r="E39" s="62">
        <v>16.4436863030719</v>
      </c>
      <c r="F39" s="60">
        <v>2753.2460000000001</v>
      </c>
      <c r="G39" s="60">
        <v>2062.1010000000001</v>
      </c>
      <c r="H39" s="206">
        <v>1704.42</v>
      </c>
      <c r="I39" s="60">
        <v>3110.4340000000002</v>
      </c>
      <c r="J39" s="62">
        <v>-24.543771848322599</v>
      </c>
      <c r="K39" s="60">
        <v>1975.7809999999999</v>
      </c>
      <c r="L39" s="60">
        <v>538.31399999999996</v>
      </c>
      <c r="M39" s="60">
        <v>596.33900000000006</v>
      </c>
      <c r="O39" s="256">
        <f t="shared" si="4"/>
        <v>86</v>
      </c>
      <c r="P39" s="248">
        <f t="shared" si="4"/>
        <v>186</v>
      </c>
      <c r="R39" s="57" t="s">
        <v>352</v>
      </c>
      <c r="S39" s="58">
        <v>41</v>
      </c>
      <c r="T39" s="58">
        <v>45</v>
      </c>
      <c r="U39" s="58">
        <v>43</v>
      </c>
      <c r="V39" s="58">
        <v>38</v>
      </c>
      <c r="W39" s="209">
        <v>44</v>
      </c>
      <c r="X39" s="78">
        <v>45596</v>
      </c>
      <c r="Y39" s="88">
        <v>20.385000000000002</v>
      </c>
      <c r="Z39" s="67">
        <v>2.9233565586185901</v>
      </c>
      <c r="AA39" s="67">
        <v>103.4</v>
      </c>
      <c r="AB39" s="62">
        <v>0.9765625</v>
      </c>
      <c r="AD39" s="256">
        <f t="shared" si="5"/>
        <v>186</v>
      </c>
      <c r="AF39" s="85">
        <v>45596</v>
      </c>
      <c r="AG39" s="60">
        <v>12515</v>
      </c>
      <c r="AH39" s="60">
        <v>66845</v>
      </c>
      <c r="AI39" s="60">
        <v>79360</v>
      </c>
      <c r="AJ39" s="61">
        <v>-10.3195769109072</v>
      </c>
      <c r="AK39" s="60">
        <v>18239</v>
      </c>
      <c r="AL39" s="183">
        <v>-5.78055584254572</v>
      </c>
      <c r="AM39" s="60">
        <v>8466</v>
      </c>
      <c r="AN39" s="60">
        <v>23686</v>
      </c>
      <c r="AO39" s="60">
        <v>32152</v>
      </c>
      <c r="AP39" s="61">
        <v>14.168027838931801</v>
      </c>
      <c r="AQ39" s="60">
        <v>1007</v>
      </c>
      <c r="AR39" s="61">
        <v>2.3373983739837398</v>
      </c>
    </row>
    <row r="40" spans="1:44" ht="15.95" customHeight="1" x14ac:dyDescent="0.25">
      <c r="A40" s="256">
        <f t="shared" si="3"/>
        <v>187</v>
      </c>
      <c r="C40" s="78">
        <v>45626</v>
      </c>
      <c r="D40" s="60">
        <v>6295.4120000000003</v>
      </c>
      <c r="E40" s="62">
        <v>-0.450213895481621</v>
      </c>
      <c r="F40" s="60">
        <v>3228.2689999999998</v>
      </c>
      <c r="G40" s="60">
        <v>1339.47</v>
      </c>
      <c r="H40" s="206">
        <v>1727.673</v>
      </c>
      <c r="I40" s="60">
        <v>3618.9929999999999</v>
      </c>
      <c r="J40" s="62">
        <v>-12.3609129400004</v>
      </c>
      <c r="K40" s="60">
        <v>1615.1289999999999</v>
      </c>
      <c r="L40" s="60">
        <v>1434.3320000000001</v>
      </c>
      <c r="M40" s="60">
        <v>569.53200000000004</v>
      </c>
      <c r="O40" s="256">
        <f t="shared" si="4"/>
        <v>87</v>
      </c>
      <c r="P40" s="248">
        <f t="shared" si="4"/>
        <v>187</v>
      </c>
      <c r="R40" s="57" t="s">
        <v>353</v>
      </c>
      <c r="S40" s="58">
        <v>57</v>
      </c>
      <c r="T40" s="58">
        <v>30</v>
      </c>
      <c r="U40" s="58">
        <v>41</v>
      </c>
      <c r="V40" s="58">
        <v>41</v>
      </c>
      <c r="W40" s="209">
        <v>50</v>
      </c>
      <c r="X40" s="78">
        <v>45626</v>
      </c>
      <c r="Y40" s="88">
        <v>19.763999999999999</v>
      </c>
      <c r="Z40" s="67">
        <v>6.9191236137408696</v>
      </c>
      <c r="AA40" s="67">
        <v>104.6</v>
      </c>
      <c r="AB40" s="62">
        <v>-1.32075471698114</v>
      </c>
      <c r="AD40" s="256">
        <f t="shared" si="5"/>
        <v>187</v>
      </c>
      <c r="AF40" s="85">
        <v>45626</v>
      </c>
      <c r="AG40" s="60">
        <v>13151</v>
      </c>
      <c r="AH40" s="60">
        <v>67942</v>
      </c>
      <c r="AI40" s="60">
        <v>81092</v>
      </c>
      <c r="AJ40" s="61">
        <v>-10.641439575091701</v>
      </c>
      <c r="AK40" s="60">
        <v>18495</v>
      </c>
      <c r="AL40" s="183">
        <v>-6.1453364457525499</v>
      </c>
      <c r="AM40" s="60">
        <v>8160</v>
      </c>
      <c r="AN40" s="60">
        <v>21368</v>
      </c>
      <c r="AO40" s="60">
        <v>29528</v>
      </c>
      <c r="AP40" s="61">
        <v>1.3315030885380801</v>
      </c>
      <c r="AQ40" s="60">
        <v>964</v>
      </c>
      <c r="AR40" s="61">
        <v>-3.9840637450199101</v>
      </c>
    </row>
    <row r="41" spans="1:44" ht="15.95" customHeight="1" x14ac:dyDescent="0.25">
      <c r="A41" s="256">
        <f t="shared" si="3"/>
        <v>188</v>
      </c>
      <c r="C41" s="78">
        <v>45657</v>
      </c>
      <c r="D41" s="60">
        <v>6033.1629999999996</v>
      </c>
      <c r="E41" s="62">
        <v>9.1381413117134809</v>
      </c>
      <c r="F41" s="60">
        <v>2809.5349999999999</v>
      </c>
      <c r="G41" s="60">
        <v>1268.7170000000001</v>
      </c>
      <c r="H41" s="206">
        <v>1954.9110000000001</v>
      </c>
      <c r="I41" s="60">
        <v>3481.0459999999998</v>
      </c>
      <c r="J41" s="62">
        <v>-1.41534094095137</v>
      </c>
      <c r="K41" s="60">
        <v>1646.529</v>
      </c>
      <c r="L41" s="60">
        <v>1146.443</v>
      </c>
      <c r="M41" s="60">
        <v>688.07399999999996</v>
      </c>
      <c r="O41" s="256">
        <f t="shared" si="4"/>
        <v>88</v>
      </c>
      <c r="P41" s="248">
        <f t="shared" si="4"/>
        <v>188</v>
      </c>
      <c r="R41" s="57" t="s">
        <v>354</v>
      </c>
      <c r="S41" s="58">
        <v>54</v>
      </c>
      <c r="T41" s="58">
        <v>40</v>
      </c>
      <c r="U41" s="58">
        <v>47</v>
      </c>
      <c r="V41" s="58">
        <v>39</v>
      </c>
      <c r="W41" s="209">
        <v>48</v>
      </c>
      <c r="X41" s="78">
        <v>45657</v>
      </c>
      <c r="Y41" s="88">
        <v>18.960999999999999</v>
      </c>
      <c r="Z41" s="67">
        <v>3.5102085380499899</v>
      </c>
      <c r="AA41" s="67">
        <v>105.2</v>
      </c>
      <c r="AB41" s="62">
        <v>-1.8656716417910399</v>
      </c>
      <c r="AD41" s="256">
        <f t="shared" si="5"/>
        <v>188</v>
      </c>
      <c r="AF41" s="85">
        <v>45657</v>
      </c>
      <c r="AG41" s="60">
        <v>14356</v>
      </c>
      <c r="AH41" s="60">
        <v>58460</v>
      </c>
      <c r="AI41" s="60">
        <v>72816</v>
      </c>
      <c r="AJ41" s="61">
        <v>-6.8849104859335002</v>
      </c>
      <c r="AK41" s="60">
        <v>16705</v>
      </c>
      <c r="AL41" s="183">
        <v>-6.1991128081307201</v>
      </c>
      <c r="AM41" s="60">
        <v>5425</v>
      </c>
      <c r="AN41" s="60">
        <v>18907</v>
      </c>
      <c r="AO41" s="60">
        <v>24332</v>
      </c>
      <c r="AP41" s="61">
        <v>2.54983773759851</v>
      </c>
      <c r="AQ41" s="60">
        <v>989</v>
      </c>
      <c r="AR41" s="61">
        <v>-4.0737148399612</v>
      </c>
    </row>
    <row r="42" spans="1:44" ht="15.95" customHeight="1" x14ac:dyDescent="0.25">
      <c r="A42" s="266">
        <v>189</v>
      </c>
      <c r="C42" s="164">
        <v>45688</v>
      </c>
      <c r="D42" s="211">
        <v>5676.1880000000001</v>
      </c>
      <c r="E42" s="193">
        <v>26.9921968161721</v>
      </c>
      <c r="F42" s="211">
        <v>3014.0210000000002</v>
      </c>
      <c r="G42" s="211">
        <v>844.07</v>
      </c>
      <c r="H42" s="211">
        <v>1818.097</v>
      </c>
      <c r="I42" s="212">
        <v>2377.5479999999998</v>
      </c>
      <c r="J42" s="193">
        <v>-22.140909827731001</v>
      </c>
      <c r="K42" s="211">
        <v>1294.7439999999999</v>
      </c>
      <c r="L42" s="211">
        <v>695.72199999999998</v>
      </c>
      <c r="M42" s="211">
        <v>387.08199999999999</v>
      </c>
      <c r="O42" s="266">
        <v>89</v>
      </c>
      <c r="P42" s="253">
        <v>189</v>
      </c>
      <c r="R42" s="168" t="s">
        <v>355</v>
      </c>
      <c r="S42" s="219">
        <v>46</v>
      </c>
      <c r="T42" s="219">
        <v>41</v>
      </c>
      <c r="U42" s="219">
        <v>44</v>
      </c>
      <c r="V42" s="219">
        <v>42</v>
      </c>
      <c r="W42" s="213">
        <v>45</v>
      </c>
      <c r="X42" s="220">
        <v>45688</v>
      </c>
      <c r="Y42" s="221">
        <v>19.22</v>
      </c>
      <c r="Z42" s="222">
        <v>5.6508355321020103</v>
      </c>
      <c r="AA42" s="222">
        <v>109.7</v>
      </c>
      <c r="AB42" s="193">
        <v>2.7153558052434401</v>
      </c>
      <c r="AD42" s="266">
        <v>189</v>
      </c>
      <c r="AF42" s="199">
        <v>45688</v>
      </c>
      <c r="AG42" s="211">
        <v>13688</v>
      </c>
      <c r="AH42" s="211">
        <v>61614</v>
      </c>
      <c r="AI42" s="211">
        <v>75302</v>
      </c>
      <c r="AJ42" s="195">
        <v>-4.1983664537797996</v>
      </c>
      <c r="AK42" s="211">
        <v>17176</v>
      </c>
      <c r="AL42" s="195">
        <v>-2.4090909090908998</v>
      </c>
      <c r="AM42" s="212">
        <v>6927</v>
      </c>
      <c r="AN42" s="211">
        <v>21900</v>
      </c>
      <c r="AO42" s="211">
        <v>28827</v>
      </c>
      <c r="AP42" s="195">
        <v>11.0524693736035</v>
      </c>
      <c r="AQ42" s="211">
        <v>1053</v>
      </c>
      <c r="AR42" s="195">
        <v>1.6409266409266301</v>
      </c>
    </row>
    <row r="43" spans="1:44" ht="15.95" customHeight="1" x14ac:dyDescent="0.25">
      <c r="C43" s="47" t="s">
        <v>73</v>
      </c>
      <c r="R43" s="47" t="s">
        <v>237</v>
      </c>
    </row>
  </sheetData>
  <mergeCells count="27">
    <mergeCell ref="AF3:AR3"/>
    <mergeCell ref="AK5:AL5"/>
    <mergeCell ref="AI5:AJ5"/>
    <mergeCell ref="AQ5:AR5"/>
    <mergeCell ref="AG4:AL4"/>
    <mergeCell ref="AM4:AR4"/>
    <mergeCell ref="AO5:AP5"/>
    <mergeCell ref="Y5:Z5"/>
    <mergeCell ref="X3:AB3"/>
    <mergeCell ref="Y4:Z4"/>
    <mergeCell ref="AA4:AB4"/>
    <mergeCell ref="AA5:AB5"/>
    <mergeCell ref="D5:E5"/>
    <mergeCell ref="I5:J5"/>
    <mergeCell ref="R3:W3"/>
    <mergeCell ref="C3:H3"/>
    <mergeCell ref="I3:M3"/>
    <mergeCell ref="C4:H4"/>
    <mergeCell ref="I4:M4"/>
    <mergeCell ref="S4:U4"/>
    <mergeCell ref="V4:W4"/>
    <mergeCell ref="S5:S6"/>
    <mergeCell ref="T5:T6"/>
    <mergeCell ref="U5:U6"/>
    <mergeCell ref="V5:V6"/>
    <mergeCell ref="W5:W6"/>
    <mergeCell ref="R5:R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H44"/>
  <sheetViews>
    <sheetView zoomScale="80" zoomScaleNormal="80" workbookViewId="0"/>
  </sheetViews>
  <sheetFormatPr defaultColWidth="7.7109375" defaultRowHeight="15.95" customHeight="1" x14ac:dyDescent="0.25"/>
  <cols>
    <col min="1" max="1" width="7.7109375" style="256"/>
    <col min="2" max="3" width="7.7109375" style="5"/>
    <col min="4" max="4" width="7.7109375" style="32" customWidth="1"/>
    <col min="5" max="5" width="7.7109375" style="21" customWidth="1"/>
    <col min="6" max="6" width="7.7109375" style="32" customWidth="1"/>
    <col min="7" max="7" width="7.7109375" style="21" customWidth="1"/>
    <col min="8" max="8" width="7.7109375" style="32" customWidth="1"/>
    <col min="9" max="9" width="7.7109375" style="5"/>
    <col min="10" max="10" width="7.7109375" style="32"/>
    <col min="11" max="11" width="7.7109375" style="5"/>
    <col min="12" max="12" width="7.7109375" style="32"/>
    <col min="13" max="13" width="7.7109375" style="5"/>
    <col min="14" max="14" width="7.7109375" style="32" customWidth="1"/>
    <col min="15" max="16" width="7.7109375" style="21" customWidth="1"/>
    <col min="17" max="17" width="7.7109375" style="280" customWidth="1"/>
    <col min="18" max="18" width="7.7109375" style="20" customWidth="1"/>
    <col min="19" max="19" width="7.7109375" style="21" customWidth="1"/>
    <col min="20" max="20" width="7.7109375" style="32" customWidth="1"/>
    <col min="21" max="21" width="7.7109375" style="21" customWidth="1"/>
    <col min="22" max="22" width="7.7109375" style="32" customWidth="1"/>
    <col min="23" max="23" width="7.7109375" style="21" customWidth="1"/>
    <col min="24" max="24" width="7.7109375" style="32" customWidth="1"/>
    <col min="25" max="25" width="7.7109375" style="21" customWidth="1"/>
    <col min="26" max="26" width="7.7109375" style="32" customWidth="1"/>
    <col min="27" max="27" width="7.7109375" style="5"/>
    <col min="28" max="28" width="7.7109375" style="32" customWidth="1"/>
    <col min="29" max="29" width="7.7109375" style="5"/>
    <col min="30" max="30" width="7.7109375" style="32"/>
    <col min="31" max="31" width="7.7109375" style="5"/>
    <col min="32" max="32" width="7.7109375" style="5" customWidth="1"/>
    <col min="33" max="33" width="7.7109375" style="21" customWidth="1"/>
    <col min="34" max="34" width="7.7109375" style="20" customWidth="1"/>
    <col min="35" max="16384" width="7.7109375" style="5"/>
  </cols>
  <sheetData>
    <row r="1" spans="1:34" s="1" customFormat="1" ht="15.95" customHeight="1" x14ac:dyDescent="0.25">
      <c r="A1" s="256" t="s">
        <v>52</v>
      </c>
      <c r="C1" s="1" t="s">
        <v>9</v>
      </c>
      <c r="D1" s="16"/>
      <c r="E1" s="13"/>
      <c r="F1" s="16"/>
      <c r="G1" s="13"/>
      <c r="H1" s="16"/>
      <c r="I1" s="13"/>
      <c r="J1" s="16"/>
      <c r="K1" s="13"/>
      <c r="L1" s="16"/>
      <c r="M1" s="13"/>
      <c r="N1" s="16"/>
      <c r="Q1" s="256"/>
      <c r="S1" s="1" t="s">
        <v>10</v>
      </c>
      <c r="T1" s="16"/>
      <c r="U1" s="3"/>
      <c r="V1" s="16"/>
      <c r="W1" s="3"/>
      <c r="X1" s="16"/>
      <c r="Y1" s="3"/>
      <c r="Z1" s="16"/>
      <c r="AA1" s="3"/>
      <c r="AB1" s="16"/>
      <c r="AC1" s="3"/>
      <c r="AD1" s="16"/>
      <c r="AE1" s="3"/>
    </row>
    <row r="2" spans="1:34" ht="15.95" customHeight="1" x14ac:dyDescent="0.25">
      <c r="I2" s="21"/>
      <c r="K2" s="21"/>
      <c r="M2" s="21"/>
      <c r="O2" s="5"/>
      <c r="P2" s="5"/>
      <c r="Q2" s="256"/>
      <c r="R2" s="5"/>
      <c r="S2" s="5"/>
      <c r="U2" s="20"/>
      <c r="W2" s="20"/>
      <c r="Y2" s="20"/>
      <c r="AA2" s="20"/>
      <c r="AC2" s="20"/>
      <c r="AE2" s="20"/>
      <c r="AG2" s="5"/>
      <c r="AH2" s="5"/>
    </row>
    <row r="3" spans="1:34" s="17" customFormat="1" ht="21" customHeight="1" x14ac:dyDescent="0.25">
      <c r="A3" s="257"/>
      <c r="C3" s="317" t="s">
        <v>93</v>
      </c>
      <c r="D3" s="317"/>
      <c r="E3" s="317"/>
      <c r="F3" s="317"/>
      <c r="G3" s="317"/>
      <c r="H3" s="317"/>
      <c r="I3" s="317"/>
      <c r="J3" s="317"/>
      <c r="K3" s="317"/>
      <c r="L3" s="345"/>
      <c r="M3" s="317"/>
      <c r="N3" s="345"/>
      <c r="O3" s="317"/>
      <c r="P3" s="55"/>
      <c r="Q3" s="257"/>
      <c r="S3" s="317" t="s">
        <v>544</v>
      </c>
      <c r="T3" s="317"/>
      <c r="U3" s="317"/>
      <c r="V3" s="317"/>
      <c r="W3" s="317"/>
      <c r="X3" s="317"/>
      <c r="Y3" s="317"/>
      <c r="Z3" s="317"/>
      <c r="AA3" s="317"/>
      <c r="AB3" s="317"/>
      <c r="AC3" s="317"/>
      <c r="AD3" s="317"/>
      <c r="AE3" s="317"/>
    </row>
    <row r="4" spans="1:34" s="24" customFormat="1" ht="21" customHeight="1" x14ac:dyDescent="0.25">
      <c r="A4" s="269" t="s">
        <v>190</v>
      </c>
      <c r="C4" s="141"/>
      <c r="D4" s="343" t="s">
        <v>544</v>
      </c>
      <c r="E4" s="339"/>
      <c r="F4" s="339"/>
      <c r="G4" s="339"/>
      <c r="H4" s="339"/>
      <c r="I4" s="339"/>
      <c r="J4" s="339"/>
      <c r="K4" s="340"/>
      <c r="L4" s="344" t="s">
        <v>551</v>
      </c>
      <c r="M4" s="339"/>
      <c r="N4" s="344"/>
      <c r="O4" s="339"/>
      <c r="P4" s="56"/>
      <c r="Q4" s="269" t="str">
        <f>A4</f>
        <v>number (thousand)</v>
      </c>
      <c r="S4" s="324" t="s">
        <v>149</v>
      </c>
      <c r="T4" s="324"/>
      <c r="U4" s="324"/>
      <c r="V4" s="324"/>
      <c r="W4" s="324"/>
      <c r="X4" s="324"/>
      <c r="Y4" s="324"/>
      <c r="Z4" s="324"/>
      <c r="AA4" s="324"/>
      <c r="AB4" s="324"/>
      <c r="AC4" s="324"/>
      <c r="AD4" s="324"/>
      <c r="AE4" s="324"/>
    </row>
    <row r="5" spans="1:34" s="57" customFormat="1" ht="21" customHeight="1" x14ac:dyDescent="0.25">
      <c r="A5" s="251"/>
      <c r="D5" s="346" t="s">
        <v>15</v>
      </c>
      <c r="E5" s="333"/>
      <c r="F5" s="305" t="s">
        <v>548</v>
      </c>
      <c r="G5" s="333"/>
      <c r="H5" s="305" t="s">
        <v>549</v>
      </c>
      <c r="I5" s="333"/>
      <c r="J5" s="305" t="s">
        <v>550</v>
      </c>
      <c r="K5" s="334"/>
      <c r="L5" s="342" t="s">
        <v>552</v>
      </c>
      <c r="M5" s="333"/>
      <c r="N5" s="342" t="s">
        <v>553</v>
      </c>
      <c r="O5" s="333"/>
      <c r="Q5" s="251"/>
      <c r="T5" s="346" t="s">
        <v>30</v>
      </c>
      <c r="U5" s="305"/>
      <c r="V5" s="305" t="s">
        <v>545</v>
      </c>
      <c r="W5" s="305"/>
      <c r="X5" s="305" t="s">
        <v>537</v>
      </c>
      <c r="Y5" s="305"/>
      <c r="Z5" s="305" t="s">
        <v>538</v>
      </c>
      <c r="AA5" s="305"/>
      <c r="AB5" s="305" t="s">
        <v>546</v>
      </c>
      <c r="AC5" s="305"/>
      <c r="AD5" s="305" t="s">
        <v>547</v>
      </c>
      <c r="AE5" s="305"/>
    </row>
    <row r="6" spans="1:34" s="9" customFormat="1" ht="15.95" customHeight="1" x14ac:dyDescent="0.25">
      <c r="A6" s="259"/>
      <c r="C6" s="58"/>
      <c r="D6" s="62" t="s">
        <v>150</v>
      </c>
      <c r="E6" s="61" t="s">
        <v>178</v>
      </c>
      <c r="F6" s="62" t="s">
        <v>150</v>
      </c>
      <c r="G6" s="61" t="s">
        <v>178</v>
      </c>
      <c r="H6" s="62" t="s">
        <v>150</v>
      </c>
      <c r="I6" s="61" t="s">
        <v>178</v>
      </c>
      <c r="J6" s="62" t="s">
        <v>150</v>
      </c>
      <c r="K6" s="183" t="s">
        <v>178</v>
      </c>
      <c r="L6" s="62" t="s">
        <v>150</v>
      </c>
      <c r="M6" s="61" t="s">
        <v>178</v>
      </c>
      <c r="N6" s="62" t="s">
        <v>150</v>
      </c>
      <c r="O6" s="61" t="s">
        <v>178</v>
      </c>
      <c r="P6" s="61"/>
      <c r="Q6" s="279"/>
      <c r="R6" s="5"/>
      <c r="S6" s="58"/>
      <c r="T6" s="62" t="s">
        <v>150</v>
      </c>
      <c r="U6" s="61" t="s">
        <v>178</v>
      </c>
      <c r="V6" s="62" t="s">
        <v>150</v>
      </c>
      <c r="W6" s="61" t="s">
        <v>178</v>
      </c>
      <c r="X6" s="62" t="s">
        <v>150</v>
      </c>
      <c r="Y6" s="61" t="s">
        <v>178</v>
      </c>
      <c r="Z6" s="62" t="s">
        <v>150</v>
      </c>
      <c r="AA6" s="61" t="s">
        <v>178</v>
      </c>
      <c r="AB6" s="62" t="s">
        <v>150</v>
      </c>
      <c r="AC6" s="61" t="s">
        <v>178</v>
      </c>
      <c r="AD6" s="62" t="s">
        <v>150</v>
      </c>
      <c r="AE6" s="61" t="s">
        <v>178</v>
      </c>
      <c r="AF6" s="5"/>
      <c r="AG6" s="5"/>
      <c r="AH6" s="5"/>
    </row>
    <row r="7" spans="1:34" ht="15.95" customHeight="1" x14ac:dyDescent="0.25">
      <c r="C7" s="127" t="s">
        <v>8</v>
      </c>
      <c r="D7" s="133"/>
      <c r="E7" s="132"/>
      <c r="F7" s="133"/>
      <c r="G7" s="132"/>
      <c r="H7" s="133"/>
      <c r="I7" s="132"/>
      <c r="J7" s="133"/>
      <c r="K7" s="186"/>
      <c r="L7" s="133"/>
      <c r="M7" s="132"/>
      <c r="N7" s="133"/>
      <c r="O7" s="132"/>
      <c r="P7" s="12"/>
      <c r="Q7" s="279"/>
      <c r="R7" s="5"/>
      <c r="S7" s="127" t="s">
        <v>8</v>
      </c>
      <c r="T7" s="133"/>
      <c r="U7" s="132"/>
      <c r="V7" s="133"/>
      <c r="W7" s="132"/>
      <c r="X7" s="133"/>
      <c r="Y7" s="132"/>
      <c r="Z7" s="133"/>
      <c r="AA7" s="132"/>
      <c r="AB7" s="133"/>
      <c r="AC7" s="132"/>
      <c r="AD7" s="133"/>
      <c r="AE7" s="132"/>
      <c r="AG7" s="5"/>
      <c r="AH7" s="5"/>
    </row>
    <row r="8" spans="1:34" ht="15.95" customHeight="1" x14ac:dyDescent="0.25">
      <c r="A8" s="265">
        <f t="shared" ref="A8:A15" si="0">A9-1</f>
        <v>19</v>
      </c>
      <c r="C8" s="57">
        <v>2015</v>
      </c>
      <c r="D8" s="62">
        <v>8903.7729999999992</v>
      </c>
      <c r="E8" s="61">
        <v>-6.7514450019532042</v>
      </c>
      <c r="F8" s="62">
        <v>8503.3250000000007</v>
      </c>
      <c r="G8" s="61">
        <v>-6.9841075027035178</v>
      </c>
      <c r="H8" s="62">
        <v>325.35500000000002</v>
      </c>
      <c r="I8" s="61">
        <v>-2.8501045088086041</v>
      </c>
      <c r="J8" s="62">
        <v>2535.4699999999998</v>
      </c>
      <c r="K8" s="183">
        <v>-6.8106747604449129</v>
      </c>
      <c r="L8" s="62">
        <v>5401.6959999999999</v>
      </c>
      <c r="M8" s="61">
        <v>1.6841897599274791</v>
      </c>
      <c r="N8" s="62">
        <v>5414.3620000000001</v>
      </c>
      <c r="O8" s="61">
        <v>0.59870248613052013</v>
      </c>
      <c r="P8" s="61"/>
      <c r="Q8" s="279"/>
      <c r="R8" s="5"/>
      <c r="S8" s="57">
        <v>2015</v>
      </c>
      <c r="T8" s="62">
        <v>6746.1139999999996</v>
      </c>
      <c r="U8" s="61">
        <v>-7.3312312649746243</v>
      </c>
      <c r="V8" s="62">
        <v>290.97699999999998</v>
      </c>
      <c r="W8" s="61">
        <v>-5.6461157823398338</v>
      </c>
      <c r="X8" s="62">
        <v>403.75400000000002</v>
      </c>
      <c r="Y8" s="61">
        <v>-7.1657021192451875</v>
      </c>
      <c r="Z8" s="62">
        <v>1331.3489999999999</v>
      </c>
      <c r="AA8" s="61">
        <v>-3.477943132889294</v>
      </c>
      <c r="AB8" s="62">
        <v>118.908</v>
      </c>
      <c r="AC8" s="61">
        <v>-9.9727437916414257</v>
      </c>
      <c r="AD8" s="62">
        <v>12.670999999999999</v>
      </c>
      <c r="AE8" s="61">
        <v>-8.8876105558351899</v>
      </c>
      <c r="AG8" s="5"/>
      <c r="AH8" s="5"/>
    </row>
    <row r="9" spans="1:34" ht="15.95" customHeight="1" x14ac:dyDescent="0.25">
      <c r="A9" s="265">
        <f t="shared" si="0"/>
        <v>20</v>
      </c>
      <c r="C9" s="57">
        <v>2016</v>
      </c>
      <c r="D9" s="62">
        <v>10044.163</v>
      </c>
      <c r="E9" s="61">
        <v>12.807941082954377</v>
      </c>
      <c r="F9" s="62">
        <v>9706.6020000000008</v>
      </c>
      <c r="G9" s="61">
        <v>14.150664592968054</v>
      </c>
      <c r="H9" s="62">
        <v>255.93199999999999</v>
      </c>
      <c r="I9" s="61">
        <v>-21.337615835010993</v>
      </c>
      <c r="J9" s="62">
        <v>2893.268</v>
      </c>
      <c r="K9" s="183">
        <v>14.111703155627954</v>
      </c>
      <c r="L9" s="62">
        <v>5477.607</v>
      </c>
      <c r="M9" s="61">
        <v>1.4053178853456361</v>
      </c>
      <c r="N9" s="62">
        <v>5550.9040000000005</v>
      </c>
      <c r="O9" s="61">
        <v>2.5218483729015473</v>
      </c>
      <c r="P9" s="61"/>
      <c r="Q9" s="279"/>
      <c r="R9" s="5"/>
      <c r="S9" s="57">
        <v>2016</v>
      </c>
      <c r="T9" s="62">
        <v>7501.5119999999997</v>
      </c>
      <c r="U9" s="61">
        <v>11.197527939788742</v>
      </c>
      <c r="V9" s="62">
        <v>381.42599999999999</v>
      </c>
      <c r="W9" s="61">
        <v>31.084587441619107</v>
      </c>
      <c r="X9" s="62">
        <v>473.738</v>
      </c>
      <c r="Y9" s="61">
        <v>17.333326728651599</v>
      </c>
      <c r="Z9" s="62">
        <v>1544.0260000000001</v>
      </c>
      <c r="AA9" s="61">
        <v>15.974549122731908</v>
      </c>
      <c r="AB9" s="62">
        <v>131.85599999999999</v>
      </c>
      <c r="AC9" s="61">
        <v>10.88909072560298</v>
      </c>
      <c r="AD9" s="62">
        <v>11.605</v>
      </c>
      <c r="AE9" s="61">
        <v>-8.4129113724252242</v>
      </c>
      <c r="AG9" s="5"/>
      <c r="AH9" s="5"/>
    </row>
    <row r="10" spans="1:34" ht="15.95" customHeight="1" x14ac:dyDescent="0.25">
      <c r="A10" s="265">
        <f t="shared" si="0"/>
        <v>21</v>
      </c>
      <c r="C10" s="57">
        <v>2017</v>
      </c>
      <c r="D10" s="62">
        <v>10285.197</v>
      </c>
      <c r="E10" s="61">
        <v>2.3997420193200725</v>
      </c>
      <c r="F10" s="62">
        <v>9951.4240000000009</v>
      </c>
      <c r="G10" s="61">
        <v>2.5222214735908688</v>
      </c>
      <c r="H10" s="62">
        <v>254.65299999999999</v>
      </c>
      <c r="I10" s="61">
        <v>-0.49974211900035703</v>
      </c>
      <c r="J10" s="62">
        <v>3060.3389999999999</v>
      </c>
      <c r="K10" s="183">
        <v>5.7744737093141651</v>
      </c>
      <c r="L10" s="62">
        <v>5713.1329999999998</v>
      </c>
      <c r="M10" s="61">
        <v>4.2997973385093147</v>
      </c>
      <c r="N10" s="62">
        <v>5785.6989999999996</v>
      </c>
      <c r="O10" s="61">
        <v>4.2298515701226336</v>
      </c>
      <c r="P10" s="61"/>
      <c r="Q10" s="279"/>
      <c r="R10" s="5"/>
      <c r="S10" s="57">
        <v>2017</v>
      </c>
      <c r="T10" s="62">
        <v>7559.3419999999996</v>
      </c>
      <c r="U10" s="61">
        <v>0.77091125095847257</v>
      </c>
      <c r="V10" s="62">
        <v>373.08699999999999</v>
      </c>
      <c r="W10" s="61">
        <v>-2.1862694205429078</v>
      </c>
      <c r="X10" s="62">
        <v>545.48500000000001</v>
      </c>
      <c r="Y10" s="61">
        <v>15.144869104863879</v>
      </c>
      <c r="Z10" s="62">
        <v>1660.848</v>
      </c>
      <c r="AA10" s="61">
        <v>7.5660643020259988</v>
      </c>
      <c r="AB10" s="62">
        <v>133.71299999999999</v>
      </c>
      <c r="AC10" s="61">
        <v>1.408354568620318</v>
      </c>
      <c r="AD10" s="62">
        <v>12.722</v>
      </c>
      <c r="AE10" s="61">
        <v>9.6251615682895206</v>
      </c>
      <c r="AG10" s="5"/>
      <c r="AH10" s="5"/>
    </row>
    <row r="11" spans="1:34" ht="15.95" customHeight="1" x14ac:dyDescent="0.25">
      <c r="A11" s="265">
        <f t="shared" si="0"/>
        <v>22</v>
      </c>
      <c r="C11" s="57">
        <v>2018</v>
      </c>
      <c r="D11" s="62">
        <v>10472.105</v>
      </c>
      <c r="E11" s="61">
        <v>1.8172525037682741</v>
      </c>
      <c r="F11" s="62">
        <v>10149.339</v>
      </c>
      <c r="G11" s="61">
        <v>1.9888108475731636</v>
      </c>
      <c r="H11" s="62">
        <v>242.417</v>
      </c>
      <c r="I11" s="61">
        <v>-4.8049699002171593</v>
      </c>
      <c r="J11" s="62">
        <v>3088.5239999999999</v>
      </c>
      <c r="K11" s="183">
        <v>0.9209764016339328</v>
      </c>
      <c r="L11" s="62">
        <v>5936.9780000000001</v>
      </c>
      <c r="M11" s="61">
        <v>3.918077874259196</v>
      </c>
      <c r="N11" s="62">
        <v>6014.9120000000003</v>
      </c>
      <c r="O11" s="61">
        <v>3.9617166395970571</v>
      </c>
      <c r="P11" s="61"/>
      <c r="Q11" s="279"/>
      <c r="R11" s="5"/>
      <c r="S11" s="57">
        <v>2018</v>
      </c>
      <c r="T11" s="62">
        <v>7786.357</v>
      </c>
      <c r="U11" s="61">
        <v>3.0031052967308458</v>
      </c>
      <c r="V11" s="62">
        <v>360.84899999999999</v>
      </c>
      <c r="W11" s="61">
        <v>-3.2802000605756887</v>
      </c>
      <c r="X11" s="62">
        <v>561.18700000000001</v>
      </c>
      <c r="Y11" s="61">
        <v>2.878539281556769</v>
      </c>
      <c r="Z11" s="62">
        <v>1618.7619999999999</v>
      </c>
      <c r="AA11" s="61">
        <v>-2.5340067242757947</v>
      </c>
      <c r="AB11" s="62">
        <v>131.34800000000001</v>
      </c>
      <c r="AC11" s="61">
        <v>-1.7687135880580018</v>
      </c>
      <c r="AD11" s="62">
        <v>13.602</v>
      </c>
      <c r="AE11" s="61">
        <v>6.9171513912906768</v>
      </c>
      <c r="AG11" s="5"/>
      <c r="AH11" s="5"/>
    </row>
    <row r="12" spans="1:34" ht="15.95" customHeight="1" x14ac:dyDescent="0.25">
      <c r="A12" s="265">
        <f t="shared" si="0"/>
        <v>23</v>
      </c>
      <c r="C12" s="57">
        <v>2019</v>
      </c>
      <c r="D12" s="62">
        <v>10228.593000000001</v>
      </c>
      <c r="E12" s="61">
        <v>-2.3253395568512691</v>
      </c>
      <c r="F12" s="62">
        <v>9947.2189999999991</v>
      </c>
      <c r="G12" s="61">
        <v>-1.9914597393978051</v>
      </c>
      <c r="H12" s="62">
        <v>209.49199999999999</v>
      </c>
      <c r="I12" s="61">
        <v>-13.581968261301803</v>
      </c>
      <c r="J12" s="62">
        <v>3006.2539999999999</v>
      </c>
      <c r="K12" s="183">
        <v>-2.6637319314986696</v>
      </c>
      <c r="L12" s="62">
        <v>6003.5680000000002</v>
      </c>
      <c r="M12" s="61">
        <v>1.1216143970888881</v>
      </c>
      <c r="N12" s="62">
        <v>6076.2740000000003</v>
      </c>
      <c r="O12" s="61">
        <v>1.0201645510358182</v>
      </c>
      <c r="P12" s="61"/>
      <c r="Q12" s="279"/>
      <c r="R12" s="5"/>
      <c r="S12" s="57">
        <v>2019</v>
      </c>
      <c r="T12" s="62">
        <v>7600.8429999999998</v>
      </c>
      <c r="U12" s="61">
        <v>-2.3825519430973996</v>
      </c>
      <c r="V12" s="62">
        <v>366.90300000000002</v>
      </c>
      <c r="W12" s="61">
        <v>1.6777100670917644</v>
      </c>
      <c r="X12" s="62">
        <v>560.65099999999995</v>
      </c>
      <c r="Y12" s="61">
        <v>-9.551183473601732E-2</v>
      </c>
      <c r="Z12" s="62">
        <v>1556.452</v>
      </c>
      <c r="AA12" s="61">
        <v>-3.8492378743755995</v>
      </c>
      <c r="AB12" s="62">
        <v>128.15299999999999</v>
      </c>
      <c r="AC12" s="61">
        <v>-2.4324694704144667</v>
      </c>
      <c r="AD12" s="62">
        <v>15.590999999999999</v>
      </c>
      <c r="AE12" s="61">
        <v>14.622849580943974</v>
      </c>
      <c r="AG12" s="5"/>
      <c r="AH12" s="5"/>
    </row>
    <row r="13" spans="1:34" ht="15.95" customHeight="1" x14ac:dyDescent="0.25">
      <c r="A13" s="265">
        <f t="shared" si="0"/>
        <v>24</v>
      </c>
      <c r="C13" s="57">
        <v>2020</v>
      </c>
      <c r="D13" s="62">
        <v>3155.221</v>
      </c>
      <c r="E13" s="61">
        <v>-69.152932373005754</v>
      </c>
      <c r="F13" s="62">
        <v>2971.6447999999991</v>
      </c>
      <c r="G13" s="61">
        <v>-70.125873372246048</v>
      </c>
      <c r="H13" s="62">
        <v>149.44917999999998</v>
      </c>
      <c r="I13" s="61">
        <v>-28.66115173849121</v>
      </c>
      <c r="J13" s="62">
        <v>779.14200000000005</v>
      </c>
      <c r="K13" s="183">
        <v>-74.082629079246132</v>
      </c>
      <c r="L13" s="62">
        <v>1828.049</v>
      </c>
      <c r="M13" s="61">
        <v>-69.550623895656713</v>
      </c>
      <c r="N13" s="62">
        <v>1623.702</v>
      </c>
      <c r="O13" s="61">
        <v>-73.27799898424594</v>
      </c>
      <c r="P13" s="61"/>
      <c r="Q13" s="279"/>
      <c r="R13" s="5"/>
      <c r="S13" s="57">
        <v>2020</v>
      </c>
      <c r="T13" s="62">
        <v>2483.8649999999998</v>
      </c>
      <c r="U13" s="61">
        <v>-67.321190557415804</v>
      </c>
      <c r="V13" s="62">
        <v>72.114999999999995</v>
      </c>
      <c r="W13" s="61">
        <v>-80.344941306012757</v>
      </c>
      <c r="X13" s="62">
        <v>120.79900000000001</v>
      </c>
      <c r="Y13" s="61">
        <v>-78.453797460452222</v>
      </c>
      <c r="Z13" s="62">
        <v>449.64800000000002</v>
      </c>
      <c r="AA13" s="61">
        <v>-71.110705630498089</v>
      </c>
      <c r="AB13" s="62">
        <v>24.745999999999999</v>
      </c>
      <c r="AC13" s="61">
        <v>-80.69026866323847</v>
      </c>
      <c r="AD13" s="62">
        <v>4.048</v>
      </c>
      <c r="AE13" s="61">
        <v>-74.036302995317811</v>
      </c>
      <c r="AG13" s="5"/>
      <c r="AH13" s="5"/>
    </row>
    <row r="14" spans="1:34" ht="15.95" customHeight="1" x14ac:dyDescent="0.25">
      <c r="A14" s="265">
        <f t="shared" si="0"/>
        <v>25</v>
      </c>
      <c r="C14" s="57">
        <v>2021</v>
      </c>
      <c r="D14" s="62">
        <v>2255.6990000000001</v>
      </c>
      <c r="E14" s="61">
        <v>-28.509001429693836</v>
      </c>
      <c r="F14" s="62">
        <v>2057.4349999999999</v>
      </c>
      <c r="G14" s="61">
        <v>-30.764437257104195</v>
      </c>
      <c r="H14" s="62">
        <v>163.047</v>
      </c>
      <c r="I14" s="61">
        <v>9.0986246963683506</v>
      </c>
      <c r="J14" s="62">
        <v>605.62699999999995</v>
      </c>
      <c r="K14" s="183">
        <v>-22.270009831327275</v>
      </c>
      <c r="L14" s="62">
        <v>1524.9970000000001</v>
      </c>
      <c r="M14" s="61">
        <v>-16.577892605723367</v>
      </c>
      <c r="N14" s="62">
        <v>1624.136</v>
      </c>
      <c r="O14" s="61">
        <v>2.6729042644535461E-2</v>
      </c>
      <c r="P14" s="61"/>
      <c r="Q14" s="279"/>
      <c r="R14" s="5"/>
      <c r="S14" s="57">
        <v>2021</v>
      </c>
      <c r="T14" s="62">
        <v>1873.6089999999999</v>
      </c>
      <c r="U14" s="61">
        <v>-24.568807080900136</v>
      </c>
      <c r="V14" s="62">
        <v>56.228000000000002</v>
      </c>
      <c r="W14" s="61">
        <v>-22.030090827151085</v>
      </c>
      <c r="X14" s="62">
        <v>99.403000000000006</v>
      </c>
      <c r="Y14" s="61">
        <v>-17.712067152873779</v>
      </c>
      <c r="Z14" s="62">
        <v>217.24100000000001</v>
      </c>
      <c r="AA14" s="61">
        <v>-51.686430274347941</v>
      </c>
      <c r="AB14" s="62">
        <v>4.9320000000000004</v>
      </c>
      <c r="AC14" s="61">
        <v>-80.069506182817435</v>
      </c>
      <c r="AD14" s="62">
        <v>4.2859999999999996</v>
      </c>
      <c r="AE14" s="61">
        <v>5.8794466403162104</v>
      </c>
      <c r="AG14" s="5"/>
      <c r="AH14" s="5"/>
    </row>
    <row r="15" spans="1:34" ht="15.95" customHeight="1" x14ac:dyDescent="0.25">
      <c r="A15" s="265">
        <f t="shared" si="0"/>
        <v>26</v>
      </c>
      <c r="C15" s="57">
        <v>2022</v>
      </c>
      <c r="D15" s="62">
        <v>5698.0619999999999</v>
      </c>
      <c r="E15" s="61">
        <v>152.60737359018202</v>
      </c>
      <c r="F15" s="62">
        <v>5430.4120000000003</v>
      </c>
      <c r="G15" s="61">
        <v>163.94087784061222</v>
      </c>
      <c r="H15" s="62">
        <v>222.35300000000001</v>
      </c>
      <c r="I15" s="61">
        <v>36.373560997749109</v>
      </c>
      <c r="J15" s="62">
        <v>1837.6489999999999</v>
      </c>
      <c r="K15" s="183">
        <v>203.42917340211054</v>
      </c>
      <c r="L15" s="62">
        <v>3513.6379999999999</v>
      </c>
      <c r="M15" s="61">
        <v>130.40294505497388</v>
      </c>
      <c r="N15" s="62">
        <v>3730.8739999999998</v>
      </c>
      <c r="O15" s="61">
        <v>129.71438352453242</v>
      </c>
      <c r="P15" s="61"/>
      <c r="Q15" s="279"/>
      <c r="R15" s="5"/>
      <c r="S15" s="57">
        <v>2022</v>
      </c>
      <c r="T15" s="62">
        <v>4237.2610000000004</v>
      </c>
      <c r="U15" s="61">
        <v>126.15503021174641</v>
      </c>
      <c r="V15" s="62">
        <v>158.47999999999999</v>
      </c>
      <c r="W15" s="61">
        <v>181.85245785018139</v>
      </c>
      <c r="X15" s="62">
        <v>326.2</v>
      </c>
      <c r="Y15" s="61">
        <v>228.15910988601954</v>
      </c>
      <c r="Z15" s="62">
        <v>900.70299999999997</v>
      </c>
      <c r="AA15" s="61">
        <v>314.610041382612</v>
      </c>
      <c r="AB15" s="62">
        <v>65.287999999999997</v>
      </c>
      <c r="AC15" s="61">
        <v>1223.7631792376317</v>
      </c>
      <c r="AD15" s="62">
        <v>10.130000000000001</v>
      </c>
      <c r="AE15" s="61">
        <v>136.35090993933736</v>
      </c>
      <c r="AG15" s="5"/>
      <c r="AH15" s="5"/>
    </row>
    <row r="16" spans="1:34" ht="15.95" customHeight="1" x14ac:dyDescent="0.25">
      <c r="A16" s="265">
        <f>A17-1</f>
        <v>27</v>
      </c>
      <c r="C16" s="57">
        <v>2023</v>
      </c>
      <c r="D16" s="62">
        <v>8483.3330000000005</v>
      </c>
      <c r="E16" s="61">
        <v>48.88102305661117</v>
      </c>
      <c r="F16" s="62">
        <v>8181.759</v>
      </c>
      <c r="G16" s="61">
        <v>50.665529613591012</v>
      </c>
      <c r="H16" s="62">
        <v>251.19800000000001</v>
      </c>
      <c r="I16" s="61">
        <v>12.972615615710147</v>
      </c>
      <c r="J16" s="62">
        <v>2508.578</v>
      </c>
      <c r="K16" s="183">
        <v>36.510182303584628</v>
      </c>
      <c r="L16" s="62">
        <v>4417.5259999999998</v>
      </c>
      <c r="M16" s="61">
        <v>25.725131615721363</v>
      </c>
      <c r="N16" s="62">
        <v>4517.8339999999998</v>
      </c>
      <c r="O16" s="61">
        <v>21.093180847168782</v>
      </c>
      <c r="P16" s="61"/>
      <c r="Q16" s="279"/>
      <c r="R16" s="5"/>
      <c r="S16" s="57">
        <v>2023</v>
      </c>
      <c r="T16" s="62">
        <v>6410.3919999999998</v>
      </c>
      <c r="U16" s="61">
        <v>51.286220036953111</v>
      </c>
      <c r="V16" s="62">
        <v>253.64699999999999</v>
      </c>
      <c r="W16" s="61">
        <v>60.049848561332666</v>
      </c>
      <c r="X16" s="62">
        <v>455.90100000000001</v>
      </c>
      <c r="Y16" s="61">
        <v>39.761189454322498</v>
      </c>
      <c r="Z16" s="62">
        <v>1244.877</v>
      </c>
      <c r="AA16" s="61">
        <v>38.211707965888863</v>
      </c>
      <c r="AB16" s="62">
        <v>105.88800000000001</v>
      </c>
      <c r="AC16" s="61">
        <v>62.186006616836174</v>
      </c>
      <c r="AD16" s="62">
        <v>12.628</v>
      </c>
      <c r="AE16" s="61">
        <v>24.659427443237902</v>
      </c>
      <c r="AG16" s="5"/>
      <c r="AH16" s="5"/>
    </row>
    <row r="17" spans="1:34" ht="15.95" customHeight="1" x14ac:dyDescent="0.25">
      <c r="A17" s="266">
        <v>28</v>
      </c>
      <c r="C17" s="57">
        <v>2024</v>
      </c>
      <c r="D17" s="62">
        <v>8919.3700000000008</v>
      </c>
      <c r="E17" s="61">
        <v>5.1399255457731163</v>
      </c>
      <c r="F17" s="62">
        <v>8640.4459999999999</v>
      </c>
      <c r="G17" s="61">
        <v>5.6062149960662389</v>
      </c>
      <c r="H17" s="62">
        <v>239.61699999999999</v>
      </c>
      <c r="I17" s="61">
        <v>-4.6103074069061112</v>
      </c>
      <c r="J17" s="62">
        <v>2673.5549999999998</v>
      </c>
      <c r="K17" s="183">
        <v>6.5765146628886884</v>
      </c>
      <c r="L17" s="62">
        <v>4344.4409999999998</v>
      </c>
      <c r="M17" s="61">
        <v>-1.6544328205425396</v>
      </c>
      <c r="N17" s="62">
        <v>4359.8590000000004</v>
      </c>
      <c r="O17" s="61">
        <v>-3.4966977538351318</v>
      </c>
      <c r="P17" s="61"/>
      <c r="Q17" s="279"/>
      <c r="R17" s="5"/>
      <c r="S17" s="57">
        <v>2024</v>
      </c>
      <c r="T17" s="62">
        <v>6770.6639999999998</v>
      </c>
      <c r="U17" s="61">
        <v>5.6201243231303266</v>
      </c>
      <c r="V17" s="62">
        <v>253.32</v>
      </c>
      <c r="W17" s="61">
        <v>-0.1289193248885212</v>
      </c>
      <c r="X17" s="62">
        <v>505.57900000000001</v>
      </c>
      <c r="Y17" s="61">
        <v>10.896663968712517</v>
      </c>
      <c r="Z17" s="62">
        <v>1258.7059999999999</v>
      </c>
      <c r="AA17" s="61">
        <v>1.1108728010879698</v>
      </c>
      <c r="AB17" s="62">
        <v>119.036</v>
      </c>
      <c r="AC17" s="61">
        <v>12.416893321245093</v>
      </c>
      <c r="AD17" s="62">
        <v>12.065</v>
      </c>
      <c r="AE17" s="61">
        <v>-4.4583465315172655</v>
      </c>
      <c r="AG17" s="5"/>
      <c r="AH17" s="5"/>
    </row>
    <row r="18" spans="1:34" ht="15.95" customHeight="1" x14ac:dyDescent="0.25">
      <c r="C18" s="127" t="s">
        <v>6</v>
      </c>
      <c r="D18" s="133"/>
      <c r="E18" s="132"/>
      <c r="F18" s="133"/>
      <c r="G18" s="132"/>
      <c r="H18" s="133"/>
      <c r="I18" s="132"/>
      <c r="J18" s="133"/>
      <c r="K18" s="186"/>
      <c r="L18" s="133"/>
      <c r="M18" s="132"/>
      <c r="N18" s="133"/>
      <c r="O18" s="132"/>
      <c r="P18" s="12"/>
      <c r="Q18" s="279"/>
      <c r="R18" s="5"/>
      <c r="S18" s="127" t="s">
        <v>6</v>
      </c>
      <c r="T18" s="133"/>
      <c r="U18" s="132"/>
      <c r="V18" s="133"/>
      <c r="W18" s="132"/>
      <c r="X18" s="133"/>
      <c r="Y18" s="132"/>
      <c r="Z18" s="133"/>
      <c r="AA18" s="132"/>
      <c r="AB18" s="133"/>
      <c r="AC18" s="132"/>
      <c r="AD18" s="133"/>
      <c r="AE18" s="132"/>
      <c r="AG18" s="5"/>
      <c r="AH18" s="5"/>
    </row>
    <row r="19" spans="1:34" ht="15.95" customHeight="1" x14ac:dyDescent="0.25">
      <c r="A19" s="256">
        <f t="shared" ref="A19:A40" si="1">A20-1</f>
        <v>167</v>
      </c>
      <c r="C19" s="85">
        <v>45000</v>
      </c>
      <c r="D19" s="62">
        <v>658.70399999999995</v>
      </c>
      <c r="E19" s="61">
        <v>83.10863026569632</v>
      </c>
      <c r="F19" s="62">
        <v>632.38499999999999</v>
      </c>
      <c r="G19" s="61">
        <v>87.134909596662041</v>
      </c>
      <c r="H19" s="62">
        <v>22.731999999999999</v>
      </c>
      <c r="I19" s="61">
        <v>19.850266251911219</v>
      </c>
      <c r="J19" s="62">
        <v>221.50899999999999</v>
      </c>
      <c r="K19" s="183">
        <v>55.574830911427789</v>
      </c>
      <c r="L19" s="62">
        <v>330.72699999999998</v>
      </c>
      <c r="M19" s="61">
        <v>40.834976344891906</v>
      </c>
      <c r="N19" s="62">
        <v>368.21100000000001</v>
      </c>
      <c r="O19" s="61">
        <v>37.20887769323069</v>
      </c>
      <c r="P19" s="61"/>
      <c r="Q19" s="279"/>
      <c r="R19" s="5"/>
      <c r="S19" s="85">
        <v>45000</v>
      </c>
      <c r="T19" s="62">
        <v>469.94099999999997</v>
      </c>
      <c r="U19" s="61">
        <v>87.8914730541795</v>
      </c>
      <c r="V19" s="62">
        <v>18.504999999999999</v>
      </c>
      <c r="W19" s="61">
        <v>87.582361885453636</v>
      </c>
      <c r="X19" s="62">
        <v>39.161000000000001</v>
      </c>
      <c r="Y19" s="61">
        <v>79.827340772374527</v>
      </c>
      <c r="Z19" s="62">
        <v>120.004</v>
      </c>
      <c r="AA19" s="61">
        <v>62.503554646769665</v>
      </c>
      <c r="AB19" s="62">
        <v>9.9610000000000003</v>
      </c>
      <c r="AC19" s="61">
        <v>185.82496413199428</v>
      </c>
      <c r="AD19" s="62">
        <v>1.1319999999999999</v>
      </c>
      <c r="AE19" s="61">
        <v>74.961360123647609</v>
      </c>
      <c r="AG19" s="5"/>
      <c r="AH19" s="5"/>
    </row>
    <row r="20" spans="1:34" ht="15.95" customHeight="1" x14ac:dyDescent="0.25">
      <c r="A20" s="256">
        <f t="shared" si="1"/>
        <v>168</v>
      </c>
      <c r="C20" s="85">
        <v>45031</v>
      </c>
      <c r="D20" s="62">
        <v>713.47</v>
      </c>
      <c r="E20" s="61">
        <v>65.393995029857948</v>
      </c>
      <c r="F20" s="62">
        <v>689.30799999999999</v>
      </c>
      <c r="G20" s="61">
        <v>67.986235670279967</v>
      </c>
      <c r="H20" s="62">
        <v>19.391999999999999</v>
      </c>
      <c r="I20" s="61">
        <v>13.403508771929818</v>
      </c>
      <c r="J20" s="62">
        <v>196.042</v>
      </c>
      <c r="K20" s="183">
        <v>26.574252823098732</v>
      </c>
      <c r="L20" s="62">
        <v>379.70699999999999</v>
      </c>
      <c r="M20" s="61">
        <v>31.646153312762195</v>
      </c>
      <c r="N20" s="62">
        <v>403.13099999999997</v>
      </c>
      <c r="O20" s="61">
        <v>28.935080054499739</v>
      </c>
      <c r="P20" s="61"/>
      <c r="Q20" s="279"/>
      <c r="R20" s="5"/>
      <c r="S20" s="85">
        <v>45031</v>
      </c>
      <c r="T20" s="62">
        <v>551.66099999999994</v>
      </c>
      <c r="U20" s="61">
        <v>77.333350477519147</v>
      </c>
      <c r="V20" s="62">
        <v>19.228000000000002</v>
      </c>
      <c r="W20" s="61">
        <v>85.294401079310006</v>
      </c>
      <c r="X20" s="62">
        <v>34.216999999999999</v>
      </c>
      <c r="Y20" s="61">
        <v>48.50483919968751</v>
      </c>
      <c r="Z20" s="62">
        <v>97.242999999999995</v>
      </c>
      <c r="AA20" s="61">
        <v>20.104983634903959</v>
      </c>
      <c r="AB20" s="62">
        <v>9.9589999999999996</v>
      </c>
      <c r="AC20" s="61">
        <v>93.943524829600776</v>
      </c>
      <c r="AD20" s="62">
        <v>1.1619999999999999</v>
      </c>
      <c r="AE20" s="61">
        <v>50.713359273670555</v>
      </c>
      <c r="AG20" s="5"/>
      <c r="AH20" s="5"/>
    </row>
    <row r="21" spans="1:34" ht="15.95" customHeight="1" x14ac:dyDescent="0.25">
      <c r="A21" s="256">
        <f t="shared" si="1"/>
        <v>169</v>
      </c>
      <c r="C21" s="85">
        <v>45061</v>
      </c>
      <c r="D21" s="62">
        <v>630.1</v>
      </c>
      <c r="E21" s="61">
        <v>54.716128683746575</v>
      </c>
      <c r="F21" s="62">
        <v>603.21900000000005</v>
      </c>
      <c r="G21" s="61">
        <v>56.38738881212069</v>
      </c>
      <c r="H21" s="62">
        <v>22.64</v>
      </c>
      <c r="I21" s="61">
        <v>25.931694293024798</v>
      </c>
      <c r="J21" s="62">
        <v>169.31200000000001</v>
      </c>
      <c r="K21" s="183">
        <v>33.756774264903378</v>
      </c>
      <c r="L21" s="62">
        <v>327.81099999999998</v>
      </c>
      <c r="M21" s="61">
        <v>20.732695438239812</v>
      </c>
      <c r="N21" s="62">
        <v>331.346</v>
      </c>
      <c r="O21" s="61">
        <v>18.352228484887444</v>
      </c>
      <c r="P21" s="61"/>
      <c r="Q21" s="279"/>
      <c r="R21" s="5"/>
      <c r="S21" s="85">
        <v>45061</v>
      </c>
      <c r="T21" s="62">
        <v>496.49299999999999</v>
      </c>
      <c r="U21" s="61">
        <v>58.083548253574044</v>
      </c>
      <c r="V21" s="62">
        <v>24.318999999999999</v>
      </c>
      <c r="W21" s="61">
        <v>74.005437893531777</v>
      </c>
      <c r="X21" s="62">
        <v>39.290999999999997</v>
      </c>
      <c r="Y21" s="61">
        <v>35.992662328672289</v>
      </c>
      <c r="Z21" s="62">
        <v>60.954999999999998</v>
      </c>
      <c r="AA21" s="61">
        <v>35.062373977975227</v>
      </c>
      <c r="AB21" s="62">
        <v>7.8780000000000001</v>
      </c>
      <c r="AC21" s="61">
        <v>80.315861753261615</v>
      </c>
      <c r="AD21" s="62">
        <v>1.1639999999999999</v>
      </c>
      <c r="AE21" s="61">
        <v>41.262135922330103</v>
      </c>
      <c r="AG21" s="5"/>
      <c r="AH21" s="5"/>
    </row>
    <row r="22" spans="1:34" ht="15.95" customHeight="1" x14ac:dyDescent="0.25">
      <c r="A22" s="256">
        <f t="shared" si="1"/>
        <v>170</v>
      </c>
      <c r="C22" s="85">
        <v>45092</v>
      </c>
      <c r="D22" s="62">
        <v>608.31899999999996</v>
      </c>
      <c r="E22" s="61">
        <v>52.251032411462894</v>
      </c>
      <c r="F22" s="62">
        <v>585.87099999999998</v>
      </c>
      <c r="G22" s="61">
        <v>54.310585508467881</v>
      </c>
      <c r="H22" s="62">
        <v>19.863</v>
      </c>
      <c r="I22" s="61">
        <v>14.306266904528986</v>
      </c>
      <c r="J22" s="62">
        <v>155.67500000000001</v>
      </c>
      <c r="K22" s="183">
        <v>34.649483198546903</v>
      </c>
      <c r="L22" s="62">
        <v>316.62799999999999</v>
      </c>
      <c r="M22" s="61">
        <v>19.318370238615646</v>
      </c>
      <c r="N22" s="62">
        <v>384.97199999999998</v>
      </c>
      <c r="O22" s="61">
        <v>16.542698598661332</v>
      </c>
      <c r="P22" s="61"/>
      <c r="Q22" s="279"/>
      <c r="R22" s="5"/>
      <c r="S22" s="85">
        <v>45092</v>
      </c>
      <c r="T22" s="62">
        <v>484.30599999999998</v>
      </c>
      <c r="U22" s="61">
        <v>55.709881008645446</v>
      </c>
      <c r="V22" s="62">
        <v>23.8</v>
      </c>
      <c r="W22" s="61">
        <v>76.71517671517671</v>
      </c>
      <c r="X22" s="62">
        <v>41.953000000000003</v>
      </c>
      <c r="Y22" s="61">
        <v>29.253188736212941</v>
      </c>
      <c r="Z22" s="62">
        <v>48.893999999999998</v>
      </c>
      <c r="AA22" s="61">
        <v>31.058514487897714</v>
      </c>
      <c r="AB22" s="62">
        <v>8.4220000000000006</v>
      </c>
      <c r="AC22" s="61">
        <v>89.173405211141059</v>
      </c>
      <c r="AD22" s="62">
        <v>0.94399999999999995</v>
      </c>
      <c r="AE22" s="61">
        <v>13.189448441247009</v>
      </c>
      <c r="AG22" s="5"/>
      <c r="AH22" s="5"/>
    </row>
    <row r="23" spans="1:34" ht="15.95" customHeight="1" x14ac:dyDescent="0.25">
      <c r="A23" s="256">
        <f t="shared" si="1"/>
        <v>171</v>
      </c>
      <c r="C23" s="85">
        <v>45122</v>
      </c>
      <c r="D23" s="62">
        <v>692.06799999999998</v>
      </c>
      <c r="E23" s="61">
        <v>36.281073757837355</v>
      </c>
      <c r="F23" s="62">
        <v>664.59299999999996</v>
      </c>
      <c r="G23" s="61">
        <v>37.367096038097756</v>
      </c>
      <c r="H23" s="62">
        <v>20.84</v>
      </c>
      <c r="I23" s="61">
        <v>20.385881809254226</v>
      </c>
      <c r="J23" s="62">
        <v>193.74700000000001</v>
      </c>
      <c r="K23" s="183">
        <v>27.072210926739682</v>
      </c>
      <c r="L23" s="62">
        <v>410.68299999999999</v>
      </c>
      <c r="M23" s="61">
        <v>7.238017150437126</v>
      </c>
      <c r="N23" s="62">
        <v>353.45800000000003</v>
      </c>
      <c r="O23" s="61">
        <v>6.3322593551919493</v>
      </c>
      <c r="P23" s="61"/>
      <c r="Q23" s="279"/>
      <c r="R23" s="5"/>
      <c r="S23" s="85">
        <v>45122</v>
      </c>
      <c r="T23" s="62">
        <v>529.71199999999999</v>
      </c>
      <c r="U23" s="61">
        <v>37.835995274598886</v>
      </c>
      <c r="V23" s="62">
        <v>26.166</v>
      </c>
      <c r="W23" s="61">
        <v>48.822659538164025</v>
      </c>
      <c r="X23" s="62">
        <v>38.630000000000003</v>
      </c>
      <c r="Y23" s="61">
        <v>13.946079877293371</v>
      </c>
      <c r="Z23" s="62">
        <v>88.44</v>
      </c>
      <c r="AA23" s="61">
        <v>33.349416483218228</v>
      </c>
      <c r="AB23" s="62">
        <v>8.14</v>
      </c>
      <c r="AC23" s="61">
        <v>65.649165649165653</v>
      </c>
      <c r="AD23" s="62">
        <v>0.98</v>
      </c>
      <c r="AE23" s="61">
        <v>22.807017543859654</v>
      </c>
      <c r="AG23" s="5"/>
      <c r="AH23" s="5"/>
    </row>
    <row r="24" spans="1:34" ht="15.95" customHeight="1" x14ac:dyDescent="0.25">
      <c r="A24" s="256">
        <f t="shared" si="1"/>
        <v>172</v>
      </c>
      <c r="C24" s="85">
        <v>45153</v>
      </c>
      <c r="D24" s="62">
        <v>708.15899999999999</v>
      </c>
      <c r="E24" s="61">
        <v>27.405223160955106</v>
      </c>
      <c r="F24" s="62">
        <v>683.38099999999997</v>
      </c>
      <c r="G24" s="61">
        <v>28.401252858294356</v>
      </c>
      <c r="H24" s="62">
        <v>20.896000000000001</v>
      </c>
      <c r="I24" s="61">
        <v>6.9341384780717386</v>
      </c>
      <c r="J24" s="62">
        <v>200.05199999999999</v>
      </c>
      <c r="K24" s="183">
        <v>22.758400628359631</v>
      </c>
      <c r="L24" s="62">
        <v>331.74900000000002</v>
      </c>
      <c r="M24" s="61">
        <v>4.7227167695746086</v>
      </c>
      <c r="N24" s="62">
        <v>357.88200000000001</v>
      </c>
      <c r="O24" s="61">
        <v>6.5182063324821016</v>
      </c>
      <c r="P24" s="61"/>
      <c r="Q24" s="279"/>
      <c r="R24" s="5"/>
      <c r="S24" s="85">
        <v>45153</v>
      </c>
      <c r="T24" s="62">
        <v>541.56700000000001</v>
      </c>
      <c r="U24" s="61">
        <v>28.258341681527632</v>
      </c>
      <c r="V24" s="62">
        <v>27.771000000000001</v>
      </c>
      <c r="W24" s="61">
        <v>53.643153526970956</v>
      </c>
      <c r="X24" s="62">
        <v>35.630000000000003</v>
      </c>
      <c r="Y24" s="61">
        <v>15.640517996819314</v>
      </c>
      <c r="Z24" s="62">
        <v>93.602000000000004</v>
      </c>
      <c r="AA24" s="61">
        <v>20.021028876237381</v>
      </c>
      <c r="AB24" s="62">
        <v>8.702</v>
      </c>
      <c r="AC24" s="61">
        <v>47.917729049804514</v>
      </c>
      <c r="AD24" s="62">
        <v>0.88700000000000001</v>
      </c>
      <c r="AE24" s="61">
        <v>7.125603864734309</v>
      </c>
      <c r="AG24" s="5"/>
      <c r="AH24" s="5"/>
    </row>
    <row r="25" spans="1:34" ht="15.95" customHeight="1" x14ac:dyDescent="0.25">
      <c r="A25" s="256">
        <f t="shared" si="1"/>
        <v>173</v>
      </c>
      <c r="C25" s="85">
        <v>45184</v>
      </c>
      <c r="D25" s="62">
        <v>684.16099999999994</v>
      </c>
      <c r="E25" s="61">
        <v>26.883987819036271</v>
      </c>
      <c r="F25" s="62">
        <v>661.197</v>
      </c>
      <c r="G25" s="61">
        <v>28.337677915997837</v>
      </c>
      <c r="H25" s="62">
        <v>19.712</v>
      </c>
      <c r="I25" s="61">
        <v>-5.029870880709197</v>
      </c>
      <c r="J25" s="62">
        <v>193.77099999999999</v>
      </c>
      <c r="K25" s="183">
        <v>23.256938216005452</v>
      </c>
      <c r="L25" s="62">
        <v>363.65899999999999</v>
      </c>
      <c r="M25" s="61">
        <v>14.639367000819625</v>
      </c>
      <c r="N25" s="62">
        <v>402.64100000000002</v>
      </c>
      <c r="O25" s="61">
        <v>16.442250409212633</v>
      </c>
      <c r="P25" s="61"/>
      <c r="Q25" s="279"/>
      <c r="R25" s="5"/>
      <c r="S25" s="85">
        <v>45184</v>
      </c>
      <c r="T25" s="62">
        <v>524.68299999999999</v>
      </c>
      <c r="U25" s="61">
        <v>27.435612206235248</v>
      </c>
      <c r="V25" s="62">
        <v>22.282</v>
      </c>
      <c r="W25" s="61">
        <v>40.103118712273634</v>
      </c>
      <c r="X25" s="62">
        <v>39.46</v>
      </c>
      <c r="Y25" s="61">
        <v>22.004761463067734</v>
      </c>
      <c r="Z25" s="62">
        <v>86.227999999999994</v>
      </c>
      <c r="AA25" s="61">
        <v>21.663797725541102</v>
      </c>
      <c r="AB25" s="62">
        <v>10.436999999999999</v>
      </c>
      <c r="AC25" s="61">
        <v>43.208013172338092</v>
      </c>
      <c r="AD25" s="62">
        <v>1.071</v>
      </c>
      <c r="AE25" s="61">
        <v>0.18709073900842199</v>
      </c>
      <c r="AG25" s="5"/>
      <c r="AH25" s="5"/>
    </row>
    <row r="26" spans="1:34" ht="15.95" customHeight="1" x14ac:dyDescent="0.25">
      <c r="A26" s="256">
        <f t="shared" si="1"/>
        <v>174</v>
      </c>
      <c r="C26" s="85">
        <v>45214</v>
      </c>
      <c r="D26" s="62">
        <v>731.10799999999995</v>
      </c>
      <c r="E26" s="61">
        <v>29.20252641103307</v>
      </c>
      <c r="F26" s="62">
        <v>704.57500000000005</v>
      </c>
      <c r="G26" s="61">
        <v>30.279502531350655</v>
      </c>
      <c r="H26" s="62">
        <v>22.823</v>
      </c>
      <c r="I26" s="61">
        <v>5.6180295247350687</v>
      </c>
      <c r="J26" s="62">
        <v>232.559</v>
      </c>
      <c r="K26" s="183">
        <v>26.262439803026272</v>
      </c>
      <c r="L26" s="62">
        <v>405.38799999999998</v>
      </c>
      <c r="M26" s="61">
        <v>15.833747649825414</v>
      </c>
      <c r="N26" s="62">
        <v>358.43900000000002</v>
      </c>
      <c r="O26" s="61">
        <v>11.365917161969442</v>
      </c>
      <c r="P26" s="61"/>
      <c r="Q26" s="279"/>
      <c r="R26" s="5"/>
      <c r="S26" s="85">
        <v>45214</v>
      </c>
      <c r="T26" s="62">
        <v>540.11099999999999</v>
      </c>
      <c r="U26" s="61">
        <v>30.625349169611169</v>
      </c>
      <c r="V26" s="62">
        <v>20.122</v>
      </c>
      <c r="W26" s="61">
        <v>28.599731577938272</v>
      </c>
      <c r="X26" s="62">
        <v>38.610999999999997</v>
      </c>
      <c r="Y26" s="61">
        <v>29.224538973861236</v>
      </c>
      <c r="Z26" s="62">
        <v>122.599</v>
      </c>
      <c r="AA26" s="61">
        <v>23.578981321882519</v>
      </c>
      <c r="AB26" s="62">
        <v>8.4459999999999997</v>
      </c>
      <c r="AC26" s="61">
        <v>30.824039653035928</v>
      </c>
      <c r="AD26" s="62">
        <v>1.2190000000000001</v>
      </c>
      <c r="AE26" s="61">
        <v>2.2651006711409405</v>
      </c>
      <c r="AG26" s="5"/>
      <c r="AH26" s="5"/>
    </row>
    <row r="27" spans="1:34" ht="15.95" customHeight="1" x14ac:dyDescent="0.25">
      <c r="A27" s="256">
        <f t="shared" si="1"/>
        <v>175</v>
      </c>
      <c r="C27" s="85">
        <v>45245</v>
      </c>
      <c r="D27" s="62">
        <v>731.67700000000002</v>
      </c>
      <c r="E27" s="61">
        <v>29.326849995934666</v>
      </c>
      <c r="F27" s="62">
        <v>704.91</v>
      </c>
      <c r="G27" s="61">
        <v>30.256425418213475</v>
      </c>
      <c r="H27" s="62">
        <v>24.210999999999999</v>
      </c>
      <c r="I27" s="61">
        <v>8.9751091506504075</v>
      </c>
      <c r="J27" s="62">
        <v>240.554</v>
      </c>
      <c r="K27" s="183">
        <v>24.19023428223317</v>
      </c>
      <c r="L27" s="62">
        <v>323.79700000000003</v>
      </c>
      <c r="M27" s="61">
        <v>14.121121766743849</v>
      </c>
      <c r="N27" s="62">
        <v>323.26299999999998</v>
      </c>
      <c r="O27" s="61">
        <v>14.688393611057894</v>
      </c>
      <c r="P27" s="61"/>
      <c r="Q27" s="279"/>
      <c r="R27" s="5"/>
      <c r="S27" s="85">
        <v>45245</v>
      </c>
      <c r="T27" s="62">
        <v>534.96900000000005</v>
      </c>
      <c r="U27" s="61">
        <v>32.12699745609919</v>
      </c>
      <c r="V27" s="62">
        <v>19.841999999999999</v>
      </c>
      <c r="W27" s="61">
        <v>28.112086776859503</v>
      </c>
      <c r="X27" s="62">
        <v>38.472000000000001</v>
      </c>
      <c r="Y27" s="61">
        <v>30.325203252032516</v>
      </c>
      <c r="Z27" s="62">
        <v>129.036</v>
      </c>
      <c r="AA27" s="61">
        <v>20.056941355985813</v>
      </c>
      <c r="AB27" s="62">
        <v>8.1989999999999998</v>
      </c>
      <c r="AC27" s="61">
        <v>12.56177924217463</v>
      </c>
      <c r="AD27" s="62">
        <v>1.159</v>
      </c>
      <c r="AE27" s="61">
        <v>5.6517775752050969</v>
      </c>
      <c r="AG27" s="5"/>
      <c r="AH27" s="5"/>
    </row>
    <row r="28" spans="1:34" ht="15.95" customHeight="1" x14ac:dyDescent="0.25">
      <c r="A28" s="256">
        <f t="shared" si="1"/>
        <v>176</v>
      </c>
      <c r="C28" s="85">
        <v>45275</v>
      </c>
      <c r="D28" s="62">
        <v>862.46</v>
      </c>
      <c r="E28" s="61">
        <v>27.236891410632037</v>
      </c>
      <c r="F28" s="62">
        <v>844.05899999999997</v>
      </c>
      <c r="G28" s="61">
        <v>27.578253358141836</v>
      </c>
      <c r="H28" s="62">
        <v>16.361999999999998</v>
      </c>
      <c r="I28" s="61">
        <v>12.771383279343862</v>
      </c>
      <c r="J28" s="62">
        <v>267.73700000000002</v>
      </c>
      <c r="K28" s="183">
        <v>14.828745678969991</v>
      </c>
      <c r="L28" s="62">
        <v>473.13099999999997</v>
      </c>
      <c r="M28" s="61">
        <v>16.00982745557662</v>
      </c>
      <c r="N28" s="62">
        <v>620.59799999999996</v>
      </c>
      <c r="O28" s="61">
        <v>11.344989369623137</v>
      </c>
      <c r="P28" s="61"/>
      <c r="Q28" s="279"/>
      <c r="R28" s="5"/>
      <c r="S28" s="85">
        <v>45275</v>
      </c>
      <c r="T28" s="62">
        <v>655.76700000000005</v>
      </c>
      <c r="U28" s="61">
        <v>34.900393324995058</v>
      </c>
      <c r="V28" s="62">
        <v>19.370999999999999</v>
      </c>
      <c r="W28" s="61">
        <v>28.480466936393189</v>
      </c>
      <c r="X28" s="62">
        <v>44.646999999999998</v>
      </c>
      <c r="Y28" s="61">
        <v>9.5524365706433745</v>
      </c>
      <c r="Z28" s="62">
        <v>130.584</v>
      </c>
      <c r="AA28" s="61">
        <v>6.6157199892228125</v>
      </c>
      <c r="AB28" s="62">
        <v>11.082000000000001</v>
      </c>
      <c r="AC28" s="61">
        <v>-10.303520841764469</v>
      </c>
      <c r="AD28" s="62">
        <v>1.0089999999999999</v>
      </c>
      <c r="AE28" s="61">
        <v>-4.721435316336164</v>
      </c>
      <c r="AG28" s="5"/>
      <c r="AH28" s="5"/>
    </row>
    <row r="29" spans="1:34" ht="15.95" customHeight="1" x14ac:dyDescent="0.25">
      <c r="A29" s="256">
        <f t="shared" si="1"/>
        <v>177</v>
      </c>
      <c r="C29" s="85">
        <v>45306</v>
      </c>
      <c r="D29" s="62">
        <v>971.846</v>
      </c>
      <c r="E29" s="61">
        <v>14.378556506899699</v>
      </c>
      <c r="F29" s="62">
        <v>944.91899999999998</v>
      </c>
      <c r="G29" s="61">
        <v>14.887959439250054</v>
      </c>
      <c r="H29" s="62">
        <v>20.241</v>
      </c>
      <c r="I29" s="61">
        <v>3.0495876183687987</v>
      </c>
      <c r="J29" s="62">
        <v>233.80099999999999</v>
      </c>
      <c r="K29" s="183">
        <v>9.6715028871908082</v>
      </c>
      <c r="L29" s="62">
        <v>513.27599999999995</v>
      </c>
      <c r="M29" s="61">
        <v>5.842105805813036</v>
      </c>
      <c r="N29" s="62">
        <v>357.24900000000002</v>
      </c>
      <c r="O29" s="61">
        <v>7.6602477172045935</v>
      </c>
      <c r="P29" s="61"/>
      <c r="Q29" s="279"/>
      <c r="R29" s="5"/>
      <c r="S29" s="85">
        <v>45306</v>
      </c>
      <c r="T29" s="62">
        <v>775.65099999999995</v>
      </c>
      <c r="U29" s="61">
        <v>17.237600626354666</v>
      </c>
      <c r="V29" s="62">
        <v>17.661999999999999</v>
      </c>
      <c r="W29" s="61">
        <v>12.289401742005213</v>
      </c>
      <c r="X29" s="62">
        <v>34.399000000000001</v>
      </c>
      <c r="Y29" s="61">
        <v>-2.0250640843064605</v>
      </c>
      <c r="Z29" s="62">
        <v>135.36799999999999</v>
      </c>
      <c r="AA29" s="61">
        <v>5.0194727614082391</v>
      </c>
      <c r="AB29" s="62">
        <v>7.9939999999999998</v>
      </c>
      <c r="AC29" s="61">
        <v>7.2732152442297471</v>
      </c>
      <c r="AD29" s="62">
        <v>0.77200000000000002</v>
      </c>
      <c r="AE29" s="61">
        <v>-12.272727272727268</v>
      </c>
      <c r="AG29" s="5"/>
      <c r="AH29" s="5"/>
    </row>
    <row r="30" spans="1:34" ht="15.95" customHeight="1" x14ac:dyDescent="0.25">
      <c r="A30" s="256">
        <f t="shared" si="1"/>
        <v>178</v>
      </c>
      <c r="C30" s="85">
        <v>45337</v>
      </c>
      <c r="D30" s="62">
        <v>725.67399999999998</v>
      </c>
      <c r="E30" s="61">
        <v>18.297382594973843</v>
      </c>
      <c r="F30" s="62">
        <v>699.13499999999999</v>
      </c>
      <c r="G30" s="61">
        <v>19.3488804027375</v>
      </c>
      <c r="H30" s="62">
        <v>21.311</v>
      </c>
      <c r="I30" s="61">
        <v>-3.5046411591577953</v>
      </c>
      <c r="J30" s="62">
        <v>249.81</v>
      </c>
      <c r="K30" s="183">
        <v>11.305176953889063</v>
      </c>
      <c r="L30" s="62">
        <v>303.98700000000002</v>
      </c>
      <c r="M30" s="61">
        <v>12.880011585549255</v>
      </c>
      <c r="N30" s="62">
        <v>307.09899999999999</v>
      </c>
      <c r="O30" s="61">
        <v>8.8760312412475173</v>
      </c>
      <c r="P30" s="61"/>
      <c r="Q30" s="279"/>
      <c r="R30" s="5"/>
      <c r="S30" s="85">
        <v>45337</v>
      </c>
      <c r="T30" s="62">
        <v>515.245</v>
      </c>
      <c r="U30" s="61">
        <v>22.801351840906058</v>
      </c>
      <c r="V30" s="62">
        <v>20.748999999999999</v>
      </c>
      <c r="W30" s="61">
        <v>25.660125968992254</v>
      </c>
      <c r="X30" s="62">
        <v>36.200000000000003</v>
      </c>
      <c r="Y30" s="61">
        <v>17.842377681565157</v>
      </c>
      <c r="Z30" s="62">
        <v>145.53200000000001</v>
      </c>
      <c r="AA30" s="61">
        <v>5.1577380522277005</v>
      </c>
      <c r="AB30" s="62">
        <v>7.0640000000000001</v>
      </c>
      <c r="AC30" s="61">
        <v>-2.024965325936201</v>
      </c>
      <c r="AD30" s="62">
        <v>0.88400000000000001</v>
      </c>
      <c r="AE30" s="61">
        <v>-13.418217433888346</v>
      </c>
      <c r="AG30" s="5"/>
      <c r="AH30" s="5"/>
    </row>
    <row r="31" spans="1:34" ht="15.95" customHeight="1" x14ac:dyDescent="0.25">
      <c r="A31" s="256">
        <f t="shared" si="1"/>
        <v>179</v>
      </c>
      <c r="C31" s="85">
        <v>45366</v>
      </c>
      <c r="D31" s="62">
        <v>750.96799999999996</v>
      </c>
      <c r="E31" s="61">
        <v>14.006898394422995</v>
      </c>
      <c r="F31" s="62">
        <v>726.78399999999999</v>
      </c>
      <c r="G31" s="61">
        <v>14.92745716612507</v>
      </c>
      <c r="H31" s="62">
        <v>21.495999999999999</v>
      </c>
      <c r="I31" s="61">
        <v>-5.437269048038007</v>
      </c>
      <c r="J31" s="62">
        <v>257.76499999999999</v>
      </c>
      <c r="K31" s="183">
        <v>16.367732236613406</v>
      </c>
      <c r="L31" s="62">
        <v>366.23700000000002</v>
      </c>
      <c r="M31" s="61">
        <v>10.736952229482322</v>
      </c>
      <c r="N31" s="62">
        <v>410.21699999999998</v>
      </c>
      <c r="O31" s="61">
        <v>11.408132836878849</v>
      </c>
      <c r="P31" s="61"/>
      <c r="Q31" s="279"/>
      <c r="R31" s="5"/>
      <c r="S31" s="85">
        <v>45366</v>
      </c>
      <c r="T31" s="62">
        <v>533.298</v>
      </c>
      <c r="U31" s="61">
        <v>13.481905175330521</v>
      </c>
      <c r="V31" s="62">
        <v>19.492000000000001</v>
      </c>
      <c r="W31" s="61">
        <v>5.3336935963253174</v>
      </c>
      <c r="X31" s="62">
        <v>47.594999999999999</v>
      </c>
      <c r="Y31" s="61">
        <v>21.536732974132434</v>
      </c>
      <c r="Z31" s="62">
        <v>139.827</v>
      </c>
      <c r="AA31" s="61">
        <v>16.518616046131807</v>
      </c>
      <c r="AB31" s="62">
        <v>9.6489999999999991</v>
      </c>
      <c r="AC31" s="61">
        <v>-3.1322156409999025</v>
      </c>
      <c r="AD31" s="62">
        <v>1.107</v>
      </c>
      <c r="AE31" s="61">
        <v>-2.2084805653710293</v>
      </c>
      <c r="AG31" s="5"/>
      <c r="AH31" s="5"/>
    </row>
    <row r="32" spans="1:34" ht="15.95" customHeight="1" x14ac:dyDescent="0.25">
      <c r="A32" s="256">
        <f t="shared" si="1"/>
        <v>180</v>
      </c>
      <c r="C32" s="85">
        <v>45397</v>
      </c>
      <c r="D32" s="62">
        <v>702.02099999999996</v>
      </c>
      <c r="E32" s="61">
        <v>-1.6046925589022654</v>
      </c>
      <c r="F32" s="62">
        <v>676.17899999999997</v>
      </c>
      <c r="G32" s="61">
        <v>-1.9046638077608313</v>
      </c>
      <c r="H32" s="62">
        <v>21.998000000000001</v>
      </c>
      <c r="I32" s="61">
        <v>13.438531353135307</v>
      </c>
      <c r="J32" s="62">
        <v>210.37799999999999</v>
      </c>
      <c r="K32" s="183">
        <v>7.3127187031350349</v>
      </c>
      <c r="L32" s="62">
        <v>337.45400000000001</v>
      </c>
      <c r="M32" s="61">
        <v>-11.127790638571323</v>
      </c>
      <c r="N32" s="62">
        <v>329.43599999999998</v>
      </c>
      <c r="O32" s="61">
        <v>-18.280658148343843</v>
      </c>
      <c r="P32" s="61"/>
      <c r="Q32" s="279"/>
      <c r="R32" s="5"/>
      <c r="S32" s="85">
        <v>45397</v>
      </c>
      <c r="T32" s="62">
        <v>540.38800000000003</v>
      </c>
      <c r="U32" s="61">
        <v>-2.0434650990372671</v>
      </c>
      <c r="V32" s="62">
        <v>19.541</v>
      </c>
      <c r="W32" s="61">
        <v>1.6278344081547713</v>
      </c>
      <c r="X32" s="62">
        <v>38.113</v>
      </c>
      <c r="Y32" s="61">
        <v>11.386153081801442</v>
      </c>
      <c r="Z32" s="62">
        <v>93.212999999999994</v>
      </c>
      <c r="AA32" s="61">
        <v>-4.1442571701819197</v>
      </c>
      <c r="AB32" s="62">
        <v>9.8409999999999993</v>
      </c>
      <c r="AC32" s="61">
        <v>-1.1848579174615903</v>
      </c>
      <c r="AD32" s="62">
        <v>0.92500000000000004</v>
      </c>
      <c r="AE32" s="61">
        <v>-20.395869191049908</v>
      </c>
      <c r="AG32" s="5"/>
      <c r="AH32" s="5"/>
    </row>
    <row r="33" spans="1:34" ht="15.95" customHeight="1" x14ac:dyDescent="0.25">
      <c r="A33" s="256">
        <f t="shared" si="1"/>
        <v>181</v>
      </c>
      <c r="C33" s="85">
        <v>45427</v>
      </c>
      <c r="D33" s="62">
        <v>649.45399999999995</v>
      </c>
      <c r="E33" s="61">
        <v>3.0715759403269427</v>
      </c>
      <c r="F33" s="62">
        <v>626.26700000000005</v>
      </c>
      <c r="G33" s="61">
        <v>3.8208345559407109</v>
      </c>
      <c r="H33" s="62">
        <v>21.036999999999999</v>
      </c>
      <c r="I33" s="61">
        <v>-7.0803886925795094</v>
      </c>
      <c r="J33" s="62">
        <v>188.41</v>
      </c>
      <c r="K33" s="183">
        <v>11.279767529767536</v>
      </c>
      <c r="L33" s="62">
        <v>313.60000000000002</v>
      </c>
      <c r="M33" s="61">
        <v>-4.33511993191199</v>
      </c>
      <c r="N33" s="62">
        <v>335.51100000000002</v>
      </c>
      <c r="O33" s="61">
        <v>1.2569941994169165</v>
      </c>
      <c r="P33" s="61"/>
      <c r="Q33" s="279"/>
      <c r="R33" s="5"/>
      <c r="S33" s="85">
        <v>45427</v>
      </c>
      <c r="T33" s="62">
        <v>500.928</v>
      </c>
      <c r="U33" s="61">
        <v>0.89326536325788908</v>
      </c>
      <c r="V33" s="62">
        <v>25.882000000000001</v>
      </c>
      <c r="W33" s="61">
        <v>6.4270734816398667</v>
      </c>
      <c r="X33" s="62">
        <v>46.804000000000002</v>
      </c>
      <c r="Y33" s="61">
        <v>19.121427298872518</v>
      </c>
      <c r="Z33" s="62">
        <v>64.045000000000002</v>
      </c>
      <c r="AA33" s="61">
        <v>5.0693134279386376</v>
      </c>
      <c r="AB33" s="62">
        <v>10.696999999999999</v>
      </c>
      <c r="AC33" s="61">
        <v>35.783193703985795</v>
      </c>
      <c r="AD33" s="62">
        <v>1.0980000000000001</v>
      </c>
      <c r="AE33" s="61">
        <v>-5.6701030927835072</v>
      </c>
      <c r="AG33" s="5"/>
      <c r="AH33" s="5"/>
    </row>
    <row r="34" spans="1:34" ht="15.95" customHeight="1" x14ac:dyDescent="0.25">
      <c r="A34" s="256">
        <f t="shared" si="1"/>
        <v>182</v>
      </c>
      <c r="C34" s="85">
        <v>45458</v>
      </c>
      <c r="D34" s="62">
        <v>641.28399999999999</v>
      </c>
      <c r="E34" s="61">
        <v>5.4190317908860308</v>
      </c>
      <c r="F34" s="62">
        <v>620.38199999999995</v>
      </c>
      <c r="G34" s="61">
        <v>5.8905458710193814</v>
      </c>
      <c r="H34" s="62">
        <v>18.794</v>
      </c>
      <c r="I34" s="61">
        <v>-5.3818657805970949</v>
      </c>
      <c r="J34" s="62">
        <v>176.346</v>
      </c>
      <c r="K34" s="183">
        <v>13.278304159306241</v>
      </c>
      <c r="L34" s="62">
        <v>370.44200000000001</v>
      </c>
      <c r="M34" s="61">
        <v>16.995970034235764</v>
      </c>
      <c r="N34" s="62">
        <v>422.73399999999998</v>
      </c>
      <c r="O34" s="61">
        <v>9.8090250719532932</v>
      </c>
      <c r="P34" s="61"/>
      <c r="Q34" s="279"/>
      <c r="R34" s="5"/>
      <c r="S34" s="85">
        <v>45458</v>
      </c>
      <c r="T34" s="62">
        <v>505.86900000000003</v>
      </c>
      <c r="U34" s="61">
        <v>4.4523503735241832</v>
      </c>
      <c r="V34" s="62">
        <v>24.917999999999999</v>
      </c>
      <c r="W34" s="61">
        <v>4.6974789915966486</v>
      </c>
      <c r="X34" s="62">
        <v>50.143000000000001</v>
      </c>
      <c r="Y34" s="61">
        <v>19.521845875146006</v>
      </c>
      <c r="Z34" s="62">
        <v>49.749000000000002</v>
      </c>
      <c r="AA34" s="61">
        <v>1.7486808197324732</v>
      </c>
      <c r="AB34" s="62">
        <v>9.5860000000000003</v>
      </c>
      <c r="AC34" s="61">
        <v>13.820945143671338</v>
      </c>
      <c r="AD34" s="62">
        <v>1.0189999999999999</v>
      </c>
      <c r="AE34" s="61">
        <v>7.9449152542372836</v>
      </c>
      <c r="AG34" s="5"/>
      <c r="AH34" s="5"/>
    </row>
    <row r="35" spans="1:34" ht="15.95" customHeight="1" x14ac:dyDescent="0.25">
      <c r="A35" s="256">
        <f t="shared" si="1"/>
        <v>183</v>
      </c>
      <c r="C35" s="85">
        <v>45488</v>
      </c>
      <c r="D35" s="62">
        <v>699.56600000000003</v>
      </c>
      <c r="E35" s="61">
        <v>1.0834195483680809</v>
      </c>
      <c r="F35" s="62">
        <v>675.56799999999998</v>
      </c>
      <c r="G35" s="61">
        <v>1.6513866381379305</v>
      </c>
      <c r="H35" s="62">
        <v>18.728000000000002</v>
      </c>
      <c r="I35" s="61">
        <v>-10.134357005758154</v>
      </c>
      <c r="J35" s="62">
        <v>192.63399999999999</v>
      </c>
      <c r="K35" s="183">
        <v>-0.57446050777560931</v>
      </c>
      <c r="L35" s="62">
        <v>380.39299999999997</v>
      </c>
      <c r="M35" s="61">
        <v>-7.3755183438320993</v>
      </c>
      <c r="N35" s="62">
        <v>321.28500000000003</v>
      </c>
      <c r="O35" s="61">
        <v>-9.102354452297023</v>
      </c>
      <c r="P35" s="61"/>
      <c r="Q35" s="279"/>
      <c r="R35" s="5"/>
      <c r="S35" s="85">
        <v>45488</v>
      </c>
      <c r="T35" s="62">
        <v>546.62300000000005</v>
      </c>
      <c r="U35" s="61">
        <v>3.1924895037303225</v>
      </c>
      <c r="V35" s="62">
        <v>23.51</v>
      </c>
      <c r="W35" s="61">
        <v>-10.150577084766487</v>
      </c>
      <c r="X35" s="62">
        <v>43.497999999999998</v>
      </c>
      <c r="Y35" s="61">
        <v>12.601604970230396</v>
      </c>
      <c r="Z35" s="62">
        <v>75.989999999999995</v>
      </c>
      <c r="AA35" s="61">
        <v>-14.077340569877883</v>
      </c>
      <c r="AB35" s="62">
        <v>9.0839999999999996</v>
      </c>
      <c r="AC35" s="61">
        <v>11.5970515970516</v>
      </c>
      <c r="AD35" s="62">
        <v>0.86099999999999999</v>
      </c>
      <c r="AE35" s="61">
        <v>-12.142857142857144</v>
      </c>
      <c r="AG35" s="5"/>
      <c r="AH35" s="5"/>
    </row>
    <row r="36" spans="1:34" ht="15.95" customHeight="1" x14ac:dyDescent="0.25">
      <c r="A36" s="256">
        <f t="shared" si="1"/>
        <v>184</v>
      </c>
      <c r="C36" s="85">
        <v>45519</v>
      </c>
      <c r="D36" s="62">
        <v>718.50800000000004</v>
      </c>
      <c r="E36" s="61">
        <v>1.4613949692088957</v>
      </c>
      <c r="F36" s="62">
        <v>696.625</v>
      </c>
      <c r="G36" s="61">
        <v>1.9380111533683353</v>
      </c>
      <c r="H36" s="62">
        <v>19.431000000000001</v>
      </c>
      <c r="I36" s="61">
        <v>-7.0109111791730516</v>
      </c>
      <c r="J36" s="62">
        <v>197.58699999999999</v>
      </c>
      <c r="K36" s="183">
        <v>-1.2321796332953383</v>
      </c>
      <c r="L36" s="62">
        <v>306.44200000000001</v>
      </c>
      <c r="M36" s="61">
        <v>-7.6283575835948252</v>
      </c>
      <c r="N36" s="62">
        <v>335.43299999999999</v>
      </c>
      <c r="O36" s="61">
        <v>-6.2727379415561497</v>
      </c>
      <c r="P36" s="61"/>
      <c r="Q36" s="279"/>
      <c r="R36" s="5"/>
      <c r="S36" s="85">
        <v>45519</v>
      </c>
      <c r="T36" s="62">
        <v>563.75800000000004</v>
      </c>
      <c r="U36" s="61">
        <v>4.097553949926791</v>
      </c>
      <c r="V36" s="62">
        <v>23.395</v>
      </c>
      <c r="W36" s="61">
        <v>-15.757444816535237</v>
      </c>
      <c r="X36" s="62">
        <v>39.447000000000003</v>
      </c>
      <c r="Y36" s="61">
        <v>10.712882402469837</v>
      </c>
      <c r="Z36" s="62">
        <v>81.302000000000007</v>
      </c>
      <c r="AA36" s="61">
        <v>-13.140744855879149</v>
      </c>
      <c r="AB36" s="62">
        <v>9.7690000000000001</v>
      </c>
      <c r="AC36" s="61">
        <v>12.261549069179489</v>
      </c>
      <c r="AD36" s="62">
        <v>0.83699999999999997</v>
      </c>
      <c r="AE36" s="61">
        <v>-5.6369785794813998</v>
      </c>
      <c r="AG36" s="5"/>
      <c r="AH36" s="5"/>
    </row>
    <row r="37" spans="1:34" ht="15.95" customHeight="1" x14ac:dyDescent="0.25">
      <c r="A37" s="256">
        <f t="shared" si="1"/>
        <v>185</v>
      </c>
      <c r="C37" s="85">
        <v>45550</v>
      </c>
      <c r="D37" s="62">
        <v>666.71799999999996</v>
      </c>
      <c r="E37" s="61">
        <v>-2.5495460863744102</v>
      </c>
      <c r="F37" s="62">
        <v>645.76400000000001</v>
      </c>
      <c r="G37" s="61">
        <v>-2.3341001244712278</v>
      </c>
      <c r="H37" s="62">
        <v>18.59</v>
      </c>
      <c r="I37" s="61">
        <v>-5.69196428571429</v>
      </c>
      <c r="J37" s="62">
        <v>184.601</v>
      </c>
      <c r="K37" s="183">
        <v>-4.7323902957614905</v>
      </c>
      <c r="L37" s="62">
        <v>341.58199999999999</v>
      </c>
      <c r="M37" s="61">
        <v>-6.070797092880964</v>
      </c>
      <c r="N37" s="62">
        <v>356.92399999999998</v>
      </c>
      <c r="O37" s="61">
        <v>-11.354283344219784</v>
      </c>
      <c r="P37" s="61"/>
      <c r="Q37" s="279"/>
      <c r="R37" s="5"/>
      <c r="S37" s="85">
        <v>45550</v>
      </c>
      <c r="T37" s="62">
        <v>523.24400000000003</v>
      </c>
      <c r="U37" s="61">
        <v>-0.27426083940207402</v>
      </c>
      <c r="V37" s="62">
        <v>19.459</v>
      </c>
      <c r="W37" s="61">
        <v>-12.669419262184721</v>
      </c>
      <c r="X37" s="62">
        <v>39.215000000000003</v>
      </c>
      <c r="Y37" s="61">
        <v>-0.62088190572732183</v>
      </c>
      <c r="Z37" s="62">
        <v>73.14</v>
      </c>
      <c r="AA37" s="61">
        <v>-15.178364336410443</v>
      </c>
      <c r="AB37" s="62">
        <v>10.696</v>
      </c>
      <c r="AC37" s="61">
        <v>2.481556002682761</v>
      </c>
      <c r="AD37" s="62">
        <v>0.96399999999999997</v>
      </c>
      <c r="AE37" s="61">
        <v>-9.9906629318394007</v>
      </c>
      <c r="AG37" s="5"/>
      <c r="AH37" s="5"/>
    </row>
    <row r="38" spans="1:34" ht="15.95" customHeight="1" x14ac:dyDescent="0.25">
      <c r="A38" s="256">
        <f t="shared" si="1"/>
        <v>186</v>
      </c>
      <c r="C38" s="85">
        <v>45580</v>
      </c>
      <c r="D38" s="62">
        <v>705.25699999999995</v>
      </c>
      <c r="E38" s="61">
        <v>-3.5358661100685529</v>
      </c>
      <c r="F38" s="62">
        <v>683.38699999999994</v>
      </c>
      <c r="G38" s="61">
        <v>-3.0072029237483644</v>
      </c>
      <c r="H38" s="62">
        <v>19.486000000000001</v>
      </c>
      <c r="I38" s="61">
        <v>-14.621215440564338</v>
      </c>
      <c r="J38" s="62">
        <v>231.44499999999999</v>
      </c>
      <c r="K38" s="183">
        <v>-0.47901822763255497</v>
      </c>
      <c r="L38" s="62">
        <v>336.43099999999998</v>
      </c>
      <c r="M38" s="61">
        <v>-17.010123634641381</v>
      </c>
      <c r="N38" s="62">
        <v>306.10300000000001</v>
      </c>
      <c r="O38" s="61">
        <v>-14.601089725169414</v>
      </c>
      <c r="P38" s="61"/>
      <c r="Q38" s="279"/>
      <c r="R38" s="5"/>
      <c r="S38" s="85">
        <v>45580</v>
      </c>
      <c r="T38" s="62">
        <v>514.57799999999997</v>
      </c>
      <c r="U38" s="61">
        <v>-4.7273615978937649</v>
      </c>
      <c r="V38" s="62">
        <v>18.8</v>
      </c>
      <c r="W38" s="61">
        <v>-6.5699234668522006</v>
      </c>
      <c r="X38" s="62">
        <v>40.561999999999998</v>
      </c>
      <c r="Y38" s="61">
        <v>5.0529641811918991</v>
      </c>
      <c r="Z38" s="62">
        <v>120.38500000000001</v>
      </c>
      <c r="AA38" s="61">
        <v>-1.8058874868473684</v>
      </c>
      <c r="AB38" s="62">
        <v>9.8279999999999994</v>
      </c>
      <c r="AC38" s="61">
        <v>16.362775278238217</v>
      </c>
      <c r="AD38" s="62">
        <v>1.1040000000000001</v>
      </c>
      <c r="AE38" s="61">
        <v>-9.4339622641509422</v>
      </c>
      <c r="AG38" s="5"/>
      <c r="AH38" s="5"/>
    </row>
    <row r="39" spans="1:34" ht="15.95" customHeight="1" x14ac:dyDescent="0.25">
      <c r="A39" s="256">
        <f t="shared" si="1"/>
        <v>187</v>
      </c>
      <c r="C39" s="85">
        <v>45611</v>
      </c>
      <c r="D39" s="62">
        <v>767.92700000000002</v>
      </c>
      <c r="E39" s="61">
        <v>4.9543719428108313</v>
      </c>
      <c r="F39" s="62">
        <v>744.65200000000004</v>
      </c>
      <c r="G39" s="61">
        <v>5.6378828502929412</v>
      </c>
      <c r="H39" s="62">
        <v>21.303999999999998</v>
      </c>
      <c r="I39" s="61">
        <v>-12.006938994671845</v>
      </c>
      <c r="J39" s="62">
        <v>258.13299999999998</v>
      </c>
      <c r="K39" s="183">
        <v>7.3077146919194869</v>
      </c>
      <c r="L39" s="62">
        <v>307.01900000000001</v>
      </c>
      <c r="M39" s="61">
        <v>-5.1816415840789105</v>
      </c>
      <c r="N39" s="62">
        <v>309.61099999999999</v>
      </c>
      <c r="O39" s="61">
        <v>-4.2231866931878965</v>
      </c>
      <c r="P39" s="61"/>
      <c r="Q39" s="279"/>
      <c r="R39" s="5"/>
      <c r="S39" s="85">
        <v>45611</v>
      </c>
      <c r="T39" s="62">
        <v>554.21600000000001</v>
      </c>
      <c r="U39" s="61">
        <v>3.5977785628700021</v>
      </c>
      <c r="V39" s="62">
        <v>20.887</v>
      </c>
      <c r="W39" s="61">
        <v>5.2666061888922533</v>
      </c>
      <c r="X39" s="62">
        <v>39.366</v>
      </c>
      <c r="Y39" s="61">
        <v>2.3237679351216567</v>
      </c>
      <c r="Z39" s="62">
        <v>142.434</v>
      </c>
      <c r="AA39" s="61">
        <v>10.383148888682236</v>
      </c>
      <c r="AB39" s="62">
        <v>9.6479999999999997</v>
      </c>
      <c r="AC39" s="61">
        <v>17.672886937431386</v>
      </c>
      <c r="AD39" s="62">
        <v>1.3759999999999999</v>
      </c>
      <c r="AE39" s="61">
        <v>18.723037100949092</v>
      </c>
      <c r="AG39" s="5"/>
      <c r="AH39" s="5"/>
    </row>
    <row r="40" spans="1:34" ht="15.95" customHeight="1" x14ac:dyDescent="0.25">
      <c r="A40" s="256">
        <f t="shared" si="1"/>
        <v>188</v>
      </c>
      <c r="C40" s="85">
        <v>45641</v>
      </c>
      <c r="D40" s="62">
        <v>920.14700000000005</v>
      </c>
      <c r="E40" s="61">
        <v>6.6886580247199845</v>
      </c>
      <c r="F40" s="62">
        <v>900.78399999999999</v>
      </c>
      <c r="G40" s="61">
        <v>6.7205017658718225</v>
      </c>
      <c r="H40" s="62">
        <v>17.201000000000001</v>
      </c>
      <c r="I40" s="61">
        <v>5.1277349957217888</v>
      </c>
      <c r="J40" s="62">
        <v>292.64499999999998</v>
      </c>
      <c r="K40" s="183">
        <v>9.3031594437825262</v>
      </c>
      <c r="L40" s="62">
        <v>467.57799999999997</v>
      </c>
      <c r="M40" s="61">
        <v>-1.1736707169895833</v>
      </c>
      <c r="N40" s="62">
        <v>568.25699999999995</v>
      </c>
      <c r="O40" s="61">
        <v>-8.4339620817340695</v>
      </c>
      <c r="P40" s="61"/>
      <c r="Q40" s="279"/>
      <c r="R40" s="5"/>
      <c r="S40" s="85">
        <v>45641</v>
      </c>
      <c r="T40" s="62">
        <v>696.86599999999999</v>
      </c>
      <c r="U40" s="61">
        <v>6.2673175075903531</v>
      </c>
      <c r="V40" s="62">
        <v>19.024999999999999</v>
      </c>
      <c r="W40" s="61">
        <v>-1.7861752103660145</v>
      </c>
      <c r="X40" s="62">
        <v>50.237000000000002</v>
      </c>
      <c r="Y40" s="61">
        <v>12.520438103344</v>
      </c>
      <c r="Z40" s="62">
        <v>137.721</v>
      </c>
      <c r="AA40" s="61">
        <v>5.4654475280279335</v>
      </c>
      <c r="AB40" s="62">
        <v>15.18</v>
      </c>
      <c r="AC40" s="61">
        <v>36.978884677855973</v>
      </c>
      <c r="AD40" s="62">
        <v>1.1180000000000001</v>
      </c>
      <c r="AE40" s="61">
        <v>10.802775024777</v>
      </c>
      <c r="AG40" s="5"/>
      <c r="AH40" s="5"/>
    </row>
    <row r="41" spans="1:34" ht="15.95" customHeight="1" x14ac:dyDescent="0.25">
      <c r="A41" s="256">
        <f>A42-1</f>
        <v>189</v>
      </c>
      <c r="C41" s="85">
        <v>45672</v>
      </c>
      <c r="D41" s="62">
        <v>1013.984</v>
      </c>
      <c r="E41" s="61">
        <v>4.3358721443520931</v>
      </c>
      <c r="F41" s="62">
        <v>988.93200000000002</v>
      </c>
      <c r="G41" s="61">
        <v>4.6578595625656805</v>
      </c>
      <c r="H41" s="62">
        <v>17.655000000000001</v>
      </c>
      <c r="I41" s="61">
        <v>-12.776048614198899</v>
      </c>
      <c r="J41" s="62">
        <v>262.04399999999998</v>
      </c>
      <c r="K41" s="183">
        <v>12.079931223561925</v>
      </c>
      <c r="L41" s="62">
        <v>470.48599999999999</v>
      </c>
      <c r="M41" s="61">
        <v>-8.3366453915632128</v>
      </c>
      <c r="N41" s="62">
        <v>342.63200000000001</v>
      </c>
      <c r="O41" s="61">
        <v>-4.0915439931252457</v>
      </c>
      <c r="P41" s="61"/>
      <c r="Q41" s="279"/>
      <c r="R41" s="5"/>
      <c r="S41" s="85">
        <v>45672</v>
      </c>
      <c r="T41" s="62">
        <v>802.48099999999999</v>
      </c>
      <c r="U41" s="61">
        <v>3.4590298987560164</v>
      </c>
      <c r="V41" s="62">
        <v>19.846</v>
      </c>
      <c r="W41" s="61">
        <v>12.365530517495182</v>
      </c>
      <c r="X41" s="62">
        <v>39.009</v>
      </c>
      <c r="Y41" s="61">
        <v>13.401552370708458</v>
      </c>
      <c r="Z41" s="62">
        <v>142.786</v>
      </c>
      <c r="AA41" s="61">
        <v>5.4798770758229365</v>
      </c>
      <c r="AB41" s="62">
        <v>9.0679999999999996</v>
      </c>
      <c r="AC41" s="61">
        <v>13.435076307230421</v>
      </c>
      <c r="AD41" s="62">
        <v>0.79400000000000004</v>
      </c>
      <c r="AE41" s="61">
        <v>2.8497409326424972</v>
      </c>
      <c r="AG41" s="5"/>
      <c r="AH41" s="5"/>
    </row>
    <row r="42" spans="1:34" ht="15.95" customHeight="1" x14ac:dyDescent="0.25">
      <c r="A42" s="266">
        <v>190</v>
      </c>
      <c r="C42" s="199">
        <v>45703</v>
      </c>
      <c r="D42" s="193">
        <v>764.11099999999999</v>
      </c>
      <c r="E42" s="195">
        <v>5.296731039006497</v>
      </c>
      <c r="F42" s="193">
        <v>737.197</v>
      </c>
      <c r="G42" s="195">
        <v>5.4441559927624894</v>
      </c>
      <c r="H42" s="193">
        <v>21.279</v>
      </c>
      <c r="I42" s="195">
        <v>-0.15015719581437104</v>
      </c>
      <c r="J42" s="193">
        <v>263.68200000000002</v>
      </c>
      <c r="K42" s="195">
        <v>5.5530202954245267</v>
      </c>
      <c r="L42" s="216">
        <v>297.38799999999998</v>
      </c>
      <c r="M42" s="195">
        <v>-2.1708165151799297</v>
      </c>
      <c r="N42" s="193">
        <v>302.78100000000001</v>
      </c>
      <c r="O42" s="195">
        <v>-1.4060612375813686</v>
      </c>
      <c r="P42" s="61"/>
      <c r="Q42" s="279"/>
      <c r="R42" s="5"/>
      <c r="S42" s="199">
        <v>45703</v>
      </c>
      <c r="T42" s="193">
        <v>547.23299999999995</v>
      </c>
      <c r="U42" s="195">
        <v>6.2083086686915978</v>
      </c>
      <c r="V42" s="193">
        <v>19.86</v>
      </c>
      <c r="W42" s="195">
        <v>-4.284543833437759</v>
      </c>
      <c r="X42" s="193">
        <v>36.959000000000003</v>
      </c>
      <c r="Y42" s="195">
        <v>2.0966850828729289</v>
      </c>
      <c r="Z42" s="193">
        <v>151.506</v>
      </c>
      <c r="AA42" s="195">
        <v>4.1049391199186491</v>
      </c>
      <c r="AB42" s="193">
        <v>7.5049999999999999</v>
      </c>
      <c r="AC42" s="195">
        <v>6.2429218573046397</v>
      </c>
      <c r="AD42" s="193">
        <v>1.048</v>
      </c>
      <c r="AE42" s="195">
        <v>18.552036199095024</v>
      </c>
      <c r="AG42" s="5"/>
      <c r="AH42" s="5"/>
    </row>
    <row r="43" spans="1:34" ht="15.95" customHeight="1" x14ac:dyDescent="0.25">
      <c r="C43" s="74" t="s">
        <v>263</v>
      </c>
      <c r="D43" s="74"/>
      <c r="E43" s="74"/>
      <c r="F43" s="74"/>
      <c r="G43" s="74"/>
      <c r="H43" s="74"/>
      <c r="I43" s="74"/>
      <c r="J43" s="74"/>
      <c r="K43" s="74"/>
      <c r="L43" s="74"/>
      <c r="M43" s="74"/>
      <c r="N43" s="74"/>
      <c r="O43" s="74"/>
      <c r="P43" s="5"/>
      <c r="Q43" s="256"/>
      <c r="R43" s="5"/>
      <c r="S43" s="5"/>
      <c r="U43" s="20"/>
      <c r="W43" s="20"/>
      <c r="Y43" s="20"/>
      <c r="AA43" s="20"/>
      <c r="AC43" s="20"/>
      <c r="AE43" s="20"/>
      <c r="AG43" s="5"/>
      <c r="AH43" s="5"/>
    </row>
    <row r="44" spans="1:34" ht="15.95" customHeight="1" x14ac:dyDescent="0.25">
      <c r="D44" s="46"/>
      <c r="E44" s="46"/>
      <c r="F44" s="46"/>
      <c r="G44" s="46"/>
      <c r="H44" s="46"/>
      <c r="I44" s="46"/>
      <c r="J44" s="46"/>
      <c r="K44" s="46"/>
      <c r="L44" s="46"/>
      <c r="M44" s="46"/>
      <c r="N44" s="46"/>
      <c r="O44" s="46"/>
      <c r="T44" s="46"/>
      <c r="U44" s="46"/>
      <c r="V44" s="46"/>
      <c r="W44" s="46"/>
      <c r="X44" s="46"/>
      <c r="Y44" s="46"/>
      <c r="Z44" s="46"/>
      <c r="AA44" s="46"/>
      <c r="AB44" s="46"/>
      <c r="AC44" s="46"/>
      <c r="AD44" s="46"/>
      <c r="AE44" s="46"/>
    </row>
  </sheetData>
  <mergeCells count="17">
    <mergeCell ref="D5:E5"/>
    <mergeCell ref="F5:G5"/>
    <mergeCell ref="H5:I5"/>
    <mergeCell ref="J5:K5"/>
    <mergeCell ref="S3:AE3"/>
    <mergeCell ref="N5:O5"/>
    <mergeCell ref="L5:M5"/>
    <mergeCell ref="D4:K4"/>
    <mergeCell ref="L4:O4"/>
    <mergeCell ref="S4:AE4"/>
    <mergeCell ref="C3:O3"/>
    <mergeCell ref="T5:U5"/>
    <mergeCell ref="V5:W5"/>
    <mergeCell ref="X5:Y5"/>
    <mergeCell ref="Z5:AA5"/>
    <mergeCell ref="AD5:AE5"/>
    <mergeCell ref="AB5:AC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X66"/>
  <sheetViews>
    <sheetView zoomScale="80" zoomScaleNormal="80" workbookViewId="0"/>
  </sheetViews>
  <sheetFormatPr defaultColWidth="7.7109375" defaultRowHeight="15.95" customHeight="1" x14ac:dyDescent="0.25"/>
  <cols>
    <col min="1" max="1" width="7.7109375" style="256" customWidth="1"/>
    <col min="2" max="2" width="7.7109375" style="19"/>
    <col min="3" max="3" width="7.7109375" style="5" customWidth="1"/>
    <col min="4" max="8" width="7.7109375" style="32" customWidth="1"/>
    <col min="9" max="14" width="7.7109375" style="32"/>
    <col min="15" max="15" width="7.7109375" style="5"/>
    <col min="16" max="16" width="7.7109375" style="248"/>
    <col min="17" max="18" width="7.7109375" style="5"/>
    <col min="19" max="23" width="7.7109375" style="35" customWidth="1"/>
    <col min="24" max="31" width="7.7109375" style="35"/>
    <col min="32" max="32" width="7.7109375" style="256"/>
    <col min="33" max="34" width="7.7109375" style="5"/>
    <col min="35" max="35" width="7.7109375" style="35"/>
    <col min="36" max="36" width="7.7109375" style="32"/>
    <col min="37" max="43" width="7.7109375" style="35"/>
    <col min="44" max="44" width="7.7109375" style="32"/>
    <col min="45" max="45" width="7.7109375" style="35"/>
    <col min="46" max="46" width="7.7109375" style="32"/>
    <col min="47" max="47" width="7.7109375" style="5"/>
    <col min="48" max="48" width="7.7109375" style="256"/>
    <col min="49" max="61" width="7.7109375" style="5"/>
    <col min="62" max="62" width="7.7109375" style="248"/>
    <col min="63" max="74" width="7.7109375" style="5"/>
    <col min="75" max="76" width="7.7109375" style="20"/>
    <col min="77" max="16384" width="7.7109375" style="5"/>
  </cols>
  <sheetData>
    <row r="1" spans="1:76" s="1" customFormat="1" ht="15.95" customHeight="1" x14ac:dyDescent="0.25">
      <c r="A1" s="256" t="s">
        <v>51</v>
      </c>
      <c r="C1" s="1" t="s">
        <v>9</v>
      </c>
      <c r="D1" s="16"/>
      <c r="E1" s="16"/>
      <c r="F1" s="16"/>
      <c r="G1" s="16"/>
      <c r="H1" s="16"/>
      <c r="I1" s="16"/>
      <c r="J1" s="16"/>
      <c r="K1" s="16"/>
      <c r="L1" s="16"/>
      <c r="M1" s="16"/>
      <c r="N1" s="16"/>
      <c r="O1" s="3"/>
      <c r="P1" s="248"/>
      <c r="R1" s="1" t="s">
        <v>10</v>
      </c>
      <c r="S1" s="14"/>
      <c r="T1" s="14"/>
      <c r="U1" s="14"/>
      <c r="V1" s="14"/>
      <c r="W1" s="14"/>
      <c r="X1" s="14"/>
      <c r="Y1" s="14"/>
      <c r="Z1" s="14"/>
      <c r="AA1" s="14"/>
      <c r="AB1" s="14"/>
      <c r="AC1" s="14"/>
      <c r="AD1" s="14"/>
      <c r="AE1" s="14"/>
      <c r="AF1" s="256"/>
      <c r="AH1" s="1" t="s">
        <v>12</v>
      </c>
      <c r="AI1" s="14"/>
      <c r="AJ1" s="16"/>
      <c r="AK1" s="14"/>
      <c r="AL1" s="14"/>
      <c r="AM1" s="14"/>
      <c r="AN1" s="14"/>
      <c r="AO1" s="14"/>
      <c r="AP1" s="14"/>
      <c r="AQ1" s="14"/>
      <c r="AR1" s="16"/>
      <c r="AS1" s="14"/>
      <c r="AT1" s="16"/>
      <c r="AV1" s="256"/>
      <c r="AX1" s="1" t="s">
        <v>11</v>
      </c>
      <c r="BJ1" s="248"/>
      <c r="BL1" s="1" t="s">
        <v>13</v>
      </c>
      <c r="BW1" s="3"/>
      <c r="BX1" s="3"/>
    </row>
    <row r="2" spans="1:76" ht="15.95" customHeight="1" x14ac:dyDescent="0.25">
      <c r="O2" s="20"/>
      <c r="P2" s="268"/>
      <c r="AV2" s="282"/>
      <c r="BJ2" s="268"/>
    </row>
    <row r="3" spans="1:76" s="8" customFormat="1" ht="21" customHeight="1" x14ac:dyDescent="0.25">
      <c r="A3" s="269" t="s">
        <v>191</v>
      </c>
      <c r="B3" s="23"/>
      <c r="C3" s="317" t="s">
        <v>283</v>
      </c>
      <c r="D3" s="317"/>
      <c r="E3" s="317"/>
      <c r="F3" s="317"/>
      <c r="G3" s="317"/>
      <c r="H3" s="317"/>
      <c r="I3" s="317"/>
      <c r="J3" s="317"/>
      <c r="K3" s="317"/>
      <c r="L3" s="317"/>
      <c r="M3" s="317"/>
      <c r="N3" s="317"/>
      <c r="O3" s="20"/>
      <c r="P3" s="268"/>
      <c r="R3" s="317" t="s">
        <v>284</v>
      </c>
      <c r="S3" s="317"/>
      <c r="T3" s="317"/>
      <c r="U3" s="317"/>
      <c r="V3" s="317"/>
      <c r="W3" s="317"/>
      <c r="X3" s="317"/>
      <c r="Y3" s="317"/>
      <c r="Z3" s="317"/>
      <c r="AA3" s="317"/>
      <c r="AB3" s="317"/>
      <c r="AC3" s="317"/>
      <c r="AD3" s="317"/>
      <c r="AE3" s="55"/>
      <c r="AF3" s="264"/>
      <c r="AH3" s="351" t="s">
        <v>285</v>
      </c>
      <c r="AI3" s="317"/>
      <c r="AJ3" s="345"/>
      <c r="AK3" s="317"/>
      <c r="AL3" s="317"/>
      <c r="AM3" s="317"/>
      <c r="AN3" s="317"/>
      <c r="AO3" s="317"/>
      <c r="AP3" s="317"/>
      <c r="AQ3" s="317"/>
      <c r="AR3" s="345"/>
      <c r="AS3" s="317"/>
      <c r="AT3" s="345"/>
      <c r="AV3" s="282"/>
      <c r="AW3" s="5"/>
      <c r="AX3" s="361" t="s">
        <v>292</v>
      </c>
      <c r="AY3" s="303"/>
      <c r="AZ3" s="303"/>
      <c r="BA3" s="303"/>
      <c r="BB3" s="303"/>
      <c r="BC3" s="303"/>
      <c r="BD3" s="303"/>
      <c r="BE3" s="303"/>
      <c r="BF3" s="303"/>
      <c r="BG3" s="303"/>
      <c r="BH3" s="303"/>
      <c r="BJ3" s="268"/>
      <c r="BL3" s="317" t="s">
        <v>221</v>
      </c>
      <c r="BM3" s="317"/>
      <c r="BN3" s="317"/>
      <c r="BO3" s="317"/>
      <c r="BP3" s="317"/>
      <c r="BQ3" s="317"/>
      <c r="BR3" s="317"/>
      <c r="BS3" s="317"/>
      <c r="BT3" s="317"/>
      <c r="BU3" s="317"/>
      <c r="BV3" s="317"/>
      <c r="BW3" s="317"/>
      <c r="BX3" s="317"/>
    </row>
    <row r="4" spans="1:76" s="7" customFormat="1" ht="21" customHeight="1" x14ac:dyDescent="0.25">
      <c r="A4" s="258" t="s">
        <v>55</v>
      </c>
      <c r="B4" s="25"/>
      <c r="C4" s="139"/>
      <c r="D4" s="344" t="s">
        <v>219</v>
      </c>
      <c r="E4" s="354"/>
      <c r="F4" s="344" t="s">
        <v>298</v>
      </c>
      <c r="G4" s="344"/>
      <c r="H4" s="344"/>
      <c r="I4" s="344"/>
      <c r="J4" s="344"/>
      <c r="K4" s="354"/>
      <c r="L4" s="344" t="s">
        <v>304</v>
      </c>
      <c r="M4" s="344"/>
      <c r="N4" s="344"/>
      <c r="O4" s="20"/>
      <c r="P4" s="281" t="s">
        <v>5</v>
      </c>
      <c r="R4" s="149"/>
      <c r="S4" s="352" t="s">
        <v>238</v>
      </c>
      <c r="T4" s="352"/>
      <c r="U4" s="352"/>
      <c r="V4" s="352"/>
      <c r="W4" s="352"/>
      <c r="X4" s="352"/>
      <c r="Y4" s="352"/>
      <c r="Z4" s="353"/>
      <c r="AA4" s="352" t="s">
        <v>239</v>
      </c>
      <c r="AB4" s="352"/>
      <c r="AC4" s="352"/>
      <c r="AD4" s="352"/>
      <c r="AE4" s="69"/>
      <c r="AF4" s="269" t="s">
        <v>194</v>
      </c>
      <c r="AH4" s="124"/>
      <c r="AI4" s="348" t="s">
        <v>286</v>
      </c>
      <c r="AJ4" s="348"/>
      <c r="AK4" s="348" t="s">
        <v>287</v>
      </c>
      <c r="AL4" s="348" t="s">
        <v>288</v>
      </c>
      <c r="AM4" s="348" t="s">
        <v>4</v>
      </c>
      <c r="AN4" s="348" t="s">
        <v>33</v>
      </c>
      <c r="AO4" s="348" t="s">
        <v>34</v>
      </c>
      <c r="AP4" s="355" t="s">
        <v>289</v>
      </c>
      <c r="AQ4" s="348" t="s">
        <v>290</v>
      </c>
      <c r="AR4" s="348"/>
      <c r="AS4" s="348" t="s">
        <v>291</v>
      </c>
      <c r="AT4" s="348"/>
      <c r="AV4" s="284" t="s">
        <v>195</v>
      </c>
      <c r="AW4" s="5"/>
      <c r="AX4" s="324" t="s">
        <v>220</v>
      </c>
      <c r="AY4" s="324"/>
      <c r="AZ4" s="324"/>
      <c r="BA4" s="324"/>
      <c r="BB4" s="324"/>
      <c r="BC4" s="324"/>
      <c r="BD4" s="324"/>
      <c r="BE4" s="324"/>
      <c r="BF4" s="324"/>
      <c r="BG4" s="324"/>
      <c r="BH4" s="324"/>
      <c r="BJ4" s="281" t="s">
        <v>179</v>
      </c>
      <c r="BL4" s="141"/>
      <c r="BM4" s="359" t="s">
        <v>306</v>
      </c>
      <c r="BN4" s="359"/>
      <c r="BO4" s="359"/>
      <c r="BP4" s="359"/>
      <c r="BQ4" s="360"/>
      <c r="BR4" s="359" t="s">
        <v>309</v>
      </c>
      <c r="BS4" s="359"/>
      <c r="BT4" s="359"/>
      <c r="BU4" s="359"/>
      <c r="BV4" s="360"/>
      <c r="BW4" s="358" t="s">
        <v>310</v>
      </c>
      <c r="BX4" s="358"/>
    </row>
    <row r="5" spans="1:76" s="57" customFormat="1" ht="21" customHeight="1" x14ac:dyDescent="0.25">
      <c r="A5" s="269" t="s">
        <v>56</v>
      </c>
      <c r="B5" s="101"/>
      <c r="D5" s="342" t="s">
        <v>299</v>
      </c>
      <c r="E5" s="356"/>
      <c r="F5" s="94" t="s">
        <v>300</v>
      </c>
      <c r="G5" s="94" t="s">
        <v>301</v>
      </c>
      <c r="H5" s="94" t="s">
        <v>302</v>
      </c>
      <c r="I5" s="342" t="s">
        <v>303</v>
      </c>
      <c r="J5" s="342"/>
      <c r="K5" s="179" t="s">
        <v>305</v>
      </c>
      <c r="L5" s="357" t="s">
        <v>55</v>
      </c>
      <c r="M5" s="357" t="s">
        <v>56</v>
      </c>
      <c r="N5" s="357" t="s">
        <v>178</v>
      </c>
      <c r="O5" s="104"/>
      <c r="P5" s="282"/>
      <c r="S5" s="348" t="s">
        <v>192</v>
      </c>
      <c r="T5" s="348"/>
      <c r="U5" s="348"/>
      <c r="V5" s="355"/>
      <c r="W5" s="348" t="s">
        <v>22</v>
      </c>
      <c r="X5" s="348"/>
      <c r="Y5" s="348"/>
      <c r="Z5" s="355"/>
      <c r="AA5" s="348" t="s">
        <v>58</v>
      </c>
      <c r="AB5" s="348"/>
      <c r="AC5" s="348"/>
      <c r="AD5" s="348"/>
      <c r="AE5" s="100"/>
      <c r="AF5" s="269" t="s">
        <v>193</v>
      </c>
      <c r="AH5" s="124"/>
      <c r="AI5" s="348"/>
      <c r="AJ5" s="348"/>
      <c r="AK5" s="348"/>
      <c r="AL5" s="348"/>
      <c r="AM5" s="348"/>
      <c r="AN5" s="348"/>
      <c r="AO5" s="348"/>
      <c r="AP5" s="355"/>
      <c r="AQ5" s="348"/>
      <c r="AR5" s="348"/>
      <c r="AS5" s="348"/>
      <c r="AT5" s="348"/>
      <c r="AV5" s="269" t="str">
        <f>$A$6</f>
        <v>y-o-y % change</v>
      </c>
      <c r="AY5" s="347" t="s">
        <v>293</v>
      </c>
      <c r="AZ5" s="305"/>
      <c r="BA5" s="347" t="s">
        <v>294</v>
      </c>
      <c r="BB5" s="305"/>
      <c r="BC5" s="347" t="s">
        <v>295</v>
      </c>
      <c r="BD5" s="305"/>
      <c r="BE5" s="347" t="s">
        <v>296</v>
      </c>
      <c r="BF5" s="305"/>
      <c r="BG5" s="347" t="s">
        <v>297</v>
      </c>
      <c r="BH5" s="305"/>
      <c r="BJ5" s="285" t="str">
        <f>A4</f>
        <v>R billion</v>
      </c>
      <c r="BL5" s="90"/>
      <c r="BM5" s="349" t="s">
        <v>293</v>
      </c>
      <c r="BN5" s="349" t="s">
        <v>294</v>
      </c>
      <c r="BO5" s="349" t="s">
        <v>295</v>
      </c>
      <c r="BP5" s="349" t="s">
        <v>307</v>
      </c>
      <c r="BQ5" s="350" t="s">
        <v>308</v>
      </c>
      <c r="BR5" s="349" t="s">
        <v>293</v>
      </c>
      <c r="BS5" s="349" t="s">
        <v>294</v>
      </c>
      <c r="BT5" s="349" t="s">
        <v>295</v>
      </c>
      <c r="BU5" s="349" t="s">
        <v>307</v>
      </c>
      <c r="BV5" s="350" t="s">
        <v>308</v>
      </c>
      <c r="BW5" s="95" t="s">
        <v>311</v>
      </c>
      <c r="BX5" s="95" t="s">
        <v>312</v>
      </c>
    </row>
    <row r="6" spans="1:76" s="9" customFormat="1" ht="15.95" customHeight="1" x14ac:dyDescent="0.25">
      <c r="A6" s="269" t="s">
        <v>177</v>
      </c>
      <c r="B6" s="11"/>
      <c r="C6" s="58"/>
      <c r="D6" s="62" t="s">
        <v>55</v>
      </c>
      <c r="E6" s="190" t="s">
        <v>178</v>
      </c>
      <c r="F6" s="62" t="s">
        <v>55</v>
      </c>
      <c r="G6" s="62" t="s">
        <v>55</v>
      </c>
      <c r="H6" s="62" t="s">
        <v>55</v>
      </c>
      <c r="I6" s="62" t="s">
        <v>55</v>
      </c>
      <c r="J6" s="62" t="s">
        <v>178</v>
      </c>
      <c r="K6" s="190" t="s">
        <v>55</v>
      </c>
      <c r="L6" s="357"/>
      <c r="M6" s="357"/>
      <c r="N6" s="357"/>
      <c r="O6" s="12"/>
      <c r="P6" s="283"/>
      <c r="R6" s="58"/>
      <c r="S6" s="63" t="s">
        <v>313</v>
      </c>
      <c r="T6" s="63" t="s">
        <v>314</v>
      </c>
      <c r="U6" s="63" t="s">
        <v>315</v>
      </c>
      <c r="V6" s="197" t="s">
        <v>316</v>
      </c>
      <c r="W6" s="63" t="s">
        <v>317</v>
      </c>
      <c r="X6" s="63" t="s">
        <v>318</v>
      </c>
      <c r="Y6" s="63" t="s">
        <v>319</v>
      </c>
      <c r="Z6" s="197" t="s">
        <v>320</v>
      </c>
      <c r="AA6" s="63" t="s">
        <v>321</v>
      </c>
      <c r="AB6" s="63" t="s">
        <v>322</v>
      </c>
      <c r="AC6" s="63" t="s">
        <v>323</v>
      </c>
      <c r="AD6" s="89" t="s">
        <v>324</v>
      </c>
      <c r="AE6" s="63"/>
      <c r="AF6" s="269" t="str">
        <f>$A$6</f>
        <v>y-o-y % change</v>
      </c>
      <c r="AH6" s="58"/>
      <c r="AI6" s="63" t="s">
        <v>18</v>
      </c>
      <c r="AJ6" s="62" t="s">
        <v>178</v>
      </c>
      <c r="AK6" s="63" t="s">
        <v>141</v>
      </c>
      <c r="AL6" s="63" t="s">
        <v>142</v>
      </c>
      <c r="AM6" s="63" t="s">
        <v>146</v>
      </c>
      <c r="AN6" s="63" t="s">
        <v>59</v>
      </c>
      <c r="AO6" s="63" t="s">
        <v>147</v>
      </c>
      <c r="AP6" s="197" t="s">
        <v>60</v>
      </c>
      <c r="AQ6" s="63" t="s">
        <v>7</v>
      </c>
      <c r="AR6" s="62" t="s">
        <v>178</v>
      </c>
      <c r="AS6" s="63" t="s">
        <v>7</v>
      </c>
      <c r="AT6" s="62" t="s">
        <v>178</v>
      </c>
      <c r="AV6" s="279"/>
      <c r="AX6" s="58"/>
      <c r="AY6" s="60" t="s">
        <v>7</v>
      </c>
      <c r="AZ6" s="70" t="s">
        <v>178</v>
      </c>
      <c r="BA6" s="60" t="s">
        <v>7</v>
      </c>
      <c r="BB6" s="70" t="s">
        <v>178</v>
      </c>
      <c r="BC6" s="60" t="s">
        <v>7</v>
      </c>
      <c r="BD6" s="70" t="s">
        <v>178</v>
      </c>
      <c r="BE6" s="60" t="s">
        <v>7</v>
      </c>
      <c r="BF6" s="70" t="s">
        <v>178</v>
      </c>
      <c r="BG6" s="60" t="s">
        <v>7</v>
      </c>
      <c r="BH6" s="70" t="s">
        <v>178</v>
      </c>
      <c r="BJ6" s="283"/>
      <c r="BL6" s="58"/>
      <c r="BM6" s="349"/>
      <c r="BN6" s="349"/>
      <c r="BO6" s="349"/>
      <c r="BP6" s="349"/>
      <c r="BQ6" s="350"/>
      <c r="BR6" s="349"/>
      <c r="BS6" s="349"/>
      <c r="BT6" s="349"/>
      <c r="BU6" s="349"/>
      <c r="BV6" s="350"/>
      <c r="BW6" s="61" t="s">
        <v>108</v>
      </c>
      <c r="BX6" s="70" t="s">
        <v>108</v>
      </c>
    </row>
    <row r="7" spans="1:76" ht="15.95" customHeight="1" x14ac:dyDescent="0.25">
      <c r="A7" s="259"/>
      <c r="C7" s="127" t="s">
        <v>8</v>
      </c>
      <c r="D7" s="133"/>
      <c r="E7" s="184"/>
      <c r="F7" s="133"/>
      <c r="G7" s="133"/>
      <c r="H7" s="133"/>
      <c r="I7" s="133"/>
      <c r="J7" s="133"/>
      <c r="K7" s="184"/>
      <c r="L7" s="133"/>
      <c r="M7" s="133"/>
      <c r="N7" s="133"/>
      <c r="O7" s="20"/>
      <c r="P7" s="268"/>
      <c r="R7" s="127" t="s">
        <v>8</v>
      </c>
      <c r="S7" s="138"/>
      <c r="T7" s="138"/>
      <c r="U7" s="138"/>
      <c r="V7" s="198"/>
      <c r="W7" s="138"/>
      <c r="X7" s="138"/>
      <c r="Y7" s="138"/>
      <c r="Z7" s="198"/>
      <c r="AA7" s="138"/>
      <c r="AB7" s="138"/>
      <c r="AC7" s="138"/>
      <c r="AD7" s="138"/>
      <c r="AE7" s="72"/>
      <c r="AH7" s="127" t="s">
        <v>8</v>
      </c>
      <c r="AI7" s="138"/>
      <c r="AJ7" s="133"/>
      <c r="AK7" s="138"/>
      <c r="AL7" s="138"/>
      <c r="AM7" s="138"/>
      <c r="AN7" s="138"/>
      <c r="AO7" s="138"/>
      <c r="AP7" s="198"/>
      <c r="AQ7" s="138"/>
      <c r="AR7" s="133"/>
      <c r="AS7" s="138"/>
      <c r="AT7" s="133"/>
      <c r="AV7" s="282"/>
      <c r="AX7" s="127" t="str">
        <f>$C7</f>
        <v>Annually</v>
      </c>
      <c r="AY7" s="129"/>
      <c r="AZ7" s="150"/>
      <c r="BA7" s="129"/>
      <c r="BB7" s="150"/>
      <c r="BC7" s="129"/>
      <c r="BD7" s="150"/>
      <c r="BE7" s="129"/>
      <c r="BF7" s="150"/>
      <c r="BG7" s="129"/>
      <c r="BH7" s="150"/>
      <c r="BJ7" s="268"/>
      <c r="BL7" s="127" t="str">
        <f>$C7</f>
        <v>Annually</v>
      </c>
      <c r="BM7" s="150"/>
      <c r="BN7" s="150"/>
      <c r="BO7" s="150"/>
      <c r="BP7" s="150"/>
      <c r="BQ7" s="224"/>
      <c r="BR7" s="150"/>
      <c r="BS7" s="150"/>
      <c r="BT7" s="150"/>
      <c r="BU7" s="150"/>
      <c r="BV7" s="224"/>
      <c r="BW7" s="129"/>
      <c r="BX7" s="132"/>
    </row>
    <row r="8" spans="1:76" ht="15.95" customHeight="1" x14ac:dyDescent="0.25">
      <c r="A8" s="256">
        <f t="shared" ref="A8:A15" si="0">A9-1</f>
        <v>14</v>
      </c>
      <c r="C8" s="80">
        <v>42369</v>
      </c>
      <c r="D8" s="62">
        <v>2981.0859999999998</v>
      </c>
      <c r="E8" s="190">
        <v>10.448267723916205</v>
      </c>
      <c r="F8" s="62">
        <v>1228.963</v>
      </c>
      <c r="G8" s="62">
        <v>12.829000000000001</v>
      </c>
      <c r="H8" s="62">
        <v>353.23700000000002</v>
      </c>
      <c r="I8" s="62">
        <v>3099.1860000000001</v>
      </c>
      <c r="J8" s="62">
        <v>9.9876178196928844</v>
      </c>
      <c r="K8" s="190">
        <v>1475.0940000000001</v>
      </c>
      <c r="L8" s="62">
        <v>713.89300000000003</v>
      </c>
      <c r="M8" s="62">
        <v>45.78</v>
      </c>
      <c r="N8" s="62">
        <v>-6.744617139597886</v>
      </c>
      <c r="O8" s="20"/>
      <c r="P8" s="248">
        <f t="shared" ref="P8:P15" si="1">P9-1</f>
        <v>14</v>
      </c>
      <c r="R8" s="80">
        <v>42369</v>
      </c>
      <c r="S8" s="63">
        <v>6.2216666666666667</v>
      </c>
      <c r="T8" s="63">
        <v>6.0541666666666671</v>
      </c>
      <c r="U8" s="63">
        <v>6.2304999999999993</v>
      </c>
      <c r="V8" s="197">
        <v>6.8922333333333334</v>
      </c>
      <c r="W8" s="63">
        <v>5.9680166666666663</v>
      </c>
      <c r="X8" s="63">
        <v>5.8187749999999996</v>
      </c>
      <c r="Y8" s="63">
        <v>9.3333333333333339</v>
      </c>
      <c r="Z8" s="197">
        <v>5.6655000000000006</v>
      </c>
      <c r="AA8" s="63">
        <v>6.5255000000000001</v>
      </c>
      <c r="AB8" s="63">
        <v>7.6634999999999991</v>
      </c>
      <c r="AC8" s="63">
        <v>8.1599999999999984</v>
      </c>
      <c r="AD8" s="63">
        <v>8.9216666666666669</v>
      </c>
      <c r="AE8" s="63"/>
      <c r="AH8" s="80">
        <v>42369</v>
      </c>
      <c r="AI8" s="72">
        <v>12.764714166666664</v>
      </c>
      <c r="AJ8" s="62">
        <v>17.688579273115757</v>
      </c>
      <c r="AK8" s="63">
        <v>14.157629166666664</v>
      </c>
      <c r="AL8" s="63">
        <v>19.503881666666668</v>
      </c>
      <c r="AM8" s="72">
        <v>10.526583333333333</v>
      </c>
      <c r="AN8" s="63">
        <v>2.0294608333333333</v>
      </c>
      <c r="AO8" s="63">
        <v>19.869979166666663</v>
      </c>
      <c r="AP8" s="197">
        <v>1.257595</v>
      </c>
      <c r="AQ8" s="63">
        <v>100.07166666666667</v>
      </c>
      <c r="AR8" s="62">
        <v>-5.501388921677397</v>
      </c>
      <c r="AS8" s="63">
        <v>100.00166666666665</v>
      </c>
      <c r="AT8" s="62">
        <v>1.1923634769116509</v>
      </c>
      <c r="AX8" s="86">
        <v>2015</v>
      </c>
      <c r="AY8" s="60">
        <v>51795.642499999994</v>
      </c>
      <c r="AZ8" s="61">
        <v>5.4477220230707335</v>
      </c>
      <c r="BA8" s="60">
        <v>9840.2233333333334</v>
      </c>
      <c r="BB8" s="61">
        <v>-7.6596851789103688</v>
      </c>
      <c r="BC8" s="60">
        <v>20516.258333333335</v>
      </c>
      <c r="BD8" s="61">
        <v>-30.068374153347477</v>
      </c>
      <c r="BE8" s="60">
        <v>43848.539166666655</v>
      </c>
      <c r="BF8" s="61">
        <v>19.537976915225386</v>
      </c>
      <c r="BG8" s="60">
        <v>44959.627500000002</v>
      </c>
      <c r="BH8" s="61">
        <v>-0.26098517828466727</v>
      </c>
      <c r="BJ8" s="248">
        <f t="shared" ref="BJ8:BJ15" si="2">BJ9-1</f>
        <v>14</v>
      </c>
      <c r="BL8" s="86">
        <v>2015</v>
      </c>
      <c r="BM8" s="70">
        <v>3.0074999999999998</v>
      </c>
      <c r="BN8" s="70">
        <v>5.9258333333333333</v>
      </c>
      <c r="BO8" s="70">
        <v>5.12</v>
      </c>
      <c r="BP8" s="70">
        <v>3.7158333333333338</v>
      </c>
      <c r="BQ8" s="223">
        <v>2.3108333333333335</v>
      </c>
      <c r="BR8" s="70">
        <v>5.4874999999999998</v>
      </c>
      <c r="BS8" s="70">
        <v>7.45</v>
      </c>
      <c r="BT8" s="70">
        <v>5.9666666666666686</v>
      </c>
      <c r="BU8" s="70">
        <v>7.0916666666666677</v>
      </c>
      <c r="BV8" s="223">
        <v>6.6708333333333316</v>
      </c>
      <c r="BW8" s="62">
        <v>-4.3869999999999996</v>
      </c>
      <c r="BX8" s="61">
        <v>-29.928000000000001</v>
      </c>
    </row>
    <row r="9" spans="1:76" ht="15.95" customHeight="1" x14ac:dyDescent="0.25">
      <c r="A9" s="256">
        <f t="shared" si="0"/>
        <v>15</v>
      </c>
      <c r="C9" s="80">
        <v>42735</v>
      </c>
      <c r="D9" s="62">
        <v>3161.7260000000001</v>
      </c>
      <c r="E9" s="190">
        <v>6.059536692332923</v>
      </c>
      <c r="F9" s="62">
        <v>1293.1389999999999</v>
      </c>
      <c r="G9" s="62">
        <v>12.701000000000001</v>
      </c>
      <c r="H9" s="62">
        <v>356.13799999999998</v>
      </c>
      <c r="I9" s="62">
        <v>3249.3009999999999</v>
      </c>
      <c r="J9" s="62">
        <v>4.8436912144027566</v>
      </c>
      <c r="K9" s="190">
        <v>1485.78</v>
      </c>
      <c r="L9" s="62">
        <v>647.82399999999996</v>
      </c>
      <c r="M9" s="62">
        <v>47.356000000000002</v>
      </c>
      <c r="N9" s="62">
        <v>3.4425513324595869</v>
      </c>
      <c r="O9" s="20"/>
      <c r="P9" s="248">
        <f t="shared" si="1"/>
        <v>15</v>
      </c>
      <c r="R9" s="80">
        <v>42735</v>
      </c>
      <c r="S9" s="63">
        <v>7.2258333333333313</v>
      </c>
      <c r="T9" s="63">
        <v>7.2283333333333326</v>
      </c>
      <c r="U9" s="63">
        <v>7.2333333333333343</v>
      </c>
      <c r="V9" s="197">
        <v>7.7282999999999999</v>
      </c>
      <c r="W9" s="63">
        <v>6.9919000000000002</v>
      </c>
      <c r="X9" s="63">
        <v>6.8554749999999984</v>
      </c>
      <c r="Y9" s="63">
        <v>10.333333333333334</v>
      </c>
      <c r="Z9" s="197">
        <v>6.6731666666666669</v>
      </c>
      <c r="AA9" s="63">
        <v>7.7454999999999998</v>
      </c>
      <c r="AB9" s="63">
        <v>8.5454999999999988</v>
      </c>
      <c r="AC9" s="63">
        <v>9.0150000000000006</v>
      </c>
      <c r="AD9" s="63">
        <v>9.5148416666666655</v>
      </c>
      <c r="AE9" s="63"/>
      <c r="AH9" s="80">
        <v>42735</v>
      </c>
      <c r="AI9" s="72">
        <v>14.703304166666667</v>
      </c>
      <c r="AJ9" s="62">
        <v>15.187100742626658</v>
      </c>
      <c r="AK9" s="63">
        <v>16.270033333333334</v>
      </c>
      <c r="AL9" s="63">
        <v>19.980068333333335</v>
      </c>
      <c r="AM9" s="72">
        <v>13.525666666666666</v>
      </c>
      <c r="AN9" s="63">
        <v>2.2156449999999999</v>
      </c>
      <c r="AO9" s="63">
        <v>21.881445833333331</v>
      </c>
      <c r="AP9" s="197">
        <v>1.3482866666666664</v>
      </c>
      <c r="AQ9" s="63">
        <v>89.27</v>
      </c>
      <c r="AR9" s="62">
        <v>-10.79393101610513</v>
      </c>
      <c r="AS9" s="63">
        <v>96.346666666666678</v>
      </c>
      <c r="AT9" s="62">
        <v>-3.654939084348563</v>
      </c>
      <c r="AX9" s="86">
        <v>2016</v>
      </c>
      <c r="AY9" s="60">
        <v>51401.787499999999</v>
      </c>
      <c r="AZ9" s="61">
        <v>-0.76040180407067615</v>
      </c>
      <c r="BA9" s="60">
        <v>7137.543333333334</v>
      </c>
      <c r="BB9" s="61">
        <v>-27.465636789408908</v>
      </c>
      <c r="BC9" s="60">
        <v>17088.791666666668</v>
      </c>
      <c r="BD9" s="61">
        <v>-16.706100162025972</v>
      </c>
      <c r="BE9" s="60">
        <v>40573.635000000002</v>
      </c>
      <c r="BF9" s="61">
        <v>-7.4686733672446053</v>
      </c>
      <c r="BG9" s="60">
        <v>44533.18</v>
      </c>
      <c r="BH9" s="61">
        <v>-0.94851208453629043</v>
      </c>
      <c r="BJ9" s="248">
        <f t="shared" si="2"/>
        <v>15</v>
      </c>
      <c r="BL9" s="86">
        <v>2016</v>
      </c>
      <c r="BM9" s="70">
        <v>2.9600000000000004</v>
      </c>
      <c r="BN9" s="70">
        <v>8.2333333333333343</v>
      </c>
      <c r="BO9" s="70">
        <v>3.5841666666666661</v>
      </c>
      <c r="BP9" s="70">
        <v>4.4574999999999996</v>
      </c>
      <c r="BQ9" s="223">
        <v>3.144166666666667</v>
      </c>
      <c r="BR9" s="70">
        <v>4.645833333333333</v>
      </c>
      <c r="BS9" s="70">
        <v>5.0650000000000004</v>
      </c>
      <c r="BT9" s="70">
        <v>2.875833333333333</v>
      </c>
      <c r="BU9" s="70">
        <v>8.4033333333333342</v>
      </c>
      <c r="BV9" s="223">
        <v>7.4733333333333336</v>
      </c>
      <c r="BW9" s="62">
        <v>-121.14400000000001</v>
      </c>
      <c r="BX9" s="61">
        <v>-34.701999999999998</v>
      </c>
    </row>
    <row r="10" spans="1:76" ht="15.95" customHeight="1" x14ac:dyDescent="0.25">
      <c r="A10" s="256">
        <f t="shared" si="0"/>
        <v>16</v>
      </c>
      <c r="C10" s="80">
        <v>43100</v>
      </c>
      <c r="D10" s="62">
        <v>3364.31</v>
      </c>
      <c r="E10" s="190">
        <v>6.4073863453063318</v>
      </c>
      <c r="F10" s="62">
        <v>1348.0640000000001</v>
      </c>
      <c r="G10" s="62">
        <v>12.16</v>
      </c>
      <c r="H10" s="62">
        <v>375.56799999999998</v>
      </c>
      <c r="I10" s="62">
        <v>3471.1030000000001</v>
      </c>
      <c r="J10" s="62">
        <v>6.8261450693549275</v>
      </c>
      <c r="K10" s="190">
        <v>1542.829</v>
      </c>
      <c r="L10" s="62">
        <v>624.77700000000004</v>
      </c>
      <c r="M10" s="62">
        <v>50.722000000000001</v>
      </c>
      <c r="N10" s="62">
        <v>7.1078638398513361</v>
      </c>
      <c r="O10" s="20"/>
      <c r="P10" s="248">
        <f t="shared" si="1"/>
        <v>16</v>
      </c>
      <c r="R10" s="80">
        <v>43100</v>
      </c>
      <c r="S10" s="63">
        <v>7.2116666666666669</v>
      </c>
      <c r="T10" s="63">
        <v>7.3333333333333348</v>
      </c>
      <c r="U10" s="63">
        <v>7.2178333333333322</v>
      </c>
      <c r="V10" s="197">
        <v>7.0743474999999982</v>
      </c>
      <c r="W10" s="63">
        <v>7.0018499999999984</v>
      </c>
      <c r="X10" s="63">
        <v>6.8705833333333333</v>
      </c>
      <c r="Y10" s="63">
        <v>10.375</v>
      </c>
      <c r="Z10" s="197">
        <v>6.6901666666666664</v>
      </c>
      <c r="AA10" s="63">
        <v>7.5479166666666666</v>
      </c>
      <c r="AB10" s="63">
        <v>8.0205000000000002</v>
      </c>
      <c r="AC10" s="63">
        <v>9.0499999999999989</v>
      </c>
      <c r="AD10" s="63">
        <v>9.5882416666666668</v>
      </c>
      <c r="AE10" s="63"/>
      <c r="AH10" s="80">
        <v>43100</v>
      </c>
      <c r="AI10" s="72">
        <v>13.305806666666664</v>
      </c>
      <c r="AJ10" s="62">
        <v>-9.504649323437242</v>
      </c>
      <c r="AK10" s="63">
        <v>15.031673333333332</v>
      </c>
      <c r="AL10" s="63">
        <v>17.150341666666666</v>
      </c>
      <c r="AM10" s="72">
        <v>11.865166666666669</v>
      </c>
      <c r="AN10" s="63">
        <v>1.9696083333333334</v>
      </c>
      <c r="AO10" s="63">
        <v>20.436253333333337</v>
      </c>
      <c r="AP10" s="197">
        <v>1.2862866666666666</v>
      </c>
      <c r="AQ10" s="63">
        <v>97.954166666666666</v>
      </c>
      <c r="AR10" s="62">
        <v>9.7279787909338786</v>
      </c>
      <c r="AS10" s="63">
        <v>106.43333333333332</v>
      </c>
      <c r="AT10" s="62">
        <v>10.469139219485157</v>
      </c>
      <c r="AX10" s="86">
        <v>2017</v>
      </c>
      <c r="AY10" s="60">
        <v>54721.509166666656</v>
      </c>
      <c r="AZ10" s="61">
        <v>6.458377866074505</v>
      </c>
      <c r="BA10" s="60">
        <v>6939.5233333333317</v>
      </c>
      <c r="BB10" s="61">
        <v>-2.7743439269254044</v>
      </c>
      <c r="BC10" s="60">
        <v>19191.868333333332</v>
      </c>
      <c r="BD10" s="61">
        <v>12.306760522857306</v>
      </c>
      <c r="BE10" s="60">
        <v>41824.195833333339</v>
      </c>
      <c r="BF10" s="61">
        <v>3.0822006293824478</v>
      </c>
      <c r="BG10" s="60">
        <v>47686.43</v>
      </c>
      <c r="BH10" s="61">
        <v>7.0806755771763985</v>
      </c>
      <c r="BJ10" s="248">
        <f t="shared" si="2"/>
        <v>16</v>
      </c>
      <c r="BL10" s="86">
        <v>2017</v>
      </c>
      <c r="BM10" s="70">
        <v>2.7974999999999999</v>
      </c>
      <c r="BN10" s="70">
        <v>6.06</v>
      </c>
      <c r="BO10" s="70">
        <v>2.6391666666666667</v>
      </c>
      <c r="BP10" s="70">
        <v>4.57</v>
      </c>
      <c r="BQ10" s="223">
        <v>2.78</v>
      </c>
      <c r="BR10" s="70">
        <v>4.87</v>
      </c>
      <c r="BS10" s="70">
        <v>2.5133333333333332</v>
      </c>
      <c r="BT10" s="70">
        <v>5.894166666666667</v>
      </c>
      <c r="BU10" s="70">
        <v>7.2358333333333329</v>
      </c>
      <c r="BV10" s="223">
        <v>6.3425000000000002</v>
      </c>
      <c r="BW10" s="62">
        <v>-47.554000000000002</v>
      </c>
      <c r="BX10" s="61">
        <v>22.587</v>
      </c>
    </row>
    <row r="11" spans="1:76" ht="15.95" customHeight="1" x14ac:dyDescent="0.25">
      <c r="A11" s="256">
        <f t="shared" si="0"/>
        <v>17</v>
      </c>
      <c r="C11" s="80">
        <v>43465</v>
      </c>
      <c r="D11" s="62">
        <v>3550.95</v>
      </c>
      <c r="E11" s="190">
        <v>5.5476457282473968</v>
      </c>
      <c r="F11" s="62">
        <v>1411.721</v>
      </c>
      <c r="G11" s="62">
        <v>12.862</v>
      </c>
      <c r="H11" s="62">
        <v>401.65899999999999</v>
      </c>
      <c r="I11" s="62">
        <v>3646.8890000000001</v>
      </c>
      <c r="J11" s="62">
        <v>5.0642691962756503</v>
      </c>
      <c r="K11" s="190">
        <v>1629.9829999999999</v>
      </c>
      <c r="L11" s="62">
        <v>742.33299999999997</v>
      </c>
      <c r="M11" s="62">
        <v>51.640999999999998</v>
      </c>
      <c r="N11" s="62">
        <v>1.8118370726706301</v>
      </c>
      <c r="O11" s="20"/>
      <c r="P11" s="248">
        <f t="shared" si="1"/>
        <v>17</v>
      </c>
      <c r="R11" s="80">
        <v>43465</v>
      </c>
      <c r="S11" s="63">
        <v>7.0133333333333328</v>
      </c>
      <c r="T11" s="63">
        <v>7.1558333333333337</v>
      </c>
      <c r="U11" s="63">
        <v>7.0254166666666675</v>
      </c>
      <c r="V11" s="197">
        <v>7.164347499999999</v>
      </c>
      <c r="W11" s="63">
        <v>6.5864166666666657</v>
      </c>
      <c r="X11" s="63">
        <v>6.5759083333333335</v>
      </c>
      <c r="Y11" s="63">
        <v>10.083333333333334</v>
      </c>
      <c r="Z11" s="197">
        <v>6.4095000000000004</v>
      </c>
      <c r="AA11" s="63">
        <v>7.6249166666666675</v>
      </c>
      <c r="AB11" s="63">
        <v>8.113999999999999</v>
      </c>
      <c r="AC11" s="63">
        <v>9.125</v>
      </c>
      <c r="AD11" s="63">
        <v>9.4595083333333321</v>
      </c>
      <c r="AE11" s="63"/>
      <c r="AH11" s="80">
        <v>43465</v>
      </c>
      <c r="AI11" s="72">
        <v>13.247604166666669</v>
      </c>
      <c r="AJ11" s="62">
        <v>-0.43742180732118108</v>
      </c>
      <c r="AK11" s="63">
        <v>15.614556666666665</v>
      </c>
      <c r="AL11" s="63">
        <v>17.645754166666666</v>
      </c>
      <c r="AM11" s="72">
        <v>11.974416666666668</v>
      </c>
      <c r="AN11" s="63">
        <v>1.9999208333333327</v>
      </c>
      <c r="AO11" s="63">
        <v>19.338986666666663</v>
      </c>
      <c r="AP11" s="197">
        <v>1.2965666666666666</v>
      </c>
      <c r="AQ11" s="63">
        <v>96.979166666666643</v>
      </c>
      <c r="AR11" s="62">
        <v>-0.99536347781702394</v>
      </c>
      <c r="AS11" s="63">
        <v>109.0825</v>
      </c>
      <c r="AT11" s="62">
        <v>2.4890385217663624</v>
      </c>
      <c r="AX11" s="86">
        <v>2018</v>
      </c>
      <c r="AY11" s="60">
        <v>56331.654999999999</v>
      </c>
      <c r="AZ11" s="61">
        <v>2.9424368184533867</v>
      </c>
      <c r="BA11" s="60">
        <v>5969.5750000000007</v>
      </c>
      <c r="BB11" s="61">
        <v>-13.977160775211717</v>
      </c>
      <c r="BC11" s="60">
        <v>22035.110833333329</v>
      </c>
      <c r="BD11" s="61">
        <v>14.814829127718232</v>
      </c>
      <c r="BE11" s="60">
        <v>43724.346666666672</v>
      </c>
      <c r="BF11" s="61">
        <v>4.5431855782841701</v>
      </c>
      <c r="BG11" s="60">
        <v>49317.970000000008</v>
      </c>
      <c r="BH11" s="61">
        <v>3.4213926267913308</v>
      </c>
      <c r="BJ11" s="248">
        <f t="shared" si="2"/>
        <v>17</v>
      </c>
      <c r="BL11" s="86">
        <v>2018</v>
      </c>
      <c r="BM11" s="70">
        <v>3.0558333333333327</v>
      </c>
      <c r="BN11" s="70">
        <v>6.139166666666668</v>
      </c>
      <c r="BO11" s="70">
        <v>3.538333333333334</v>
      </c>
      <c r="BP11" s="70">
        <v>4.6441666666666661</v>
      </c>
      <c r="BQ11" s="223">
        <v>2.6816666666666666</v>
      </c>
      <c r="BR11" s="70">
        <v>5.2</v>
      </c>
      <c r="BS11" s="70">
        <v>4.1099999999999994</v>
      </c>
      <c r="BT11" s="70">
        <v>6.5458333333333334</v>
      </c>
      <c r="BU11" s="70">
        <v>5.9366666666666674</v>
      </c>
      <c r="BV11" s="223">
        <v>6.3141666666666652</v>
      </c>
      <c r="BW11" s="62">
        <v>-53.042000000000002</v>
      </c>
      <c r="BX11" s="61">
        <v>-88.462999999999994</v>
      </c>
    </row>
    <row r="12" spans="1:76" ht="15.95" customHeight="1" x14ac:dyDescent="0.25">
      <c r="A12" s="256">
        <f t="shared" si="0"/>
        <v>18</v>
      </c>
      <c r="C12" s="80">
        <v>43830</v>
      </c>
      <c r="D12" s="62">
        <v>3768.9119999999998</v>
      </c>
      <c r="E12" s="190">
        <v>6.1381320491699309</v>
      </c>
      <c r="F12" s="62">
        <v>1499.933</v>
      </c>
      <c r="G12" s="62">
        <v>12.211</v>
      </c>
      <c r="H12" s="62">
        <v>433.00599999999997</v>
      </c>
      <c r="I12" s="62">
        <v>3873.3150000000001</v>
      </c>
      <c r="J12" s="62">
        <v>6.2087439458672788</v>
      </c>
      <c r="K12" s="190">
        <v>1734.9770000000001</v>
      </c>
      <c r="L12" s="62">
        <v>772.10900000000004</v>
      </c>
      <c r="M12" s="62">
        <v>55.058</v>
      </c>
      <c r="N12" s="62">
        <v>6.6168354601963575</v>
      </c>
      <c r="O12" s="20"/>
      <c r="P12" s="248">
        <f t="shared" si="1"/>
        <v>18</v>
      </c>
      <c r="R12" s="80">
        <v>43830</v>
      </c>
      <c r="S12" s="63">
        <v>6.996666666666667</v>
      </c>
      <c r="T12" s="63">
        <v>7.085</v>
      </c>
      <c r="U12" s="63">
        <v>6.981416666666667</v>
      </c>
      <c r="V12" s="197">
        <v>6.7748916666666661</v>
      </c>
      <c r="W12" s="63">
        <v>6.5356166666666669</v>
      </c>
      <c r="X12" s="63">
        <v>6.6289666666666669</v>
      </c>
      <c r="Y12" s="63">
        <v>10.125</v>
      </c>
      <c r="Z12" s="197">
        <v>6.4800833333333339</v>
      </c>
      <c r="AA12" s="63">
        <v>7.5409166666666669</v>
      </c>
      <c r="AB12" s="63">
        <v>7.8529166666666654</v>
      </c>
      <c r="AC12" s="63">
        <v>9.0725000000000016</v>
      </c>
      <c r="AD12" s="63">
        <v>9.6169916666666673</v>
      </c>
      <c r="AE12" s="63"/>
      <c r="AH12" s="80">
        <v>43830</v>
      </c>
      <c r="AI12" s="72">
        <v>14.447194999999999</v>
      </c>
      <c r="AJ12" s="62">
        <v>9.0551530544044745</v>
      </c>
      <c r="AK12" s="63">
        <v>16.169831666666663</v>
      </c>
      <c r="AL12" s="63">
        <v>18.4411025</v>
      </c>
      <c r="AM12" s="72">
        <v>13.253416666666666</v>
      </c>
      <c r="AN12" s="63">
        <v>2.0911333333333331</v>
      </c>
      <c r="AO12" s="63">
        <v>20.514949166666668</v>
      </c>
      <c r="AP12" s="197">
        <v>1.3426233333333333</v>
      </c>
      <c r="AQ12" s="63">
        <v>92.051666666666677</v>
      </c>
      <c r="AR12" s="62">
        <v>-5.0809881847475484</v>
      </c>
      <c r="AS12" s="63">
        <v>108.85166666666665</v>
      </c>
      <c r="AT12" s="62">
        <v>-0.21161353409882011</v>
      </c>
      <c r="AX12" s="86">
        <v>2019</v>
      </c>
      <c r="AY12" s="60">
        <v>56140.458333333336</v>
      </c>
      <c r="AZ12" s="61">
        <v>-0.33941247894574422</v>
      </c>
      <c r="BA12" s="60">
        <v>5401.7591666666667</v>
      </c>
      <c r="BB12" s="61">
        <v>-9.5118301274937362</v>
      </c>
      <c r="BC12" s="60">
        <v>25754.468333333334</v>
      </c>
      <c r="BD12" s="61">
        <v>16.879232095232275</v>
      </c>
      <c r="BE12" s="60">
        <v>40888.713333333333</v>
      </c>
      <c r="BF12" s="61">
        <v>-6.4852503227797564</v>
      </c>
      <c r="BG12" s="60">
        <v>41948.340833333335</v>
      </c>
      <c r="BH12" s="61">
        <v>-14.943091061263614</v>
      </c>
      <c r="BJ12" s="248">
        <f t="shared" si="2"/>
        <v>18</v>
      </c>
      <c r="BL12" s="86">
        <v>2019</v>
      </c>
      <c r="BM12" s="70">
        <v>3.4616666666666664</v>
      </c>
      <c r="BN12" s="70">
        <v>5.8933333333333335</v>
      </c>
      <c r="BO12" s="70">
        <v>3.9283333333333341</v>
      </c>
      <c r="BP12" s="70">
        <v>5.4258333333333333</v>
      </c>
      <c r="BQ12" s="223">
        <v>3.3408333333333342</v>
      </c>
      <c r="BR12" s="70">
        <v>5.8900000000000006</v>
      </c>
      <c r="BS12" s="70">
        <v>4.7916666666666661</v>
      </c>
      <c r="BT12" s="70">
        <v>7.1000000000000005</v>
      </c>
      <c r="BU12" s="70">
        <v>7.0025000000000004</v>
      </c>
      <c r="BV12" s="223">
        <v>7.0141666666666653</v>
      </c>
      <c r="BW12" s="62">
        <v>-114.16200000000001</v>
      </c>
      <c r="BX12" s="61">
        <v>76.772000000000006</v>
      </c>
    </row>
    <row r="13" spans="1:76" ht="15.95" customHeight="1" x14ac:dyDescent="0.25">
      <c r="A13" s="256">
        <f t="shared" si="0"/>
        <v>19</v>
      </c>
      <c r="C13" s="80">
        <v>44196</v>
      </c>
      <c r="D13" s="62">
        <v>4128.25</v>
      </c>
      <c r="E13" s="190">
        <v>9.5342634691391037</v>
      </c>
      <c r="F13" s="62">
        <v>1568.3109999999999</v>
      </c>
      <c r="G13" s="62">
        <v>11.323</v>
      </c>
      <c r="H13" s="62">
        <v>445.69400000000002</v>
      </c>
      <c r="I13" s="62">
        <v>4010.181</v>
      </c>
      <c r="J13" s="62">
        <v>3.5335623361384183</v>
      </c>
      <c r="K13" s="190">
        <v>1790.521</v>
      </c>
      <c r="L13" s="62">
        <v>807.61500000000001</v>
      </c>
      <c r="M13" s="62">
        <v>55.012999999999998</v>
      </c>
      <c r="N13" s="62">
        <v>-8.173199171782608E-2</v>
      </c>
      <c r="O13" s="20"/>
      <c r="P13" s="248">
        <f t="shared" si="1"/>
        <v>19</v>
      </c>
      <c r="R13" s="80">
        <v>44196</v>
      </c>
      <c r="S13" s="63">
        <v>4.4725000000000001</v>
      </c>
      <c r="T13" s="63">
        <v>4.55</v>
      </c>
      <c r="U13" s="63">
        <v>4.4764166666666672</v>
      </c>
      <c r="V13" s="197">
        <v>4.234491666666667</v>
      </c>
      <c r="W13" s="63">
        <v>4.5625583333333335</v>
      </c>
      <c r="X13" s="63">
        <v>4.3831083333333334</v>
      </c>
      <c r="Y13" s="63">
        <v>7.708333333333333</v>
      </c>
      <c r="Z13" s="197">
        <v>4.1874166666666666</v>
      </c>
      <c r="AA13" s="63">
        <v>5.0023333333333335</v>
      </c>
      <c r="AB13" s="63">
        <v>7.0715833333333338</v>
      </c>
      <c r="AC13" s="63">
        <v>10.078333333333333</v>
      </c>
      <c r="AD13" s="63">
        <v>10.728299999999999</v>
      </c>
      <c r="AE13" s="63"/>
      <c r="AH13" s="80">
        <v>44196</v>
      </c>
      <c r="AI13" s="72">
        <v>16.461386666666666</v>
      </c>
      <c r="AJ13" s="62">
        <v>13.941749015408655</v>
      </c>
      <c r="AK13" s="63">
        <v>18.768450833333333</v>
      </c>
      <c r="AL13" s="63">
        <v>21.096775833333332</v>
      </c>
      <c r="AM13" s="72">
        <v>15.415333333333331</v>
      </c>
      <c r="AN13" s="63">
        <v>2.3835275</v>
      </c>
      <c r="AO13" s="63">
        <v>22.189693333333338</v>
      </c>
      <c r="AP13" s="197">
        <v>1.4353758333333335</v>
      </c>
      <c r="AQ13" s="63">
        <v>81.624166666666667</v>
      </c>
      <c r="AR13" s="62">
        <v>-11.327877460122037</v>
      </c>
      <c r="AS13" s="63">
        <v>99.814999999999998</v>
      </c>
      <c r="AT13" s="62">
        <v>-8.3018174580085873</v>
      </c>
      <c r="AX13" s="86">
        <v>2020</v>
      </c>
      <c r="AY13" s="60">
        <v>54070.738333333335</v>
      </c>
      <c r="AZ13" s="61">
        <v>-3.6866816934608249</v>
      </c>
      <c r="BA13" s="60">
        <v>3908.4416666666675</v>
      </c>
      <c r="BB13" s="61">
        <v>-27.645021814652647</v>
      </c>
      <c r="BC13" s="60">
        <v>28503.617500000004</v>
      </c>
      <c r="BD13" s="61">
        <v>10.674455131766457</v>
      </c>
      <c r="BE13" s="60">
        <v>28394.569166666668</v>
      </c>
      <c r="BF13" s="61">
        <v>-30.556462035896782</v>
      </c>
      <c r="BG13" s="60">
        <v>28723.122500000001</v>
      </c>
      <c r="BH13" s="61">
        <v>-31.527393147392857</v>
      </c>
      <c r="BJ13" s="248">
        <f t="shared" si="2"/>
        <v>19</v>
      </c>
      <c r="BL13" s="86">
        <v>2020</v>
      </c>
      <c r="BM13" s="70">
        <v>3.8691666666666666</v>
      </c>
      <c r="BN13" s="70">
        <v>7.9899999999999993</v>
      </c>
      <c r="BO13" s="70">
        <v>3.9941666666666671</v>
      </c>
      <c r="BP13" s="70">
        <v>8.0358333333333345</v>
      </c>
      <c r="BQ13" s="223">
        <v>4.7141666666666664</v>
      </c>
      <c r="BR13" s="70">
        <v>6.0049999999999999</v>
      </c>
      <c r="BS13" s="70">
        <v>7.930833333333335</v>
      </c>
      <c r="BT13" s="70">
        <v>7.2908333333333344</v>
      </c>
      <c r="BU13" s="70">
        <v>8.74</v>
      </c>
      <c r="BV13" s="223">
        <v>8.5983333333333309</v>
      </c>
      <c r="BW13" s="62">
        <v>-125.59099999999999</v>
      </c>
      <c r="BX13" s="61">
        <v>-39.917999999999999</v>
      </c>
    </row>
    <row r="14" spans="1:76" ht="15.95" customHeight="1" x14ac:dyDescent="0.25">
      <c r="A14" s="256">
        <f t="shared" si="0"/>
        <v>20</v>
      </c>
      <c r="C14" s="80">
        <v>44561</v>
      </c>
      <c r="D14" s="62">
        <v>4359.6840000000002</v>
      </c>
      <c r="E14" s="190">
        <v>5.6061042814752104</v>
      </c>
      <c r="F14" s="62">
        <v>1651.8810000000001</v>
      </c>
      <c r="G14" s="62">
        <v>10.369</v>
      </c>
      <c r="H14" s="62">
        <v>473.76600000000002</v>
      </c>
      <c r="I14" s="62">
        <v>4103.3540000000003</v>
      </c>
      <c r="J14" s="62">
        <v>2.3234113372937459</v>
      </c>
      <c r="K14" s="190">
        <v>1887.46</v>
      </c>
      <c r="L14" s="62">
        <v>915.42399999999998</v>
      </c>
      <c r="M14" s="62">
        <v>57.588999999999999</v>
      </c>
      <c r="N14" s="62">
        <v>4.6825295839165282</v>
      </c>
      <c r="O14" s="20"/>
      <c r="P14" s="248">
        <f t="shared" si="1"/>
        <v>20</v>
      </c>
      <c r="R14" s="80">
        <v>44561</v>
      </c>
      <c r="S14" s="63">
        <v>3.6958333333333333</v>
      </c>
      <c r="T14" s="63">
        <v>3.7825000000000002</v>
      </c>
      <c r="U14" s="63">
        <v>3.6936666666666667</v>
      </c>
      <c r="V14" s="197">
        <v>4.5084699999999991</v>
      </c>
      <c r="W14" s="63">
        <v>4.314683333333333</v>
      </c>
      <c r="X14" s="63">
        <v>3.5397166666666666</v>
      </c>
      <c r="Y14" s="63">
        <v>7.041666666666667</v>
      </c>
      <c r="Z14" s="197">
        <v>3.346833333333334</v>
      </c>
      <c r="AA14" s="63">
        <v>4.9129999999999994</v>
      </c>
      <c r="AB14" s="63">
        <v>7.1924999999999999</v>
      </c>
      <c r="AC14" s="63">
        <v>9.7916666666666679</v>
      </c>
      <c r="AD14" s="63">
        <v>10.390716666666668</v>
      </c>
      <c r="AE14" s="63"/>
      <c r="AH14" s="80">
        <v>44561</v>
      </c>
      <c r="AI14" s="72">
        <v>14.783071666666665</v>
      </c>
      <c r="AJ14" s="62">
        <v>-10.195465509588509</v>
      </c>
      <c r="AK14" s="63">
        <v>17.481623333333335</v>
      </c>
      <c r="AL14" s="63">
        <v>20.329084166666664</v>
      </c>
      <c r="AM14" s="72">
        <v>13.470583333333336</v>
      </c>
      <c r="AN14" s="63">
        <v>2.2921908333333332</v>
      </c>
      <c r="AO14" s="63">
        <v>19.9984875</v>
      </c>
      <c r="AP14" s="197">
        <v>1.3331599999999999</v>
      </c>
      <c r="AQ14" s="63">
        <v>87.722499999999982</v>
      </c>
      <c r="AR14" s="62">
        <v>7.4712350304750208</v>
      </c>
      <c r="AS14" s="63">
        <v>105.94500000000001</v>
      </c>
      <c r="AT14" s="62">
        <v>6.1413615188098181</v>
      </c>
      <c r="AX14" s="86">
        <v>2021</v>
      </c>
      <c r="AY14" s="60">
        <v>67027.76416666666</v>
      </c>
      <c r="AZ14" s="61">
        <v>23.96310136076989</v>
      </c>
      <c r="BA14" s="60">
        <v>5710.1566666666658</v>
      </c>
      <c r="BB14" s="61">
        <v>46.098039926398584</v>
      </c>
      <c r="BC14" s="60">
        <v>37685.859166666669</v>
      </c>
      <c r="BD14" s="61">
        <v>32.214302857055465</v>
      </c>
      <c r="BE14" s="60">
        <v>33556.528333333335</v>
      </c>
      <c r="BF14" s="61">
        <v>18.179388940074027</v>
      </c>
      <c r="BG14" s="60">
        <v>35998.011666666665</v>
      </c>
      <c r="BH14" s="61">
        <v>25.32764035897095</v>
      </c>
      <c r="BJ14" s="248">
        <f t="shared" si="2"/>
        <v>20</v>
      </c>
      <c r="BL14" s="86">
        <v>2021</v>
      </c>
      <c r="BM14" s="70">
        <v>3.0550000000000002</v>
      </c>
      <c r="BN14" s="70">
        <v>4.0008333333333335</v>
      </c>
      <c r="BO14" s="70">
        <v>4.8283333333333331</v>
      </c>
      <c r="BP14" s="70">
        <v>3.4108333333333332</v>
      </c>
      <c r="BQ14" s="223">
        <v>2.7466666666666666</v>
      </c>
      <c r="BR14" s="70">
        <v>5.8258333333333328</v>
      </c>
      <c r="BS14" s="70">
        <v>7.1983333333333341</v>
      </c>
      <c r="BT14" s="70">
        <v>9.2133333333333329</v>
      </c>
      <c r="BU14" s="70">
        <v>5.6483333333333334</v>
      </c>
      <c r="BV14" s="223">
        <v>4.9083333333333332</v>
      </c>
      <c r="BW14" s="62">
        <v>-153.09299999999999</v>
      </c>
      <c r="BX14" s="61">
        <v>-2.6549999999999998</v>
      </c>
    </row>
    <row r="15" spans="1:76" ht="15.95" customHeight="1" x14ac:dyDescent="0.25">
      <c r="A15" s="256">
        <f t="shared" si="0"/>
        <v>21</v>
      </c>
      <c r="C15" s="80">
        <v>44926</v>
      </c>
      <c r="D15" s="62">
        <v>4745.2560000000003</v>
      </c>
      <c r="E15" s="190">
        <v>8.8440354851406546</v>
      </c>
      <c r="F15" s="62">
        <v>1761.6679999999999</v>
      </c>
      <c r="G15" s="62">
        <v>10.204000000000001</v>
      </c>
      <c r="H15" s="62">
        <v>517.399</v>
      </c>
      <c r="I15" s="62">
        <v>4413.53</v>
      </c>
      <c r="J15" s="62">
        <v>7.5590845927502315</v>
      </c>
      <c r="K15" s="190">
        <v>2033.403</v>
      </c>
      <c r="L15" s="62">
        <v>1029.009</v>
      </c>
      <c r="M15" s="62">
        <v>60.57</v>
      </c>
      <c r="N15" s="62">
        <v>5.1763357585649983</v>
      </c>
      <c r="O15" s="20"/>
      <c r="P15" s="248">
        <f t="shared" si="1"/>
        <v>21</v>
      </c>
      <c r="R15" s="80">
        <v>44926</v>
      </c>
      <c r="S15" s="63">
        <v>5.3125</v>
      </c>
      <c r="T15" s="63">
        <v>5.1441666666666661</v>
      </c>
      <c r="U15" s="63">
        <v>5.3104999999999993</v>
      </c>
      <c r="V15" s="197">
        <v>7.1107749999999994</v>
      </c>
      <c r="W15" s="63">
        <v>5.3107083333333334</v>
      </c>
      <c r="X15" s="63">
        <v>5.0709749999999998</v>
      </c>
      <c r="Y15" s="63">
        <v>8.7916666666666661</v>
      </c>
      <c r="Z15" s="197">
        <v>4.9082499999999998</v>
      </c>
      <c r="AA15" s="63">
        <v>6.9205000000000005</v>
      </c>
      <c r="AB15" s="63">
        <v>8.8429166666666674</v>
      </c>
      <c r="AC15" s="63">
        <v>10.734999999999999</v>
      </c>
      <c r="AD15" s="63">
        <v>10.902133333333332</v>
      </c>
      <c r="AE15" s="63"/>
      <c r="AH15" s="80">
        <v>44926</v>
      </c>
      <c r="AI15" s="72">
        <v>16.3661675</v>
      </c>
      <c r="AJ15" s="62">
        <v>10.70884230983571</v>
      </c>
      <c r="AK15" s="63">
        <v>17.203824999999998</v>
      </c>
      <c r="AL15" s="63">
        <v>20.177079166666665</v>
      </c>
      <c r="AM15" s="72">
        <v>12.478416666666668</v>
      </c>
      <c r="AN15" s="63">
        <v>2.4297000000000004</v>
      </c>
      <c r="AO15" s="63">
        <v>20.802566666666667</v>
      </c>
      <c r="AP15" s="197">
        <v>1.3220766666666666</v>
      </c>
      <c r="AQ15" s="63">
        <v>85.32</v>
      </c>
      <c r="AR15" s="62">
        <v>-2.7387500356236827</v>
      </c>
      <c r="AS15" s="63">
        <v>107.9525</v>
      </c>
      <c r="AT15" s="62">
        <v>1.894851101986883</v>
      </c>
      <c r="AX15" s="86">
        <v>2022</v>
      </c>
      <c r="AY15" s="60">
        <v>70742.780833333323</v>
      </c>
      <c r="AZ15" s="61">
        <v>5.542504233662271</v>
      </c>
      <c r="BA15" s="60">
        <v>7020.3341666666674</v>
      </c>
      <c r="BB15" s="61">
        <v>22.944685697473588</v>
      </c>
      <c r="BC15" s="60">
        <v>41038.736666666664</v>
      </c>
      <c r="BD15" s="61">
        <v>8.8969113989727724</v>
      </c>
      <c r="BE15" s="60">
        <v>39874.862499999996</v>
      </c>
      <c r="BF15" s="61">
        <v>18.828926830283432</v>
      </c>
      <c r="BG15" s="60">
        <v>34174.219166666669</v>
      </c>
      <c r="BH15" s="61">
        <v>-5.0663701009041713</v>
      </c>
      <c r="BJ15" s="248">
        <f t="shared" si="2"/>
        <v>21</v>
      </c>
      <c r="BL15" s="86">
        <v>2022</v>
      </c>
      <c r="BM15" s="70">
        <v>3.8583333333333329</v>
      </c>
      <c r="BN15" s="70">
        <v>2.7025000000000001</v>
      </c>
      <c r="BO15" s="70">
        <v>6.1024999999999991</v>
      </c>
      <c r="BP15" s="70">
        <v>3.89</v>
      </c>
      <c r="BQ15" s="223">
        <v>3.3433333333333333</v>
      </c>
      <c r="BR15" s="70">
        <v>8.4983333333333331</v>
      </c>
      <c r="BS15" s="70">
        <v>6.5399999999999991</v>
      </c>
      <c r="BT15" s="70">
        <v>13.485833333333332</v>
      </c>
      <c r="BU15" s="70">
        <v>8.7258333333333322</v>
      </c>
      <c r="BV15" s="223">
        <v>8.9366666666666656</v>
      </c>
      <c r="BW15" s="62">
        <v>-84.671999999999997</v>
      </c>
      <c r="BX15" s="61">
        <v>-13.253</v>
      </c>
    </row>
    <row r="16" spans="1:76" ht="15.95" customHeight="1" x14ac:dyDescent="0.25">
      <c r="A16" s="256">
        <f>A17-1</f>
        <v>22</v>
      </c>
      <c r="C16" s="80">
        <v>45291</v>
      </c>
      <c r="D16" s="62">
        <v>5098.9859999999999</v>
      </c>
      <c r="E16" s="190">
        <v>7.4543923446912075</v>
      </c>
      <c r="F16" s="62">
        <v>1823.413</v>
      </c>
      <c r="G16" s="62">
        <v>13.41</v>
      </c>
      <c r="H16" s="62">
        <v>566.35799999999995</v>
      </c>
      <c r="I16" s="62">
        <v>4638.7039999999997</v>
      </c>
      <c r="J16" s="62">
        <v>5.1019025587228262</v>
      </c>
      <c r="K16" s="190">
        <v>2126.2660000000001</v>
      </c>
      <c r="L16" s="62">
        <v>1157.5820000000001</v>
      </c>
      <c r="M16" s="62">
        <v>62.518000000000001</v>
      </c>
      <c r="N16" s="62">
        <v>3.2161135875846236</v>
      </c>
      <c r="O16" s="20"/>
      <c r="P16" s="248">
        <f>P17-1</f>
        <v>22</v>
      </c>
      <c r="R16" s="80">
        <v>45291</v>
      </c>
      <c r="S16" s="63">
        <v>8.1008333333333322</v>
      </c>
      <c r="T16" s="63">
        <v>7.9366666666666674</v>
      </c>
      <c r="U16" s="63">
        <v>8.0998333333333328</v>
      </c>
      <c r="V16" s="197">
        <v>8.1998883333333339</v>
      </c>
      <c r="W16" s="63">
        <v>8.0679416666666679</v>
      </c>
      <c r="X16" s="63">
        <v>7.862966666666666</v>
      </c>
      <c r="Y16" s="63">
        <v>11.5</v>
      </c>
      <c r="Z16" s="197">
        <v>7.7244166666666656</v>
      </c>
      <c r="AA16" s="63">
        <v>8.7349999999999994</v>
      </c>
      <c r="AB16" s="63">
        <v>9.5094166666666684</v>
      </c>
      <c r="AC16" s="63">
        <v>11.655833333333334</v>
      </c>
      <c r="AD16" s="63">
        <v>11.621066666666664</v>
      </c>
      <c r="AE16" s="63"/>
      <c r="AH16" s="80">
        <v>45291</v>
      </c>
      <c r="AI16" s="72">
        <v>18.45031916666667</v>
      </c>
      <c r="AJ16" s="62">
        <v>12.734512625919736</v>
      </c>
      <c r="AK16" s="63">
        <v>19.951867500000002</v>
      </c>
      <c r="AL16" s="63">
        <v>22.94599083333333</v>
      </c>
      <c r="AM16" s="72">
        <v>13.138916666666667</v>
      </c>
      <c r="AN16" s="63">
        <v>2.6053349999999997</v>
      </c>
      <c r="AO16" s="63">
        <v>22.336300833333336</v>
      </c>
      <c r="AP16" s="197">
        <v>1.3803508333333336</v>
      </c>
      <c r="AQ16" s="63">
        <v>76.639166666666668</v>
      </c>
      <c r="AR16" s="62">
        <v>-10.174441318956074</v>
      </c>
      <c r="AS16" s="63">
        <v>103.18916666666667</v>
      </c>
      <c r="AT16" s="62">
        <v>-4.4124344812147331</v>
      </c>
      <c r="AX16" s="86">
        <v>2023</v>
      </c>
      <c r="AY16" s="60">
        <v>75939.709999999992</v>
      </c>
      <c r="AZ16" s="61">
        <v>7.346232513689821</v>
      </c>
      <c r="BA16" s="60">
        <v>5697.7391666666663</v>
      </c>
      <c r="BB16" s="61">
        <v>-18.83948781640381</v>
      </c>
      <c r="BC16" s="60">
        <v>37326.099166666674</v>
      </c>
      <c r="BD16" s="61">
        <v>-9.0466661538719961</v>
      </c>
      <c r="BE16" s="60">
        <v>41023.290833333333</v>
      </c>
      <c r="BF16" s="61">
        <v>2.880080986695166</v>
      </c>
      <c r="BG16" s="60">
        <v>35687.418333333335</v>
      </c>
      <c r="BH16" s="61">
        <v>4.4278968285620168</v>
      </c>
      <c r="BJ16" s="248">
        <f>BJ17-1</f>
        <v>22</v>
      </c>
      <c r="BL16" s="86">
        <v>2023</v>
      </c>
      <c r="BM16" s="70">
        <v>4.0758333333333328</v>
      </c>
      <c r="BN16" s="70">
        <v>3.4591666666666669</v>
      </c>
      <c r="BO16" s="70">
        <v>5.9108333333333336</v>
      </c>
      <c r="BP16" s="70">
        <v>5.0683333333333334</v>
      </c>
      <c r="BQ16" s="223">
        <v>3.9066666666666663</v>
      </c>
      <c r="BR16" s="70">
        <v>9.1591666666666658</v>
      </c>
      <c r="BS16" s="70">
        <v>8.206666666666667</v>
      </c>
      <c r="BT16" s="70">
        <v>15.044166666666669</v>
      </c>
      <c r="BU16" s="70">
        <v>9.9858333333333338</v>
      </c>
      <c r="BV16" s="223">
        <v>11.241666666666667</v>
      </c>
      <c r="BW16" s="62">
        <v>-133.76599999999999</v>
      </c>
      <c r="BX16" s="61">
        <v>2.3220000000000001</v>
      </c>
    </row>
    <row r="17" spans="1:76" ht="15.95" customHeight="1" x14ac:dyDescent="0.25">
      <c r="A17" s="266">
        <v>23</v>
      </c>
      <c r="C17" s="80">
        <v>45657</v>
      </c>
      <c r="D17" s="62">
        <v>5439.9830000000002</v>
      </c>
      <c r="E17" s="190">
        <v>6.6875453276396435</v>
      </c>
      <c r="F17" s="62">
        <v>1881.962</v>
      </c>
      <c r="G17" s="62">
        <v>14.513</v>
      </c>
      <c r="H17" s="62">
        <v>600.86300000000006</v>
      </c>
      <c r="I17" s="62">
        <v>4816.7120000000004</v>
      </c>
      <c r="J17" s="62">
        <v>3.8374511501488406</v>
      </c>
      <c r="K17" s="190">
        <v>2189.154</v>
      </c>
      <c r="L17" s="62">
        <v>1226.6849999999999</v>
      </c>
      <c r="M17" s="62">
        <v>65.459000000000003</v>
      </c>
      <c r="N17" s="62">
        <v>4.7042451773889216</v>
      </c>
      <c r="O17" s="20"/>
      <c r="P17" s="253">
        <v>23</v>
      </c>
      <c r="R17" s="80">
        <v>45657</v>
      </c>
      <c r="S17" s="63">
        <v>8.2183333333333337</v>
      </c>
      <c r="T17" s="63">
        <v>8.2816666666666681</v>
      </c>
      <c r="U17" s="63">
        <v>8.2195833333333344</v>
      </c>
      <c r="V17" s="197">
        <v>7.6160675000000007</v>
      </c>
      <c r="W17" s="63">
        <v>8.1246583333333344</v>
      </c>
      <c r="X17" s="63">
        <v>8.1112833333333327</v>
      </c>
      <c r="Y17" s="63">
        <v>11.625</v>
      </c>
      <c r="Z17" s="197">
        <v>7.9686666666666666</v>
      </c>
      <c r="AA17" s="63">
        <v>8.624666666666668</v>
      </c>
      <c r="AB17" s="63">
        <v>9.3446666666666669</v>
      </c>
      <c r="AC17" s="63">
        <v>11.172499999999999</v>
      </c>
      <c r="AD17" s="63">
        <v>11.17165</v>
      </c>
      <c r="AE17" s="63"/>
      <c r="AH17" s="80">
        <v>45657</v>
      </c>
      <c r="AI17" s="72">
        <v>18.337757499999999</v>
      </c>
      <c r="AJ17" s="62">
        <v>-0.61007978046272449</v>
      </c>
      <c r="AK17" s="63">
        <v>19.835288333333335</v>
      </c>
      <c r="AL17" s="63">
        <v>23.426475833333338</v>
      </c>
      <c r="AM17" s="72">
        <v>12.114416666666665</v>
      </c>
      <c r="AN17" s="63">
        <v>2.5477950000000003</v>
      </c>
      <c r="AO17" s="63">
        <v>21.918607500000004</v>
      </c>
      <c r="AP17" s="197">
        <v>1.3521533333333335</v>
      </c>
      <c r="AQ17" s="63">
        <v>78.671666666666667</v>
      </c>
      <c r="AR17" s="62">
        <v>2.6520382311046253</v>
      </c>
      <c r="AS17" s="63" t="s">
        <v>325</v>
      </c>
      <c r="AT17" s="62" t="s">
        <v>325</v>
      </c>
      <c r="AV17" s="266"/>
      <c r="AX17" s="86">
        <v>2024</v>
      </c>
      <c r="AY17" s="60">
        <v>79641.001666666663</v>
      </c>
      <c r="AZ17" s="61">
        <v>4.8739870966937771</v>
      </c>
      <c r="BA17" s="60">
        <v>4485.5058333333336</v>
      </c>
      <c r="BB17" s="61">
        <v>-21.27569019700357</v>
      </c>
      <c r="BC17" s="60">
        <v>33762.560833333337</v>
      </c>
      <c r="BD17" s="61">
        <v>-9.5470419167607119</v>
      </c>
      <c r="BE17" s="60">
        <v>47481.51416666666</v>
      </c>
      <c r="BF17" s="61">
        <v>15.742821217272308</v>
      </c>
      <c r="BG17" s="60">
        <v>39379.025833333326</v>
      </c>
      <c r="BH17" s="61">
        <v>10.344282866076359</v>
      </c>
      <c r="BJ17" s="253">
        <v>23</v>
      </c>
      <c r="BL17" s="86">
        <v>2024</v>
      </c>
      <c r="BM17" s="70">
        <v>3.7941666666666669</v>
      </c>
      <c r="BN17" s="70">
        <v>3.6999999999999997</v>
      </c>
      <c r="BO17" s="70">
        <v>4.3641666666666667</v>
      </c>
      <c r="BP17" s="70">
        <v>4.998333333333334</v>
      </c>
      <c r="BQ17" s="223">
        <v>3.7966666666666673</v>
      </c>
      <c r="BR17" s="70">
        <v>7.5374999999999988</v>
      </c>
      <c r="BS17" s="70">
        <v>4.0691666666666668</v>
      </c>
      <c r="BT17" s="70">
        <v>8.9774999999999991</v>
      </c>
      <c r="BU17" s="70">
        <v>9.6458333333333339</v>
      </c>
      <c r="BV17" s="223">
        <v>9.0358333333333345</v>
      </c>
      <c r="BW17" s="62">
        <v>-144.53700000000001</v>
      </c>
      <c r="BX17" s="61">
        <v>30.053000000000001</v>
      </c>
    </row>
    <row r="18" spans="1:76" ht="15.95" customHeight="1" x14ac:dyDescent="0.25">
      <c r="C18" s="127" t="s">
        <v>6</v>
      </c>
      <c r="D18" s="133"/>
      <c r="E18" s="184"/>
      <c r="F18" s="133"/>
      <c r="G18" s="133"/>
      <c r="H18" s="133"/>
      <c r="I18" s="133"/>
      <c r="J18" s="133"/>
      <c r="K18" s="184"/>
      <c r="L18" s="133"/>
      <c r="M18" s="133"/>
      <c r="N18" s="133"/>
      <c r="O18" s="20"/>
      <c r="R18" s="127" t="s">
        <v>6</v>
      </c>
      <c r="S18" s="138"/>
      <c r="T18" s="138"/>
      <c r="U18" s="138"/>
      <c r="V18" s="198"/>
      <c r="W18" s="138"/>
      <c r="X18" s="138"/>
      <c r="Y18" s="138"/>
      <c r="Z18" s="198"/>
      <c r="AA18" s="138"/>
      <c r="AB18" s="138"/>
      <c r="AC18" s="138"/>
      <c r="AD18" s="138"/>
      <c r="AE18" s="72"/>
      <c r="AH18" s="127" t="s">
        <v>6</v>
      </c>
      <c r="AI18" s="138"/>
      <c r="AJ18" s="133"/>
      <c r="AK18" s="138"/>
      <c r="AL18" s="138"/>
      <c r="AM18" s="138"/>
      <c r="AN18" s="138"/>
      <c r="AO18" s="138"/>
      <c r="AP18" s="198"/>
      <c r="AQ18" s="138"/>
      <c r="AR18" s="133"/>
      <c r="AS18" s="138"/>
      <c r="AT18" s="133"/>
      <c r="AX18" s="127" t="s">
        <v>6</v>
      </c>
      <c r="AY18" s="129"/>
      <c r="AZ18" s="132"/>
      <c r="BA18" s="129"/>
      <c r="BB18" s="132"/>
      <c r="BC18" s="129"/>
      <c r="BD18" s="132"/>
      <c r="BE18" s="129"/>
      <c r="BF18" s="132"/>
      <c r="BG18" s="129"/>
      <c r="BH18" s="132"/>
      <c r="BL18" s="151" t="str">
        <f>AX18</f>
        <v>Monthly</v>
      </c>
      <c r="BM18" s="150"/>
      <c r="BN18" s="150"/>
      <c r="BO18" s="150"/>
      <c r="BP18" s="150"/>
      <c r="BQ18" s="224"/>
      <c r="BR18" s="150"/>
      <c r="BS18" s="150"/>
      <c r="BT18" s="150"/>
      <c r="BU18" s="150"/>
      <c r="BV18" s="224"/>
      <c r="BW18" s="129"/>
      <c r="BX18" s="132"/>
    </row>
    <row r="19" spans="1:76" ht="15.95" customHeight="1" x14ac:dyDescent="0.25">
      <c r="A19" s="256">
        <f t="shared" ref="A19:A40" si="3">A20-1</f>
        <v>167</v>
      </c>
      <c r="C19" s="85">
        <v>45016</v>
      </c>
      <c r="D19" s="62">
        <v>4859.8100000000004</v>
      </c>
      <c r="E19" s="190">
        <v>8.44</v>
      </c>
      <c r="F19" s="62">
        <v>1780.787</v>
      </c>
      <c r="G19" s="62">
        <v>10.593999999999999</v>
      </c>
      <c r="H19" s="62">
        <v>529.72799999999995</v>
      </c>
      <c r="I19" s="62">
        <v>4504.43</v>
      </c>
      <c r="J19" s="62">
        <v>7.47</v>
      </c>
      <c r="K19" s="190">
        <v>2068.7150000000001</v>
      </c>
      <c r="L19" s="62">
        <v>1099.223</v>
      </c>
      <c r="M19" s="62">
        <v>61.850999999999999</v>
      </c>
      <c r="N19" s="62">
        <v>6.34</v>
      </c>
      <c r="O19" s="20"/>
      <c r="P19" s="248">
        <f t="shared" ref="P19:P40" si="4">P20-1</f>
        <v>168</v>
      </c>
      <c r="R19" s="85">
        <v>45017</v>
      </c>
      <c r="S19" s="63">
        <v>7.96</v>
      </c>
      <c r="T19" s="63">
        <v>7.73</v>
      </c>
      <c r="U19" s="63">
        <v>7.9589999999999996</v>
      </c>
      <c r="V19" s="197">
        <v>8.3019999999999996</v>
      </c>
      <c r="W19" s="63">
        <v>8.0425000000000004</v>
      </c>
      <c r="X19" s="63">
        <v>7.7134</v>
      </c>
      <c r="Y19" s="63">
        <v>11.25</v>
      </c>
      <c r="Z19" s="197">
        <v>7.5780000000000003</v>
      </c>
      <c r="AA19" s="63">
        <v>8.48</v>
      </c>
      <c r="AB19" s="63">
        <v>9.1910000000000007</v>
      </c>
      <c r="AC19" s="63">
        <v>11.25</v>
      </c>
      <c r="AD19" s="63">
        <v>11.2507</v>
      </c>
      <c r="AE19" s="63"/>
      <c r="AH19" s="85">
        <v>45017</v>
      </c>
      <c r="AI19" s="63">
        <v>18.19294</v>
      </c>
      <c r="AJ19" s="62">
        <v>20.877120000000001</v>
      </c>
      <c r="AK19" s="63">
        <v>19.947700000000001</v>
      </c>
      <c r="AL19" s="63">
        <v>22.642399999999999</v>
      </c>
      <c r="AM19" s="63">
        <v>13.621</v>
      </c>
      <c r="AN19" s="63">
        <v>2.6408999999999998</v>
      </c>
      <c r="AO19" s="63">
        <v>22.184460000000001</v>
      </c>
      <c r="AP19" s="197">
        <v>1.3835599999999999</v>
      </c>
      <c r="AQ19" s="63">
        <v>76.489999999999995</v>
      </c>
      <c r="AR19" s="62">
        <v>-15.17</v>
      </c>
      <c r="AS19" s="63">
        <v>101.92</v>
      </c>
      <c r="AT19" s="62">
        <v>-7.91</v>
      </c>
      <c r="AX19" s="78">
        <v>45017</v>
      </c>
      <c r="AY19" s="60">
        <v>77961</v>
      </c>
      <c r="AZ19" s="61">
        <v>6.37</v>
      </c>
      <c r="BA19" s="60">
        <v>6060.52</v>
      </c>
      <c r="BB19" s="61">
        <v>-23.75</v>
      </c>
      <c r="BC19" s="60">
        <v>40386.06</v>
      </c>
      <c r="BD19" s="61">
        <v>-12.46</v>
      </c>
      <c r="BE19" s="60">
        <v>39564.720000000001</v>
      </c>
      <c r="BF19" s="61">
        <v>-8.0500000000000007</v>
      </c>
      <c r="BG19" s="60">
        <v>34457.870000000003</v>
      </c>
      <c r="BH19" s="61">
        <v>3.02</v>
      </c>
      <c r="BJ19" s="248">
        <f t="shared" ref="BJ19:BJ40" si="5">BJ20-1</f>
        <v>168</v>
      </c>
      <c r="BL19" s="78">
        <v>45017</v>
      </c>
      <c r="BM19" s="70">
        <v>3.79</v>
      </c>
      <c r="BN19" s="70">
        <v>3.29</v>
      </c>
      <c r="BO19" s="70">
        <v>6.09</v>
      </c>
      <c r="BP19" s="70">
        <v>4.91</v>
      </c>
      <c r="BQ19" s="223">
        <v>4.05</v>
      </c>
      <c r="BR19" s="70">
        <v>9.11</v>
      </c>
      <c r="BS19" s="70">
        <v>7.9</v>
      </c>
      <c r="BT19" s="70">
        <v>16.190000000000001</v>
      </c>
      <c r="BU19" s="70">
        <v>10.55</v>
      </c>
      <c r="BV19" s="223">
        <v>11.74</v>
      </c>
      <c r="BW19" s="61">
        <v>6.0359999999999996</v>
      </c>
      <c r="BX19" s="61">
        <v>18.012</v>
      </c>
    </row>
    <row r="20" spans="1:76" ht="15.95" customHeight="1" x14ac:dyDescent="0.25">
      <c r="A20" s="256">
        <f t="shared" si="3"/>
        <v>168</v>
      </c>
      <c r="C20" s="85">
        <v>45044</v>
      </c>
      <c r="D20" s="62">
        <v>4897.9390000000003</v>
      </c>
      <c r="E20" s="190">
        <v>9.82</v>
      </c>
      <c r="F20" s="62">
        <v>1784.069</v>
      </c>
      <c r="G20" s="62">
        <v>9.7219999999999995</v>
      </c>
      <c r="H20" s="62">
        <v>529.38499999999999</v>
      </c>
      <c r="I20" s="62">
        <v>4500.7340000000004</v>
      </c>
      <c r="J20" s="62">
        <v>6.99</v>
      </c>
      <c r="K20" s="190">
        <v>2074.9760000000001</v>
      </c>
      <c r="L20" s="62">
        <v>1132.635</v>
      </c>
      <c r="M20" s="62">
        <v>61.72</v>
      </c>
      <c r="N20" s="62">
        <v>2.39</v>
      </c>
      <c r="O20" s="20"/>
      <c r="P20" s="248">
        <f t="shared" si="4"/>
        <v>169</v>
      </c>
      <c r="R20" s="85">
        <v>45047</v>
      </c>
      <c r="S20" s="63">
        <v>8.1199999999999992</v>
      </c>
      <c r="T20" s="63">
        <v>8.0399999999999991</v>
      </c>
      <c r="U20" s="63">
        <v>8.1210000000000004</v>
      </c>
      <c r="V20" s="197">
        <v>8.8687000000000005</v>
      </c>
      <c r="W20" s="63">
        <v>7.9861000000000004</v>
      </c>
      <c r="X20" s="63">
        <v>7.8042999999999996</v>
      </c>
      <c r="Y20" s="63">
        <v>11.75</v>
      </c>
      <c r="Z20" s="197">
        <v>7.665</v>
      </c>
      <c r="AA20" s="63">
        <v>8.9610000000000003</v>
      </c>
      <c r="AB20" s="63">
        <v>9.9710000000000001</v>
      </c>
      <c r="AC20" s="63">
        <v>11.92</v>
      </c>
      <c r="AD20" s="63">
        <v>11.9535</v>
      </c>
      <c r="AE20" s="63"/>
      <c r="AH20" s="85">
        <v>45047</v>
      </c>
      <c r="AI20" s="63">
        <v>19.063020000000002</v>
      </c>
      <c r="AJ20" s="62">
        <v>19.910250000000001</v>
      </c>
      <c r="AK20" s="63">
        <v>20.692070000000001</v>
      </c>
      <c r="AL20" s="63">
        <v>23.775839999999999</v>
      </c>
      <c r="AM20" s="63">
        <v>13.824</v>
      </c>
      <c r="AN20" s="63">
        <v>2.7271700000000001</v>
      </c>
      <c r="AO20" s="63">
        <v>23.158059999999999</v>
      </c>
      <c r="AP20" s="197">
        <v>1.4115500000000001</v>
      </c>
      <c r="AQ20" s="63">
        <v>73.599999999999994</v>
      </c>
      <c r="AR20" s="62">
        <v>-15.43</v>
      </c>
      <c r="AS20" s="63">
        <v>98.95</v>
      </c>
      <c r="AT20" s="62">
        <v>-8.17</v>
      </c>
      <c r="AX20" s="78">
        <v>45047</v>
      </c>
      <c r="AY20" s="60">
        <v>77391.820000000007</v>
      </c>
      <c r="AZ20" s="61">
        <v>11.92</v>
      </c>
      <c r="BA20" s="60">
        <v>5514.8</v>
      </c>
      <c r="BB20" s="61">
        <v>-27.45</v>
      </c>
      <c r="BC20" s="60">
        <v>39978.410000000003</v>
      </c>
      <c r="BD20" s="61">
        <v>-6.5</v>
      </c>
      <c r="BE20" s="60">
        <v>37775.06</v>
      </c>
      <c r="BF20" s="61">
        <v>-7.19</v>
      </c>
      <c r="BG20" s="60">
        <v>34501.82</v>
      </c>
      <c r="BH20" s="61">
        <v>2.91</v>
      </c>
      <c r="BJ20" s="248">
        <f t="shared" si="5"/>
        <v>169</v>
      </c>
      <c r="BL20" s="78">
        <v>45047</v>
      </c>
      <c r="BM20" s="70">
        <v>3.82</v>
      </c>
      <c r="BN20" s="70">
        <v>3.47</v>
      </c>
      <c r="BO20" s="70">
        <v>6.08</v>
      </c>
      <c r="BP20" s="70">
        <v>5.24</v>
      </c>
      <c r="BQ20" s="223">
        <v>4.04</v>
      </c>
      <c r="BR20" s="70">
        <v>8.93</v>
      </c>
      <c r="BS20" s="70">
        <v>7.96</v>
      </c>
      <c r="BT20" s="70">
        <v>15.78</v>
      </c>
      <c r="BU20" s="70">
        <v>10.57</v>
      </c>
      <c r="BV20" s="223">
        <v>11.73</v>
      </c>
      <c r="BW20" s="61">
        <v>-12.967000000000001</v>
      </c>
      <c r="BX20" s="61">
        <v>-10.412000000000001</v>
      </c>
    </row>
    <row r="21" spans="1:76" ht="15.95" customHeight="1" x14ac:dyDescent="0.25">
      <c r="A21" s="256">
        <f t="shared" si="3"/>
        <v>169</v>
      </c>
      <c r="C21" s="85">
        <v>45077</v>
      </c>
      <c r="D21" s="62">
        <v>4924.5050000000001</v>
      </c>
      <c r="E21" s="190">
        <v>9.99</v>
      </c>
      <c r="F21" s="62">
        <v>1788.9860000000001</v>
      </c>
      <c r="G21" s="62">
        <v>10.566000000000001</v>
      </c>
      <c r="H21" s="62">
        <v>533.12900000000002</v>
      </c>
      <c r="I21" s="62">
        <v>4509.5529999999999</v>
      </c>
      <c r="J21" s="62">
        <v>6.78</v>
      </c>
      <c r="K21" s="190">
        <v>2082.21</v>
      </c>
      <c r="L21" s="62">
        <v>1213.1489999999999</v>
      </c>
      <c r="M21" s="62">
        <v>61.295999999999999</v>
      </c>
      <c r="N21" s="62">
        <v>3.44</v>
      </c>
      <c r="O21" s="20"/>
      <c r="P21" s="248">
        <f t="shared" si="4"/>
        <v>170</v>
      </c>
      <c r="R21" s="85">
        <v>45078</v>
      </c>
      <c r="S21" s="63">
        <v>8.49</v>
      </c>
      <c r="T21" s="63">
        <v>8.48</v>
      </c>
      <c r="U21" s="63">
        <v>8.4870000000000001</v>
      </c>
      <c r="V21" s="197">
        <v>8.8547700000000003</v>
      </c>
      <c r="W21" s="63">
        <v>8.5586000000000002</v>
      </c>
      <c r="X21" s="63">
        <v>8.2187000000000001</v>
      </c>
      <c r="Y21" s="63">
        <v>11.75</v>
      </c>
      <c r="Z21" s="197">
        <v>8.0739999999999998</v>
      </c>
      <c r="AA21" s="63">
        <v>9.3049999999999997</v>
      </c>
      <c r="AB21" s="63">
        <v>10.054</v>
      </c>
      <c r="AC21" s="63">
        <v>11.93</v>
      </c>
      <c r="AD21" s="63">
        <v>11.914099999999999</v>
      </c>
      <c r="AE21" s="63"/>
      <c r="AH21" s="85">
        <v>45078</v>
      </c>
      <c r="AI21" s="63">
        <v>18.72063</v>
      </c>
      <c r="AJ21" s="62">
        <v>18.297360000000001</v>
      </c>
      <c r="AK21" s="63">
        <v>20.29355</v>
      </c>
      <c r="AL21" s="63">
        <v>23.641770000000001</v>
      </c>
      <c r="AM21" s="63">
        <v>13.292</v>
      </c>
      <c r="AN21" s="63">
        <v>2.6129099999999998</v>
      </c>
      <c r="AO21" s="63">
        <v>22.766950000000001</v>
      </c>
      <c r="AP21" s="197">
        <v>1.3918999999999999</v>
      </c>
      <c r="AQ21" s="63">
        <v>75.38</v>
      </c>
      <c r="AR21" s="62">
        <v>-14.32</v>
      </c>
      <c r="AS21" s="63">
        <v>101.27</v>
      </c>
      <c r="AT21" s="62">
        <v>-8.36</v>
      </c>
      <c r="AX21" s="78">
        <v>45078</v>
      </c>
      <c r="AY21" s="60">
        <v>76415.7</v>
      </c>
      <c r="AZ21" s="61">
        <v>12.55</v>
      </c>
      <c r="BA21" s="60">
        <v>6085.77</v>
      </c>
      <c r="BB21" s="61">
        <v>-10.14</v>
      </c>
      <c r="BC21" s="60">
        <v>38434.199999999997</v>
      </c>
      <c r="BD21" s="61">
        <v>-5.77</v>
      </c>
      <c r="BE21" s="60">
        <v>39662.910000000003</v>
      </c>
      <c r="BF21" s="61">
        <v>-0.21</v>
      </c>
      <c r="BG21" s="60">
        <v>34778.58</v>
      </c>
      <c r="BH21" s="61">
        <v>6.04</v>
      </c>
      <c r="BJ21" s="248">
        <f t="shared" si="5"/>
        <v>170</v>
      </c>
      <c r="BL21" s="78">
        <v>45078</v>
      </c>
      <c r="BM21" s="70">
        <v>3.97</v>
      </c>
      <c r="BN21" s="70">
        <v>3.77</v>
      </c>
      <c r="BO21" s="70">
        <v>6.11</v>
      </c>
      <c r="BP21" s="70">
        <v>5.64</v>
      </c>
      <c r="BQ21" s="223">
        <v>4.0599999999999996</v>
      </c>
      <c r="BR21" s="70">
        <v>9.2899999999999991</v>
      </c>
      <c r="BS21" s="70">
        <v>8.6199999999999992</v>
      </c>
      <c r="BT21" s="70">
        <v>15.74</v>
      </c>
      <c r="BU21" s="70">
        <v>10.72</v>
      </c>
      <c r="BV21" s="223">
        <v>11.88</v>
      </c>
      <c r="BW21" s="61">
        <v>-20.103000000000002</v>
      </c>
      <c r="BX21" s="61">
        <v>14.522</v>
      </c>
    </row>
    <row r="22" spans="1:76" ht="15.95" customHeight="1" x14ac:dyDescent="0.25">
      <c r="A22" s="256">
        <f t="shared" si="3"/>
        <v>170</v>
      </c>
      <c r="C22" s="85">
        <v>45107</v>
      </c>
      <c r="D22" s="62">
        <v>4972.4359999999997</v>
      </c>
      <c r="E22" s="190">
        <v>10.55</v>
      </c>
      <c r="F22" s="62">
        <v>1797.105</v>
      </c>
      <c r="G22" s="62">
        <v>13.217000000000001</v>
      </c>
      <c r="H22" s="62">
        <v>535.6</v>
      </c>
      <c r="I22" s="62">
        <v>4548.0919999999996</v>
      </c>
      <c r="J22" s="62">
        <v>6.27</v>
      </c>
      <c r="K22" s="190">
        <v>2087.0360000000001</v>
      </c>
      <c r="L22" s="62">
        <v>1166.5219999999999</v>
      </c>
      <c r="M22" s="62">
        <v>61.55</v>
      </c>
      <c r="N22" s="62">
        <v>4.46</v>
      </c>
      <c r="O22" s="20"/>
      <c r="P22" s="248">
        <f t="shared" si="4"/>
        <v>171</v>
      </c>
      <c r="R22" s="85">
        <v>45108</v>
      </c>
      <c r="S22" s="63">
        <v>8.49</v>
      </c>
      <c r="T22" s="63">
        <v>8.57</v>
      </c>
      <c r="U22" s="63">
        <v>8.4849999999999994</v>
      </c>
      <c r="V22" s="197">
        <v>8.5183300000000006</v>
      </c>
      <c r="W22" s="63">
        <v>8.5410000000000004</v>
      </c>
      <c r="X22" s="63">
        <v>8.2072000000000003</v>
      </c>
      <c r="Y22" s="63">
        <v>11.75</v>
      </c>
      <c r="Z22" s="197">
        <v>8.0649999999999995</v>
      </c>
      <c r="AA22" s="63">
        <v>9.2379999999999995</v>
      </c>
      <c r="AB22" s="63">
        <v>9.7390000000000008</v>
      </c>
      <c r="AC22" s="63">
        <v>11.72</v>
      </c>
      <c r="AD22" s="63">
        <v>11.7195</v>
      </c>
      <c r="AE22" s="63"/>
      <c r="AH22" s="85">
        <v>45108</v>
      </c>
      <c r="AI22" s="63">
        <v>18.1739</v>
      </c>
      <c r="AJ22" s="62">
        <v>7.8297100000000004</v>
      </c>
      <c r="AK22" s="63">
        <v>20.090430000000001</v>
      </c>
      <c r="AL22" s="63">
        <v>23.40849</v>
      </c>
      <c r="AM22" s="63">
        <v>12.901</v>
      </c>
      <c r="AN22" s="63">
        <v>2.5276900000000002</v>
      </c>
      <c r="AO22" s="63">
        <v>22.121849999999998</v>
      </c>
      <c r="AP22" s="197">
        <v>1.3736200000000001</v>
      </c>
      <c r="AQ22" s="63">
        <v>77.09</v>
      </c>
      <c r="AR22" s="62">
        <v>-8.34</v>
      </c>
      <c r="AS22" s="63">
        <v>103.74</v>
      </c>
      <c r="AT22" s="62">
        <v>-4.58</v>
      </c>
      <c r="AX22" s="78">
        <v>45108</v>
      </c>
      <c r="AY22" s="60">
        <v>76714.53</v>
      </c>
      <c r="AZ22" s="61">
        <v>14.21</v>
      </c>
      <c r="BA22" s="60">
        <v>6017.25</v>
      </c>
      <c r="BB22" s="61">
        <v>-9.01</v>
      </c>
      <c r="BC22" s="60">
        <v>36679.9</v>
      </c>
      <c r="BD22" s="61">
        <v>2.08</v>
      </c>
      <c r="BE22" s="60">
        <v>41915.53</v>
      </c>
      <c r="BF22" s="61">
        <v>10.43</v>
      </c>
      <c r="BG22" s="60">
        <v>35501.57</v>
      </c>
      <c r="BH22" s="61">
        <v>8.34</v>
      </c>
      <c r="BJ22" s="248">
        <f t="shared" si="5"/>
        <v>171</v>
      </c>
      <c r="BL22" s="78">
        <v>45108</v>
      </c>
      <c r="BM22" s="70">
        <v>4.5599999999999996</v>
      </c>
      <c r="BN22" s="70">
        <v>3.26</v>
      </c>
      <c r="BO22" s="70">
        <v>6.67</v>
      </c>
      <c r="BP22" s="70">
        <v>5.12</v>
      </c>
      <c r="BQ22" s="223">
        <v>4.05</v>
      </c>
      <c r="BR22" s="70">
        <v>10.199999999999999</v>
      </c>
      <c r="BS22" s="70">
        <v>7.25</v>
      </c>
      <c r="BT22" s="70">
        <v>17.149999999999999</v>
      </c>
      <c r="BU22" s="70">
        <v>9.7100000000000009</v>
      </c>
      <c r="BV22" s="223">
        <v>12.02</v>
      </c>
      <c r="BW22" s="61">
        <v>-8.1329999999999991</v>
      </c>
      <c r="BX22" s="61">
        <v>7.6459999999999999</v>
      </c>
    </row>
    <row r="23" spans="1:76" ht="15.95" customHeight="1" x14ac:dyDescent="0.25">
      <c r="A23" s="256">
        <f t="shared" si="3"/>
        <v>171</v>
      </c>
      <c r="C23" s="85">
        <v>45138</v>
      </c>
      <c r="D23" s="62">
        <v>4972.2349999999997</v>
      </c>
      <c r="E23" s="190">
        <v>9.18</v>
      </c>
      <c r="F23" s="62">
        <v>1800.482</v>
      </c>
      <c r="G23" s="62">
        <v>13.132</v>
      </c>
      <c r="H23" s="62">
        <v>542.94899999999996</v>
      </c>
      <c r="I23" s="62">
        <v>4558.0479999999998</v>
      </c>
      <c r="J23" s="62">
        <v>6.03</v>
      </c>
      <c r="K23" s="190">
        <v>2091.8409999999999</v>
      </c>
      <c r="L23" s="62">
        <v>1103.2670000000001</v>
      </c>
      <c r="M23" s="62">
        <v>62.212000000000003</v>
      </c>
      <c r="N23" s="62">
        <v>4.54</v>
      </c>
      <c r="O23" s="20"/>
      <c r="P23" s="248">
        <f t="shared" si="4"/>
        <v>172</v>
      </c>
      <c r="R23" s="85">
        <v>45139</v>
      </c>
      <c r="S23" s="63">
        <v>8.4</v>
      </c>
      <c r="T23" s="63">
        <v>8.44</v>
      </c>
      <c r="U23" s="63">
        <v>8.4009999999999998</v>
      </c>
      <c r="V23" s="197">
        <v>8.2639099999999992</v>
      </c>
      <c r="W23" s="63">
        <v>8.5399999999999991</v>
      </c>
      <c r="X23" s="63">
        <v>8.1951000000000001</v>
      </c>
      <c r="Y23" s="63">
        <v>11.75</v>
      </c>
      <c r="Z23" s="197">
        <v>8.0589999999999993</v>
      </c>
      <c r="AA23" s="63">
        <v>8.94</v>
      </c>
      <c r="AB23" s="63">
        <v>9.6129999999999995</v>
      </c>
      <c r="AC23" s="63">
        <v>11.71</v>
      </c>
      <c r="AD23" s="63">
        <v>11.7074</v>
      </c>
      <c r="AE23" s="63"/>
      <c r="AH23" s="85">
        <v>45139</v>
      </c>
      <c r="AI23" s="63">
        <v>18.770900000000001</v>
      </c>
      <c r="AJ23" s="62">
        <v>12.47756</v>
      </c>
      <c r="AK23" s="63">
        <v>20.477440000000001</v>
      </c>
      <c r="AL23" s="63">
        <v>23.841370000000001</v>
      </c>
      <c r="AM23" s="63">
        <v>12.95</v>
      </c>
      <c r="AN23" s="63">
        <v>2.5878800000000002</v>
      </c>
      <c r="AO23" s="63">
        <v>22.671230000000001</v>
      </c>
      <c r="AP23" s="197">
        <v>1.3899900000000001</v>
      </c>
      <c r="AQ23" s="63">
        <v>75.67</v>
      </c>
      <c r="AR23" s="62">
        <v>-11.12</v>
      </c>
      <c r="AS23" s="63">
        <v>102.19</v>
      </c>
      <c r="AT23" s="62">
        <v>-7.22</v>
      </c>
      <c r="AX23" s="78">
        <v>45139</v>
      </c>
      <c r="AY23" s="60">
        <v>75548.95</v>
      </c>
      <c r="AZ23" s="61">
        <v>8.3699999999999992</v>
      </c>
      <c r="BA23" s="60">
        <v>5741.79</v>
      </c>
      <c r="BB23" s="61">
        <v>-13.6</v>
      </c>
      <c r="BC23" s="60">
        <v>33896.769999999997</v>
      </c>
      <c r="BD23" s="61">
        <v>-9.3699999999999992</v>
      </c>
      <c r="BE23" s="60">
        <v>43080.38</v>
      </c>
      <c r="BF23" s="61">
        <v>7.6</v>
      </c>
      <c r="BG23" s="60">
        <v>36401.879999999997</v>
      </c>
      <c r="BH23" s="61">
        <v>6.91</v>
      </c>
      <c r="BJ23" s="248">
        <f t="shared" si="5"/>
        <v>172</v>
      </c>
      <c r="BL23" s="78">
        <v>45139</v>
      </c>
      <c r="BM23" s="70">
        <v>4.43</v>
      </c>
      <c r="BN23" s="70">
        <v>3.22</v>
      </c>
      <c r="BO23" s="70">
        <v>6.71</v>
      </c>
      <c r="BP23" s="70">
        <v>4.78</v>
      </c>
      <c r="BQ23" s="223">
        <v>3.8</v>
      </c>
      <c r="BR23" s="70">
        <v>9.43</v>
      </c>
      <c r="BS23" s="70">
        <v>7.17</v>
      </c>
      <c r="BT23" s="70">
        <v>15.65</v>
      </c>
      <c r="BU23" s="70">
        <v>9.06</v>
      </c>
      <c r="BV23" s="223">
        <v>11.26</v>
      </c>
      <c r="BW23" s="61">
        <v>-24.346</v>
      </c>
      <c r="BX23" s="61">
        <v>-7.95</v>
      </c>
    </row>
    <row r="24" spans="1:76" ht="15.95" customHeight="1" x14ac:dyDescent="0.25">
      <c r="A24" s="256">
        <f t="shared" si="3"/>
        <v>172</v>
      </c>
      <c r="C24" s="85">
        <v>45169</v>
      </c>
      <c r="D24" s="62">
        <v>4986.4179999999997</v>
      </c>
      <c r="E24" s="190">
        <v>8.68</v>
      </c>
      <c r="F24" s="62">
        <v>1807.002</v>
      </c>
      <c r="G24" s="62">
        <v>13.347</v>
      </c>
      <c r="H24" s="62">
        <v>547.49</v>
      </c>
      <c r="I24" s="62">
        <v>4537.6289999999999</v>
      </c>
      <c r="J24" s="62">
        <v>4.1100000000000003</v>
      </c>
      <c r="K24" s="190">
        <v>2100.817</v>
      </c>
      <c r="L24" s="62">
        <v>1164.327</v>
      </c>
      <c r="M24" s="62">
        <v>61.999000000000002</v>
      </c>
      <c r="N24" s="62">
        <v>3.75</v>
      </c>
      <c r="O24" s="20"/>
      <c r="P24" s="248">
        <f t="shared" si="4"/>
        <v>173</v>
      </c>
      <c r="R24" s="85">
        <v>45170</v>
      </c>
      <c r="S24" s="63">
        <v>8.33</v>
      </c>
      <c r="T24" s="63">
        <v>8.33</v>
      </c>
      <c r="U24" s="63">
        <v>8.3360000000000003</v>
      </c>
      <c r="V24" s="197">
        <v>8.2635699999999996</v>
      </c>
      <c r="W24" s="63">
        <v>8.3928999999999991</v>
      </c>
      <c r="X24" s="63">
        <v>8.1858000000000004</v>
      </c>
      <c r="Y24" s="63">
        <v>11.75</v>
      </c>
      <c r="Z24" s="197">
        <v>8.0549999999999997</v>
      </c>
      <c r="AA24" s="63">
        <v>8.8870000000000005</v>
      </c>
      <c r="AB24" s="63">
        <v>9.8350000000000009</v>
      </c>
      <c r="AC24" s="63">
        <v>12.07</v>
      </c>
      <c r="AD24" s="63">
        <v>12.098599999999999</v>
      </c>
      <c r="AE24" s="63"/>
      <c r="AH24" s="85">
        <v>45170</v>
      </c>
      <c r="AI24" s="63">
        <v>18.97456</v>
      </c>
      <c r="AJ24" s="62">
        <v>7.9183199999999996</v>
      </c>
      <c r="AK24" s="63">
        <v>20.256209999999999</v>
      </c>
      <c r="AL24" s="63">
        <v>23.5091</v>
      </c>
      <c r="AM24" s="63">
        <v>12.858000000000001</v>
      </c>
      <c r="AN24" s="63">
        <v>2.6002999999999998</v>
      </c>
      <c r="AO24" s="63">
        <v>22.842009999999998</v>
      </c>
      <c r="AP24" s="197">
        <v>1.3878999999999999</v>
      </c>
      <c r="AQ24" s="63">
        <v>75.77</v>
      </c>
      <c r="AR24" s="62">
        <v>-8.61</v>
      </c>
      <c r="AS24" s="63">
        <v>103.37</v>
      </c>
      <c r="AT24" s="62">
        <v>-4.3</v>
      </c>
      <c r="AX24" s="78">
        <v>45170</v>
      </c>
      <c r="AY24" s="60">
        <v>73769.320000000007</v>
      </c>
      <c r="AZ24" s="61">
        <v>11.34</v>
      </c>
      <c r="BA24" s="60">
        <v>5320.85</v>
      </c>
      <c r="BB24" s="61">
        <v>-13.51</v>
      </c>
      <c r="BC24" s="60">
        <v>33773.71</v>
      </c>
      <c r="BD24" s="61">
        <v>-5.43</v>
      </c>
      <c r="BE24" s="60">
        <v>41953.94</v>
      </c>
      <c r="BF24" s="61">
        <v>12.4</v>
      </c>
      <c r="BG24" s="60">
        <v>36569.599999999999</v>
      </c>
      <c r="BH24" s="61">
        <v>13.49</v>
      </c>
      <c r="BJ24" s="248">
        <f t="shared" si="5"/>
        <v>173</v>
      </c>
      <c r="BL24" s="78">
        <v>45170</v>
      </c>
      <c r="BM24" s="70">
        <v>4.43</v>
      </c>
      <c r="BN24" s="70">
        <v>3.66</v>
      </c>
      <c r="BO24" s="70">
        <v>6.31</v>
      </c>
      <c r="BP24" s="70">
        <v>4.95</v>
      </c>
      <c r="BQ24" s="223">
        <v>3.98</v>
      </c>
      <c r="BR24" s="70">
        <v>9.39</v>
      </c>
      <c r="BS24" s="70">
        <v>8.32</v>
      </c>
      <c r="BT24" s="70">
        <v>14.85</v>
      </c>
      <c r="BU24" s="70">
        <v>9.4499999999999993</v>
      </c>
      <c r="BV24" s="223">
        <v>10.63</v>
      </c>
      <c r="BW24" s="61">
        <v>-10.683999999999999</v>
      </c>
      <c r="BX24" s="61">
        <v>-4.641</v>
      </c>
    </row>
    <row r="25" spans="1:76" ht="15.95" customHeight="1" x14ac:dyDescent="0.25">
      <c r="A25" s="256">
        <f t="shared" si="3"/>
        <v>173</v>
      </c>
      <c r="C25" s="85">
        <v>45198</v>
      </c>
      <c r="D25" s="62">
        <v>4998.8410000000003</v>
      </c>
      <c r="E25" s="190">
        <v>7.71</v>
      </c>
      <c r="F25" s="62">
        <v>1809.0440000000001</v>
      </c>
      <c r="G25" s="62">
        <v>13.577999999999999</v>
      </c>
      <c r="H25" s="62">
        <v>550.27599999999995</v>
      </c>
      <c r="I25" s="62">
        <v>4606.2659999999996</v>
      </c>
      <c r="J25" s="62">
        <v>4.5599999999999996</v>
      </c>
      <c r="K25" s="190">
        <v>2105.7869999999998</v>
      </c>
      <c r="L25" s="62">
        <v>1152.502</v>
      </c>
      <c r="M25" s="62">
        <v>61.131</v>
      </c>
      <c r="N25" s="62">
        <v>3.8</v>
      </c>
      <c r="O25" s="20"/>
      <c r="P25" s="248">
        <f t="shared" si="4"/>
        <v>174</v>
      </c>
      <c r="R25" s="85">
        <v>45200</v>
      </c>
      <c r="S25" s="63">
        <v>8.35</v>
      </c>
      <c r="T25" s="63">
        <v>8.5500000000000007</v>
      </c>
      <c r="U25" s="63">
        <v>8.3469999999999995</v>
      </c>
      <c r="V25" s="197">
        <v>8.4377300000000002</v>
      </c>
      <c r="W25" s="63">
        <v>8.2664000000000009</v>
      </c>
      <c r="X25" s="63">
        <v>8.1843000000000004</v>
      </c>
      <c r="Y25" s="63">
        <v>11.75</v>
      </c>
      <c r="Z25" s="197">
        <v>8.0630000000000006</v>
      </c>
      <c r="AA25" s="63">
        <v>9.016</v>
      </c>
      <c r="AB25" s="63">
        <v>10.137</v>
      </c>
      <c r="AC25" s="63">
        <v>12.36</v>
      </c>
      <c r="AD25" s="63">
        <v>12.35</v>
      </c>
      <c r="AE25" s="63"/>
      <c r="AH25" s="85">
        <v>45200</v>
      </c>
      <c r="AI25" s="63">
        <v>19.04853</v>
      </c>
      <c r="AJ25" s="62">
        <v>5.1725000000000003</v>
      </c>
      <c r="AK25" s="63">
        <v>20.113569999999999</v>
      </c>
      <c r="AL25" s="63">
        <v>23.17841</v>
      </c>
      <c r="AM25" s="63">
        <v>12.746</v>
      </c>
      <c r="AN25" s="63">
        <v>2.6063499999999999</v>
      </c>
      <c r="AO25" s="63">
        <v>22.887920000000001</v>
      </c>
      <c r="AP25" s="197">
        <v>1.3858200000000001</v>
      </c>
      <c r="AQ25" s="63">
        <v>76.06</v>
      </c>
      <c r="AR25" s="62">
        <v>-6.72</v>
      </c>
      <c r="AS25" s="63">
        <v>105.19</v>
      </c>
      <c r="AT25" s="62">
        <v>-1.45</v>
      </c>
      <c r="AX25" s="78">
        <v>45200</v>
      </c>
      <c r="AY25" s="60">
        <v>71368.100000000006</v>
      </c>
      <c r="AZ25" s="61">
        <v>8.77</v>
      </c>
      <c r="BA25" s="60">
        <v>4873.46</v>
      </c>
      <c r="BB25" s="61">
        <v>-17.940000000000001</v>
      </c>
      <c r="BC25" s="60">
        <v>33746.36</v>
      </c>
      <c r="BD25" s="61">
        <v>-7.86</v>
      </c>
      <c r="BE25" s="60">
        <v>40356.69</v>
      </c>
      <c r="BF25" s="61">
        <v>7.71</v>
      </c>
      <c r="BG25" s="60">
        <v>36022.85</v>
      </c>
      <c r="BH25" s="61">
        <v>12.18</v>
      </c>
      <c r="BJ25" s="248">
        <f t="shared" si="5"/>
        <v>174</v>
      </c>
      <c r="BL25" s="78">
        <v>45200</v>
      </c>
      <c r="BM25" s="70">
        <v>4.4000000000000004</v>
      </c>
      <c r="BN25" s="70">
        <v>4</v>
      </c>
      <c r="BO25" s="70">
        <v>5.21</v>
      </c>
      <c r="BP25" s="70">
        <v>5.5</v>
      </c>
      <c r="BQ25" s="223">
        <v>4.0999999999999996</v>
      </c>
      <c r="BR25" s="70">
        <v>9.6300000000000008</v>
      </c>
      <c r="BS25" s="70">
        <v>8.9</v>
      </c>
      <c r="BT25" s="70">
        <v>14.3</v>
      </c>
      <c r="BU25" s="70">
        <v>10.119999999999999</v>
      </c>
      <c r="BV25" s="223">
        <v>11.35</v>
      </c>
      <c r="BW25" s="61">
        <v>-8.907</v>
      </c>
      <c r="BX25" s="61">
        <v>12.151</v>
      </c>
    </row>
    <row r="26" spans="1:76" ht="15.95" customHeight="1" x14ac:dyDescent="0.25">
      <c r="A26" s="256">
        <f t="shared" si="3"/>
        <v>174</v>
      </c>
      <c r="C26" s="85">
        <v>45230</v>
      </c>
      <c r="D26" s="62">
        <v>4987.5249999999996</v>
      </c>
      <c r="E26" s="190">
        <v>6.72</v>
      </c>
      <c r="F26" s="62">
        <v>1814.7670000000001</v>
      </c>
      <c r="G26" s="62">
        <v>13.614000000000001</v>
      </c>
      <c r="H26" s="62">
        <v>555.47299999999996</v>
      </c>
      <c r="I26" s="62">
        <v>4590.0150000000003</v>
      </c>
      <c r="J26" s="62">
        <v>4.12</v>
      </c>
      <c r="K26" s="190">
        <v>2114.5610000000001</v>
      </c>
      <c r="L26" s="62">
        <v>1141.3019999999999</v>
      </c>
      <c r="M26" s="62">
        <v>60.962000000000003</v>
      </c>
      <c r="N26" s="62">
        <v>3.85</v>
      </c>
      <c r="O26" s="20"/>
      <c r="P26" s="248">
        <f t="shared" si="4"/>
        <v>175</v>
      </c>
      <c r="R26" s="85">
        <v>45231</v>
      </c>
      <c r="S26" s="63">
        <v>8.36</v>
      </c>
      <c r="T26" s="63">
        <v>8.51</v>
      </c>
      <c r="U26" s="63">
        <v>8.3620000000000001</v>
      </c>
      <c r="V26" s="197">
        <v>7.9690899999999996</v>
      </c>
      <c r="W26" s="63">
        <v>8.2398000000000007</v>
      </c>
      <c r="X26" s="63">
        <v>8.1942000000000004</v>
      </c>
      <c r="Y26" s="63">
        <v>11.75</v>
      </c>
      <c r="Z26" s="197">
        <v>8.07</v>
      </c>
      <c r="AA26" s="63">
        <v>9.0180000000000007</v>
      </c>
      <c r="AB26" s="63">
        <v>9.6069999999999993</v>
      </c>
      <c r="AC26" s="63">
        <v>11.79</v>
      </c>
      <c r="AD26" s="63">
        <v>11.769500000000001</v>
      </c>
      <c r="AE26" s="63"/>
      <c r="AH26" s="85">
        <v>45231</v>
      </c>
      <c r="AI26" s="63">
        <v>18.549520000000001</v>
      </c>
      <c r="AJ26" s="62">
        <v>6.2864300000000002</v>
      </c>
      <c r="AK26" s="63">
        <v>20.064319999999999</v>
      </c>
      <c r="AL26" s="63">
        <v>23.057410000000001</v>
      </c>
      <c r="AM26" s="63">
        <v>12.36</v>
      </c>
      <c r="AN26" s="63">
        <v>2.5669599999999999</v>
      </c>
      <c r="AO26" s="63">
        <v>22.266390000000001</v>
      </c>
      <c r="AP26" s="197">
        <v>1.3711599999999999</v>
      </c>
      <c r="AQ26" s="63">
        <v>77.17</v>
      </c>
      <c r="AR26" s="62">
        <v>-6.95</v>
      </c>
      <c r="AS26" s="63">
        <v>106.46</v>
      </c>
      <c r="AT26" s="62">
        <v>-2.72</v>
      </c>
      <c r="AX26" s="78">
        <v>45231</v>
      </c>
      <c r="AY26" s="60">
        <v>73577.69</v>
      </c>
      <c r="AZ26" s="61">
        <v>3.13</v>
      </c>
      <c r="BA26" s="60">
        <v>4573.53</v>
      </c>
      <c r="BB26" s="61">
        <v>-27.02</v>
      </c>
      <c r="BC26" s="60">
        <v>33419.97</v>
      </c>
      <c r="BD26" s="61">
        <v>-17.260000000000002</v>
      </c>
      <c r="BE26" s="60">
        <v>42399.99</v>
      </c>
      <c r="BF26" s="61">
        <v>3.86</v>
      </c>
      <c r="BG26" s="60">
        <v>36938.720000000001</v>
      </c>
      <c r="BH26" s="61">
        <v>7.61</v>
      </c>
      <c r="BJ26" s="248">
        <f t="shared" si="5"/>
        <v>175</v>
      </c>
      <c r="BL26" s="78">
        <v>45231</v>
      </c>
      <c r="BM26" s="70">
        <v>4.42</v>
      </c>
      <c r="BN26" s="70">
        <v>3.86</v>
      </c>
      <c r="BO26" s="70">
        <v>5.28</v>
      </c>
      <c r="BP26" s="70">
        <v>5.65</v>
      </c>
      <c r="BQ26" s="223">
        <v>3.97</v>
      </c>
      <c r="BR26" s="70">
        <v>9.98</v>
      </c>
      <c r="BS26" s="70">
        <v>10.24</v>
      </c>
      <c r="BT26" s="70">
        <v>14.97</v>
      </c>
      <c r="BU26" s="70">
        <v>10.36</v>
      </c>
      <c r="BV26" s="223">
        <v>11.65</v>
      </c>
      <c r="BW26" s="61">
        <v>-8.2249999999999996</v>
      </c>
      <c r="BX26" s="61">
        <v>11.673</v>
      </c>
    </row>
    <row r="27" spans="1:76" ht="15.95" customHeight="1" x14ac:dyDescent="0.25">
      <c r="A27" s="256">
        <f t="shared" si="3"/>
        <v>175</v>
      </c>
      <c r="C27" s="85">
        <v>45260</v>
      </c>
      <c r="D27" s="62">
        <v>5006.1059999999998</v>
      </c>
      <c r="E27" s="190">
        <v>5.71</v>
      </c>
      <c r="F27" s="62">
        <v>1819.1510000000001</v>
      </c>
      <c r="G27" s="62">
        <v>13.785</v>
      </c>
      <c r="H27" s="62">
        <v>562.07000000000005</v>
      </c>
      <c r="I27" s="62">
        <v>4599.9870000000001</v>
      </c>
      <c r="J27" s="62">
        <v>3.91</v>
      </c>
      <c r="K27" s="190">
        <v>2121.817</v>
      </c>
      <c r="L27" s="62">
        <v>1163.787</v>
      </c>
      <c r="M27" s="62">
        <v>61.720999999999997</v>
      </c>
      <c r="N27" s="62">
        <v>3.08</v>
      </c>
      <c r="O27" s="20"/>
      <c r="P27" s="248">
        <f t="shared" si="4"/>
        <v>176</v>
      </c>
      <c r="R27" s="85">
        <v>45261</v>
      </c>
      <c r="S27" s="63">
        <v>8.39</v>
      </c>
      <c r="T27" s="63">
        <v>8.44</v>
      </c>
      <c r="U27" s="63">
        <v>8.391</v>
      </c>
      <c r="V27" s="197">
        <v>7.7757100000000001</v>
      </c>
      <c r="W27" s="63">
        <v>8.452</v>
      </c>
      <c r="X27" s="63">
        <v>8.2170000000000005</v>
      </c>
      <c r="Y27" s="63">
        <v>11.75</v>
      </c>
      <c r="Z27" s="197">
        <v>8.07</v>
      </c>
      <c r="AA27" s="63">
        <v>8.9359999999999999</v>
      </c>
      <c r="AB27" s="63">
        <v>9.141</v>
      </c>
      <c r="AC27" s="63">
        <v>11.89</v>
      </c>
      <c r="AD27" s="63">
        <v>11.4688</v>
      </c>
      <c r="AE27" s="63"/>
      <c r="AH27" s="85">
        <v>45261</v>
      </c>
      <c r="AI27" s="63">
        <v>18.628969999999999</v>
      </c>
      <c r="AJ27" s="62">
        <v>7.86287</v>
      </c>
      <c r="AK27" s="63">
        <v>20.329750000000001</v>
      </c>
      <c r="AL27" s="63">
        <v>23.57818</v>
      </c>
      <c r="AM27" s="63">
        <v>12.943</v>
      </c>
      <c r="AN27" s="63">
        <v>2.6083400000000001</v>
      </c>
      <c r="AO27" s="63">
        <v>22.372769999999999</v>
      </c>
      <c r="AP27" s="197">
        <v>1.3790800000000001</v>
      </c>
      <c r="AQ27" s="63">
        <v>75.95</v>
      </c>
      <c r="AR27" s="62">
        <v>-7.07</v>
      </c>
      <c r="AS27" s="63">
        <v>104.04</v>
      </c>
      <c r="AT27" s="62">
        <v>-3.49</v>
      </c>
      <c r="AX27" s="78">
        <v>45261</v>
      </c>
      <c r="AY27" s="60">
        <v>74914.350000000006</v>
      </c>
      <c r="AZ27" s="61">
        <v>1.3</v>
      </c>
      <c r="BA27" s="60">
        <v>5003.7700000000004</v>
      </c>
      <c r="BB27" s="61">
        <v>-18</v>
      </c>
      <c r="BC27" s="60">
        <v>33631.15</v>
      </c>
      <c r="BD27" s="61">
        <v>-20.41</v>
      </c>
      <c r="BE27" s="60">
        <v>43238.23</v>
      </c>
      <c r="BF27" s="61">
        <v>9.65</v>
      </c>
      <c r="BG27" s="60">
        <v>37797.53</v>
      </c>
      <c r="BH27" s="61">
        <v>12.24</v>
      </c>
      <c r="BJ27" s="248">
        <f t="shared" si="5"/>
        <v>176</v>
      </c>
      <c r="BL27" s="78">
        <v>45261</v>
      </c>
      <c r="BM27" s="70">
        <v>4.05</v>
      </c>
      <c r="BN27" s="70">
        <v>3.56</v>
      </c>
      <c r="BO27" s="70">
        <v>4.79</v>
      </c>
      <c r="BP27" s="70">
        <v>5.26</v>
      </c>
      <c r="BQ27" s="223">
        <v>3.9</v>
      </c>
      <c r="BR27" s="70">
        <v>9.07</v>
      </c>
      <c r="BS27" s="70">
        <v>9.3699999999999992</v>
      </c>
      <c r="BT27" s="70">
        <v>13.39</v>
      </c>
      <c r="BU27" s="70">
        <v>10</v>
      </c>
      <c r="BV27" s="223">
        <v>11.43</v>
      </c>
      <c r="BW27" s="61">
        <v>-16.885000000000002</v>
      </c>
      <c r="BX27" s="61">
        <v>-12.617000000000001</v>
      </c>
    </row>
    <row r="28" spans="1:76" ht="15.95" customHeight="1" x14ac:dyDescent="0.25">
      <c r="A28" s="256">
        <f t="shared" si="3"/>
        <v>176</v>
      </c>
      <c r="C28" s="85">
        <v>45289</v>
      </c>
      <c r="D28" s="62">
        <v>5098.9859999999999</v>
      </c>
      <c r="E28" s="190">
        <v>7.45</v>
      </c>
      <c r="F28" s="62">
        <v>1823.413</v>
      </c>
      <c r="G28" s="62">
        <v>13.41</v>
      </c>
      <c r="H28" s="62">
        <v>566.35799999999995</v>
      </c>
      <c r="I28" s="62">
        <v>4638.7039999999997</v>
      </c>
      <c r="J28" s="62">
        <v>5.0999999999999996</v>
      </c>
      <c r="K28" s="190">
        <v>2126.2660000000001</v>
      </c>
      <c r="L28" s="62">
        <v>1157.5820000000001</v>
      </c>
      <c r="M28" s="62">
        <v>62.518000000000001</v>
      </c>
      <c r="N28" s="62">
        <v>3.22</v>
      </c>
      <c r="O28" s="20"/>
      <c r="P28" s="248">
        <f t="shared" si="4"/>
        <v>177</v>
      </c>
      <c r="R28" s="85">
        <v>45292</v>
      </c>
      <c r="S28" s="63">
        <v>8.4</v>
      </c>
      <c r="T28" s="63">
        <v>8.4700000000000006</v>
      </c>
      <c r="U28" s="63">
        <v>8.3979999999999997</v>
      </c>
      <c r="V28" s="197">
        <v>7.7315199999999997</v>
      </c>
      <c r="W28" s="63">
        <v>8.2776999999999994</v>
      </c>
      <c r="X28" s="63">
        <v>8.2028999999999996</v>
      </c>
      <c r="Y28" s="63">
        <v>11.75</v>
      </c>
      <c r="Z28" s="197">
        <v>8.077</v>
      </c>
      <c r="AA28" s="63">
        <v>8.8219999999999992</v>
      </c>
      <c r="AB28" s="63">
        <v>9.0500000000000007</v>
      </c>
      <c r="AC28" s="63">
        <v>11.42</v>
      </c>
      <c r="AD28" s="63">
        <v>11.4154</v>
      </c>
      <c r="AE28" s="63"/>
      <c r="AH28" s="85">
        <v>45292</v>
      </c>
      <c r="AI28" s="63">
        <v>18.784109999999998</v>
      </c>
      <c r="AJ28" s="62">
        <v>9.8476300000000005</v>
      </c>
      <c r="AK28" s="63">
        <v>20.483519999999999</v>
      </c>
      <c r="AL28" s="63">
        <v>23.859870000000001</v>
      </c>
      <c r="AM28" s="63">
        <v>12.882</v>
      </c>
      <c r="AN28" s="63">
        <v>2.6206900000000002</v>
      </c>
      <c r="AO28" s="63">
        <v>22.600339999999999</v>
      </c>
      <c r="AP28" s="197">
        <v>1.3827400000000001</v>
      </c>
      <c r="AQ28" s="63">
        <v>75.67</v>
      </c>
      <c r="AR28" s="62">
        <v>-6.86</v>
      </c>
      <c r="AS28" s="63">
        <v>103.88</v>
      </c>
      <c r="AT28" s="62">
        <v>-2.1800000000000002</v>
      </c>
      <c r="AX28" s="78">
        <v>45292</v>
      </c>
      <c r="AY28" s="60">
        <v>73989.929999999993</v>
      </c>
      <c r="AZ28" s="61">
        <v>-5.66</v>
      </c>
      <c r="BA28" s="60">
        <v>5039.8599999999997</v>
      </c>
      <c r="BB28" s="61">
        <v>-19.68</v>
      </c>
      <c r="BC28" s="60">
        <v>32052.1</v>
      </c>
      <c r="BD28" s="61">
        <v>-27.81</v>
      </c>
      <c r="BE28" s="60">
        <v>43749.42</v>
      </c>
      <c r="BF28" s="61">
        <v>7.76</v>
      </c>
      <c r="BG28" s="60">
        <v>37786.92</v>
      </c>
      <c r="BH28" s="61">
        <v>10.25</v>
      </c>
      <c r="BJ28" s="248">
        <f t="shared" si="5"/>
        <v>177</v>
      </c>
      <c r="BL28" s="78">
        <v>45292</v>
      </c>
      <c r="BM28" s="70">
        <v>4.0599999999999996</v>
      </c>
      <c r="BN28" s="70">
        <v>3.19</v>
      </c>
      <c r="BO28" s="70">
        <v>4.99</v>
      </c>
      <c r="BP28" s="70">
        <v>5.0199999999999996</v>
      </c>
      <c r="BQ28" s="223">
        <v>3.69</v>
      </c>
      <c r="BR28" s="70">
        <v>9.14</v>
      </c>
      <c r="BS28" s="70">
        <v>8.39</v>
      </c>
      <c r="BT28" s="70">
        <v>13.82</v>
      </c>
      <c r="BU28" s="70">
        <v>9.51</v>
      </c>
      <c r="BV28" s="223">
        <v>10.76</v>
      </c>
      <c r="BW28" s="61">
        <v>-10.868</v>
      </c>
      <c r="BX28" s="61">
        <v>13.548999999999999</v>
      </c>
    </row>
    <row r="29" spans="1:76" ht="15.95" customHeight="1" x14ac:dyDescent="0.25">
      <c r="A29" s="256">
        <f t="shared" si="3"/>
        <v>177</v>
      </c>
      <c r="C29" s="85">
        <v>45322</v>
      </c>
      <c r="D29" s="62">
        <v>5116.1409999999996</v>
      </c>
      <c r="E29" s="190">
        <v>6.58</v>
      </c>
      <c r="F29" s="62">
        <v>1826.4749999999999</v>
      </c>
      <c r="G29" s="62">
        <v>13.419</v>
      </c>
      <c r="H29" s="62">
        <v>570.39</v>
      </c>
      <c r="I29" s="62">
        <v>4601.9229999999998</v>
      </c>
      <c r="J29" s="62">
        <v>3.1</v>
      </c>
      <c r="K29" s="190">
        <v>2139.58</v>
      </c>
      <c r="L29" s="62">
        <v>1147.181</v>
      </c>
      <c r="M29" s="62">
        <v>61.189</v>
      </c>
      <c r="N29" s="62">
        <v>-1.0900000000000001</v>
      </c>
      <c r="O29" s="20"/>
      <c r="P29" s="248">
        <f t="shared" si="4"/>
        <v>178</v>
      </c>
      <c r="R29" s="85">
        <v>45323</v>
      </c>
      <c r="S29" s="63">
        <v>8.3699999999999992</v>
      </c>
      <c r="T29" s="63">
        <v>8.4600000000000009</v>
      </c>
      <c r="U29" s="63">
        <v>8.3689999999999998</v>
      </c>
      <c r="V29" s="197">
        <v>7.9002400000000002</v>
      </c>
      <c r="W29" s="63">
        <v>8.4709000000000003</v>
      </c>
      <c r="X29" s="63">
        <v>8.2086000000000006</v>
      </c>
      <c r="Y29" s="63">
        <v>11.75</v>
      </c>
      <c r="Z29" s="197">
        <v>8.0719999999999992</v>
      </c>
      <c r="AA29" s="63">
        <v>8.7919999999999998</v>
      </c>
      <c r="AB29" s="63">
        <v>9.2680000000000007</v>
      </c>
      <c r="AC29" s="63">
        <v>11.61</v>
      </c>
      <c r="AD29" s="63">
        <v>11.617599999999999</v>
      </c>
      <c r="AE29" s="63"/>
      <c r="AH29" s="85">
        <v>45323</v>
      </c>
      <c r="AI29" s="63">
        <v>19.022500000000001</v>
      </c>
      <c r="AJ29" s="62">
        <v>6.1613899999999999</v>
      </c>
      <c r="AK29" s="63">
        <v>20.52</v>
      </c>
      <c r="AL29" s="63">
        <v>24.012250000000002</v>
      </c>
      <c r="AM29" s="63">
        <v>12.691000000000001</v>
      </c>
      <c r="AN29" s="63">
        <v>2.6444000000000001</v>
      </c>
      <c r="AO29" s="63">
        <v>22.92539</v>
      </c>
      <c r="AP29" s="197">
        <v>1.3856999999999999</v>
      </c>
      <c r="AQ29" s="63">
        <v>75.33</v>
      </c>
      <c r="AR29" s="62">
        <v>-3.72</v>
      </c>
      <c r="AS29" s="63">
        <v>103.71</v>
      </c>
      <c r="AT29" s="62">
        <v>0.62</v>
      </c>
      <c r="AX29" s="78">
        <v>45323</v>
      </c>
      <c r="AY29" s="60">
        <v>73576.929999999993</v>
      </c>
      <c r="AZ29" s="61">
        <v>-7.13</v>
      </c>
      <c r="BA29" s="60">
        <v>4449.1099999999997</v>
      </c>
      <c r="BB29" s="61">
        <v>-32.94</v>
      </c>
      <c r="BC29" s="60">
        <v>30611.74</v>
      </c>
      <c r="BD29" s="61">
        <v>-26.22</v>
      </c>
      <c r="BE29" s="60">
        <v>43345.38</v>
      </c>
      <c r="BF29" s="61">
        <v>3.87</v>
      </c>
      <c r="BG29" s="60">
        <v>36428.69</v>
      </c>
      <c r="BH29" s="61">
        <v>0.87</v>
      </c>
      <c r="BJ29" s="248">
        <f t="shared" si="5"/>
        <v>178</v>
      </c>
      <c r="BL29" s="78">
        <v>45323</v>
      </c>
      <c r="BM29" s="70">
        <v>4.1900000000000004</v>
      </c>
      <c r="BN29" s="70">
        <v>3.65</v>
      </c>
      <c r="BO29" s="70">
        <v>5.34</v>
      </c>
      <c r="BP29" s="70">
        <v>5.2</v>
      </c>
      <c r="BQ29" s="223">
        <v>4.12</v>
      </c>
      <c r="BR29" s="70">
        <v>9.44</v>
      </c>
      <c r="BS29" s="70">
        <v>9.6</v>
      </c>
      <c r="BT29" s="70">
        <v>14.79</v>
      </c>
      <c r="BU29" s="70">
        <v>9.9</v>
      </c>
      <c r="BV29" s="223">
        <v>11.47</v>
      </c>
      <c r="BW29" s="61">
        <v>-12.47</v>
      </c>
      <c r="BX29" s="61">
        <v>-18.477</v>
      </c>
    </row>
    <row r="30" spans="1:76" ht="15.95" customHeight="1" x14ac:dyDescent="0.25">
      <c r="A30" s="256">
        <f t="shared" si="3"/>
        <v>178</v>
      </c>
      <c r="C30" s="85">
        <v>45351</v>
      </c>
      <c r="D30" s="62">
        <v>5152.8760000000002</v>
      </c>
      <c r="E30" s="190">
        <v>5.62</v>
      </c>
      <c r="F30" s="62">
        <v>1838.1189999999999</v>
      </c>
      <c r="G30" s="62">
        <v>13.382</v>
      </c>
      <c r="H30" s="62">
        <v>574.88900000000001</v>
      </c>
      <c r="I30" s="62">
        <v>4631.3289999999997</v>
      </c>
      <c r="J30" s="62">
        <v>3.27</v>
      </c>
      <c r="K30" s="190">
        <v>2153.9029999999998</v>
      </c>
      <c r="L30" s="62">
        <v>1187.4190000000001</v>
      </c>
      <c r="M30" s="62">
        <v>61.652999999999999</v>
      </c>
      <c r="N30" s="62">
        <v>1.04</v>
      </c>
      <c r="O30" s="20"/>
      <c r="P30" s="248">
        <f t="shared" si="4"/>
        <v>179</v>
      </c>
      <c r="R30" s="85">
        <v>45352</v>
      </c>
      <c r="S30" s="63">
        <v>8.35</v>
      </c>
      <c r="T30" s="63">
        <v>8.4499999999999993</v>
      </c>
      <c r="U30" s="63">
        <v>8.3520000000000003</v>
      </c>
      <c r="V30" s="197">
        <v>8.0038099999999996</v>
      </c>
      <c r="W30" s="63">
        <v>8.1504999999999992</v>
      </c>
      <c r="X30" s="63">
        <v>8.1917000000000009</v>
      </c>
      <c r="Y30" s="63">
        <v>11.75</v>
      </c>
      <c r="Z30" s="197">
        <v>8.0579999999999998</v>
      </c>
      <c r="AA30" s="63">
        <v>8.8689999999999998</v>
      </c>
      <c r="AB30" s="63">
        <v>9.6959999999999997</v>
      </c>
      <c r="AC30" s="63">
        <v>11.93</v>
      </c>
      <c r="AD30" s="63">
        <v>11.9381</v>
      </c>
      <c r="AE30" s="63"/>
      <c r="AH30" s="85">
        <v>45352</v>
      </c>
      <c r="AI30" s="63">
        <v>18.848669999999998</v>
      </c>
      <c r="AJ30" s="62">
        <v>3.2111999999999998</v>
      </c>
      <c r="AK30" s="63">
        <v>20.490179999999999</v>
      </c>
      <c r="AL30" s="63">
        <v>23.961210000000001</v>
      </c>
      <c r="AM30" s="63">
        <v>12.609</v>
      </c>
      <c r="AN30" s="63">
        <v>2.6167600000000002</v>
      </c>
      <c r="AO30" s="63">
        <v>22.698340000000002</v>
      </c>
      <c r="AP30" s="197">
        <v>1.3786499999999999</v>
      </c>
      <c r="AQ30" s="63">
        <v>75.81</v>
      </c>
      <c r="AR30" s="62">
        <v>-1.56</v>
      </c>
      <c r="AS30" s="63">
        <v>104.8</v>
      </c>
      <c r="AT30" s="62">
        <v>2.87</v>
      </c>
      <c r="AX30" s="78">
        <v>45352</v>
      </c>
      <c r="AY30" s="60">
        <v>73255.77</v>
      </c>
      <c r="AZ30" s="61">
        <v>-3.56</v>
      </c>
      <c r="BA30" s="60">
        <v>4401.12</v>
      </c>
      <c r="BB30" s="61">
        <v>-29.83</v>
      </c>
      <c r="BC30" s="60">
        <v>32053.32</v>
      </c>
      <c r="BD30" s="61">
        <v>-15.82</v>
      </c>
      <c r="BE30" s="60">
        <v>42338.77</v>
      </c>
      <c r="BF30" s="61">
        <v>5.84</v>
      </c>
      <c r="BG30" s="60">
        <v>36484.69</v>
      </c>
      <c r="BH30" s="61">
        <v>4.57</v>
      </c>
      <c r="BJ30" s="248">
        <f t="shared" si="5"/>
        <v>179</v>
      </c>
      <c r="BL30" s="78">
        <v>45352</v>
      </c>
      <c r="BM30" s="70">
        <v>4.28</v>
      </c>
      <c r="BN30" s="70">
        <v>3.93</v>
      </c>
      <c r="BO30" s="70">
        <v>5.75</v>
      </c>
      <c r="BP30" s="70">
        <v>5.16</v>
      </c>
      <c r="BQ30" s="223">
        <v>4.1100000000000003</v>
      </c>
      <c r="BR30" s="70">
        <v>8.6199999999999992</v>
      </c>
      <c r="BS30" s="70">
        <v>10.42</v>
      </c>
      <c r="BT30" s="70">
        <v>11.92</v>
      </c>
      <c r="BU30" s="70">
        <v>9.86</v>
      </c>
      <c r="BV30" s="223">
        <v>9.35</v>
      </c>
      <c r="BW30" s="61">
        <v>-12.526999999999999</v>
      </c>
      <c r="BX30" s="61">
        <v>-7.4669999999999996</v>
      </c>
    </row>
    <row r="31" spans="1:76" ht="15.95" customHeight="1" x14ac:dyDescent="0.25">
      <c r="A31" s="256">
        <f t="shared" si="3"/>
        <v>179</v>
      </c>
      <c r="C31" s="85">
        <v>45380</v>
      </c>
      <c r="D31" s="62">
        <v>5184.2430000000004</v>
      </c>
      <c r="E31" s="190">
        <v>6.68</v>
      </c>
      <c r="F31" s="62">
        <v>1835.366</v>
      </c>
      <c r="G31" s="62">
        <v>13.406000000000001</v>
      </c>
      <c r="H31" s="62">
        <v>577.95600000000002</v>
      </c>
      <c r="I31" s="62">
        <v>4696.5829999999996</v>
      </c>
      <c r="J31" s="62">
        <v>4.2699999999999996</v>
      </c>
      <c r="K31" s="190">
        <v>2150.0410000000002</v>
      </c>
      <c r="L31" s="62">
        <v>1185.6289999999999</v>
      </c>
      <c r="M31" s="62">
        <v>62.323</v>
      </c>
      <c r="N31" s="62">
        <v>0.76</v>
      </c>
      <c r="O31" s="20"/>
      <c r="P31" s="248">
        <f t="shared" si="4"/>
        <v>180</v>
      </c>
      <c r="R31" s="85">
        <v>45383</v>
      </c>
      <c r="S31" s="63">
        <v>8.35</v>
      </c>
      <c r="T31" s="63">
        <v>8.43</v>
      </c>
      <c r="U31" s="63">
        <v>8.3539999999999992</v>
      </c>
      <c r="V31" s="197">
        <v>8.3513599999999997</v>
      </c>
      <c r="W31" s="63">
        <v>8.016</v>
      </c>
      <c r="X31" s="63">
        <v>8.1934000000000005</v>
      </c>
      <c r="Y31" s="63">
        <v>11.75</v>
      </c>
      <c r="Z31" s="197">
        <v>8.06</v>
      </c>
      <c r="AA31" s="63">
        <v>8.891</v>
      </c>
      <c r="AB31" s="63">
        <v>10.073</v>
      </c>
      <c r="AC31" s="63">
        <v>12.27</v>
      </c>
      <c r="AD31" s="63">
        <v>12.2591</v>
      </c>
      <c r="AE31" s="63"/>
      <c r="AH31" s="85">
        <v>45383</v>
      </c>
      <c r="AI31" s="63">
        <v>18.894459999999999</v>
      </c>
      <c r="AJ31" s="62">
        <v>3.8559899999999998</v>
      </c>
      <c r="AK31" s="63">
        <v>20.256160000000001</v>
      </c>
      <c r="AL31" s="63">
        <v>23.643709999999999</v>
      </c>
      <c r="AM31" s="63">
        <v>12.303000000000001</v>
      </c>
      <c r="AN31" s="63">
        <v>2.6101000000000001</v>
      </c>
      <c r="AO31" s="63">
        <v>22.657599999999999</v>
      </c>
      <c r="AP31" s="197">
        <v>1.37439</v>
      </c>
      <c r="AQ31" s="63">
        <v>77.03</v>
      </c>
      <c r="AR31" s="62">
        <v>0.71</v>
      </c>
      <c r="AS31" s="63">
        <v>107.42</v>
      </c>
      <c r="AT31" s="62">
        <v>5.4</v>
      </c>
      <c r="AX31" s="78">
        <v>45383</v>
      </c>
      <c r="AY31" s="60">
        <v>74619.34</v>
      </c>
      <c r="AZ31" s="61">
        <v>-4.29</v>
      </c>
      <c r="BA31" s="60">
        <v>4462.74</v>
      </c>
      <c r="BB31" s="61">
        <v>-26.36</v>
      </c>
      <c r="BC31" s="60">
        <v>36184.480000000003</v>
      </c>
      <c r="BD31" s="61">
        <v>-10.4</v>
      </c>
      <c r="BE31" s="60">
        <v>40422.839999999997</v>
      </c>
      <c r="BF31" s="61">
        <v>2.17</v>
      </c>
      <c r="BG31" s="60">
        <v>36748.019999999997</v>
      </c>
      <c r="BH31" s="61">
        <v>6.65</v>
      </c>
      <c r="BJ31" s="248">
        <f t="shared" si="5"/>
        <v>180</v>
      </c>
      <c r="BL31" s="78">
        <v>45383</v>
      </c>
      <c r="BM31" s="70">
        <v>4.01</v>
      </c>
      <c r="BN31" s="70">
        <v>3.58</v>
      </c>
      <c r="BO31" s="70">
        <v>4.63</v>
      </c>
      <c r="BP31" s="70">
        <v>5.47</v>
      </c>
      <c r="BQ31" s="223">
        <v>4.09</v>
      </c>
      <c r="BR31" s="70">
        <v>7.64</v>
      </c>
      <c r="BS31" s="70">
        <v>3.7</v>
      </c>
      <c r="BT31" s="70">
        <v>8.9700000000000006</v>
      </c>
      <c r="BU31" s="70">
        <v>10.68</v>
      </c>
      <c r="BV31" s="223">
        <v>9.8000000000000007</v>
      </c>
      <c r="BW31" s="61">
        <v>-7.4859999999999998</v>
      </c>
      <c r="BX31" s="61">
        <v>3.0459999999999998</v>
      </c>
    </row>
    <row r="32" spans="1:76" ht="15.95" customHeight="1" x14ac:dyDescent="0.25">
      <c r="A32" s="256">
        <f t="shared" si="3"/>
        <v>180</v>
      </c>
      <c r="C32" s="85">
        <v>45412</v>
      </c>
      <c r="D32" s="62">
        <v>5180.6949999999997</v>
      </c>
      <c r="E32" s="190">
        <v>5.77</v>
      </c>
      <c r="F32" s="62">
        <v>1836.86</v>
      </c>
      <c r="G32" s="62">
        <v>13.343999999999999</v>
      </c>
      <c r="H32" s="62">
        <v>579.86900000000003</v>
      </c>
      <c r="I32" s="62">
        <v>4689</v>
      </c>
      <c r="J32" s="62">
        <v>4.18</v>
      </c>
      <c r="K32" s="190">
        <v>2150.6909999999998</v>
      </c>
      <c r="L32" s="62">
        <v>1157.58</v>
      </c>
      <c r="M32" s="62">
        <v>61.795000000000002</v>
      </c>
      <c r="N32" s="62">
        <v>0.12</v>
      </c>
      <c r="O32" s="20"/>
      <c r="P32" s="248">
        <f t="shared" si="4"/>
        <v>181</v>
      </c>
      <c r="R32" s="85">
        <v>45413</v>
      </c>
      <c r="S32" s="63">
        <v>8.35</v>
      </c>
      <c r="T32" s="63">
        <v>8.5299999999999994</v>
      </c>
      <c r="U32" s="63">
        <v>8.3460000000000001</v>
      </c>
      <c r="V32" s="197">
        <v>8.2467400000000008</v>
      </c>
      <c r="W32" s="63">
        <v>8.1494999999999997</v>
      </c>
      <c r="X32" s="63">
        <v>8.1986000000000008</v>
      </c>
      <c r="Y32" s="63">
        <v>11.75</v>
      </c>
      <c r="Z32" s="197">
        <v>8.06</v>
      </c>
      <c r="AA32" s="63">
        <v>8.9440000000000008</v>
      </c>
      <c r="AB32" s="63">
        <v>10.048999999999999</v>
      </c>
      <c r="AC32" s="63">
        <v>12.05</v>
      </c>
      <c r="AD32" s="63">
        <v>12.047599999999999</v>
      </c>
      <c r="AE32" s="63"/>
      <c r="AH32" s="85">
        <v>45413</v>
      </c>
      <c r="AI32" s="63">
        <v>18.411339999999999</v>
      </c>
      <c r="AJ32" s="62">
        <v>-3.4185599999999998</v>
      </c>
      <c r="AK32" s="63">
        <v>19.907309999999999</v>
      </c>
      <c r="AL32" s="63">
        <v>23.268339999999998</v>
      </c>
      <c r="AM32" s="63">
        <v>11.791</v>
      </c>
      <c r="AN32" s="63">
        <v>2.54495</v>
      </c>
      <c r="AO32" s="63">
        <v>22.077960000000001</v>
      </c>
      <c r="AP32" s="197">
        <v>1.3543400000000001</v>
      </c>
      <c r="AQ32" s="63">
        <v>78.75</v>
      </c>
      <c r="AR32" s="62">
        <v>7</v>
      </c>
      <c r="AS32" s="63">
        <v>109.12</v>
      </c>
      <c r="AT32" s="62">
        <v>10.28</v>
      </c>
      <c r="AX32" s="78">
        <v>45413</v>
      </c>
      <c r="AY32" s="60">
        <v>78199.06</v>
      </c>
      <c r="AZ32" s="61">
        <v>1.04</v>
      </c>
      <c r="BA32" s="60">
        <v>4455.04</v>
      </c>
      <c r="BB32" s="61">
        <v>-19.22</v>
      </c>
      <c r="BC32" s="60">
        <v>36722.18</v>
      </c>
      <c r="BD32" s="61">
        <v>-8.14</v>
      </c>
      <c r="BE32" s="60">
        <v>42740.91</v>
      </c>
      <c r="BF32" s="61">
        <v>13.15</v>
      </c>
      <c r="BG32" s="60">
        <v>39465.629999999997</v>
      </c>
      <c r="BH32" s="61">
        <v>14.39</v>
      </c>
      <c r="BJ32" s="248">
        <f t="shared" si="5"/>
        <v>181</v>
      </c>
      <c r="BL32" s="78">
        <v>45413</v>
      </c>
      <c r="BM32" s="70">
        <v>3.94</v>
      </c>
      <c r="BN32" s="70">
        <v>3.73</v>
      </c>
      <c r="BO32" s="70">
        <v>4.0999999999999996</v>
      </c>
      <c r="BP32" s="70">
        <v>5.62</v>
      </c>
      <c r="BQ32" s="223">
        <v>3.89</v>
      </c>
      <c r="BR32" s="70">
        <v>7.51</v>
      </c>
      <c r="BS32" s="70">
        <v>3.85</v>
      </c>
      <c r="BT32" s="70">
        <v>8.4499999999999993</v>
      </c>
      <c r="BU32" s="70">
        <v>10.69</v>
      </c>
      <c r="BV32" s="223">
        <v>9.2799999999999994</v>
      </c>
      <c r="BW32" s="61">
        <v>-32.198999999999998</v>
      </c>
      <c r="BX32" s="61">
        <v>16.922999999999998</v>
      </c>
    </row>
    <row r="33" spans="1:76" ht="15.95" customHeight="1" x14ac:dyDescent="0.25">
      <c r="A33" s="256">
        <f t="shared" si="3"/>
        <v>181</v>
      </c>
      <c r="C33" s="85">
        <v>45443</v>
      </c>
      <c r="D33" s="62">
        <v>5167.9369999999999</v>
      </c>
      <c r="E33" s="190">
        <v>4.9400000000000004</v>
      </c>
      <c r="F33" s="62">
        <v>1841.5519999999999</v>
      </c>
      <c r="G33" s="62">
        <v>13.282</v>
      </c>
      <c r="H33" s="62">
        <v>583.18600000000004</v>
      </c>
      <c r="I33" s="62">
        <v>4696.4279999999999</v>
      </c>
      <c r="J33" s="62">
        <v>4.1399999999999997</v>
      </c>
      <c r="K33" s="190">
        <v>2156.2539999999999</v>
      </c>
      <c r="L33" s="62">
        <v>1160.761</v>
      </c>
      <c r="M33" s="62">
        <v>62.087000000000003</v>
      </c>
      <c r="N33" s="62">
        <v>1.29</v>
      </c>
      <c r="O33" s="20"/>
      <c r="P33" s="248">
        <f t="shared" si="4"/>
        <v>182</v>
      </c>
      <c r="R33" s="85">
        <v>45444</v>
      </c>
      <c r="S33" s="63">
        <v>8.35</v>
      </c>
      <c r="T33" s="63">
        <v>8.5399999999999991</v>
      </c>
      <c r="U33" s="63">
        <v>8.3460000000000001</v>
      </c>
      <c r="V33" s="197">
        <v>7.8914999999999997</v>
      </c>
      <c r="W33" s="63">
        <v>8.1560000000000006</v>
      </c>
      <c r="X33" s="63">
        <v>8.2017000000000007</v>
      </c>
      <c r="Y33" s="63">
        <v>11.75</v>
      </c>
      <c r="Z33" s="197">
        <v>8.0640000000000001</v>
      </c>
      <c r="AA33" s="63">
        <v>8.9879999999999995</v>
      </c>
      <c r="AB33" s="63">
        <v>9.8160000000000007</v>
      </c>
      <c r="AC33" s="63">
        <v>11.68</v>
      </c>
      <c r="AD33" s="63">
        <v>11.668200000000001</v>
      </c>
      <c r="AE33" s="63"/>
      <c r="AH33" s="85">
        <v>45444</v>
      </c>
      <c r="AI33" s="63">
        <v>18.420480000000001</v>
      </c>
      <c r="AJ33" s="62">
        <v>-1.6033500000000001</v>
      </c>
      <c r="AK33" s="63">
        <v>19.82385</v>
      </c>
      <c r="AL33" s="63">
        <v>23.413180000000001</v>
      </c>
      <c r="AM33" s="63">
        <v>11.673</v>
      </c>
      <c r="AN33" s="63">
        <v>2.5390000000000001</v>
      </c>
      <c r="AO33" s="63">
        <v>22.065539999999999</v>
      </c>
      <c r="AP33" s="197">
        <v>1.35151</v>
      </c>
      <c r="AQ33" s="63">
        <v>78.98</v>
      </c>
      <c r="AR33" s="62">
        <v>4.78</v>
      </c>
      <c r="AS33" s="63">
        <v>109.12</v>
      </c>
      <c r="AT33" s="62">
        <v>7.75</v>
      </c>
      <c r="AX33" s="78">
        <v>45444</v>
      </c>
      <c r="AY33" s="60">
        <v>78163.100000000006</v>
      </c>
      <c r="AZ33" s="61">
        <v>2.29</v>
      </c>
      <c r="BA33" s="60">
        <v>4238.59</v>
      </c>
      <c r="BB33" s="61">
        <v>-30.35</v>
      </c>
      <c r="BC33" s="60">
        <v>34268.07</v>
      </c>
      <c r="BD33" s="61">
        <v>-10.84</v>
      </c>
      <c r="BE33" s="60">
        <v>44995.59</v>
      </c>
      <c r="BF33" s="61">
        <v>13.44</v>
      </c>
      <c r="BG33" s="60">
        <v>39750.99</v>
      </c>
      <c r="BH33" s="61">
        <v>14.3</v>
      </c>
      <c r="BJ33" s="248">
        <f t="shared" si="5"/>
        <v>182</v>
      </c>
      <c r="BL33" s="78">
        <v>45444</v>
      </c>
      <c r="BM33" s="70">
        <v>3.84</v>
      </c>
      <c r="BN33" s="70">
        <v>3.87</v>
      </c>
      <c r="BO33" s="70">
        <v>4.0999999999999996</v>
      </c>
      <c r="BP33" s="70">
        <v>5.47</v>
      </c>
      <c r="BQ33" s="223">
        <v>3.78</v>
      </c>
      <c r="BR33" s="70">
        <v>7.47</v>
      </c>
      <c r="BS33" s="70">
        <v>3.8</v>
      </c>
      <c r="BT33" s="70">
        <v>8.43</v>
      </c>
      <c r="BU33" s="70">
        <v>10.53</v>
      </c>
      <c r="BV33" s="223">
        <v>8.9</v>
      </c>
      <c r="BW33" s="61">
        <v>-5.12</v>
      </c>
      <c r="BX33" s="61">
        <v>-2.891</v>
      </c>
    </row>
    <row r="34" spans="1:76" ht="15.95" customHeight="1" x14ac:dyDescent="0.25">
      <c r="A34" s="256">
        <f t="shared" si="3"/>
        <v>182</v>
      </c>
      <c r="C34" s="85">
        <v>45471</v>
      </c>
      <c r="D34" s="62">
        <v>5191.335</v>
      </c>
      <c r="E34" s="190">
        <v>4.4000000000000004</v>
      </c>
      <c r="F34" s="62">
        <v>1848.9290000000001</v>
      </c>
      <c r="G34" s="62">
        <v>13.125</v>
      </c>
      <c r="H34" s="62">
        <v>586.255</v>
      </c>
      <c r="I34" s="62">
        <v>4738.7359999999999</v>
      </c>
      <c r="J34" s="62">
        <v>4.1900000000000004</v>
      </c>
      <c r="K34" s="190">
        <v>2159.1979999999999</v>
      </c>
      <c r="L34" s="62">
        <v>1129.9960000000001</v>
      </c>
      <c r="M34" s="62">
        <v>62.1</v>
      </c>
      <c r="N34" s="62">
        <v>0.89</v>
      </c>
      <c r="O34" s="20"/>
      <c r="P34" s="248">
        <f t="shared" si="4"/>
        <v>183</v>
      </c>
      <c r="R34" s="85">
        <v>45474</v>
      </c>
      <c r="S34" s="63">
        <v>8.32</v>
      </c>
      <c r="T34" s="63">
        <v>8.4499999999999993</v>
      </c>
      <c r="U34" s="63">
        <v>8.3179999999999996</v>
      </c>
      <c r="V34" s="197">
        <v>7.5278299999999998</v>
      </c>
      <c r="W34" s="63">
        <v>8.3109000000000002</v>
      </c>
      <c r="X34" s="63">
        <v>8.2188999999999997</v>
      </c>
      <c r="Y34" s="63">
        <v>11.75</v>
      </c>
      <c r="Z34" s="197">
        <v>8.0670000000000002</v>
      </c>
      <c r="AA34" s="63">
        <v>9.1869999999999994</v>
      </c>
      <c r="AB34" s="63">
        <v>9.3629999999999995</v>
      </c>
      <c r="AC34" s="63">
        <v>11.02</v>
      </c>
      <c r="AD34" s="63">
        <v>11.014799999999999</v>
      </c>
      <c r="AE34" s="63"/>
      <c r="AH34" s="85">
        <v>45474</v>
      </c>
      <c r="AI34" s="63">
        <v>18.245899999999999</v>
      </c>
      <c r="AJ34" s="62">
        <v>0.39617000000000002</v>
      </c>
      <c r="AK34" s="63">
        <v>19.787949999999999</v>
      </c>
      <c r="AL34" s="63">
        <v>23.468779999999999</v>
      </c>
      <c r="AM34" s="63">
        <v>11.541</v>
      </c>
      <c r="AN34" s="63">
        <v>2.5122200000000001</v>
      </c>
      <c r="AO34" s="63">
        <v>21.823899999999998</v>
      </c>
      <c r="AP34" s="197">
        <v>1.34595</v>
      </c>
      <c r="AQ34" s="63">
        <v>79.459999999999994</v>
      </c>
      <c r="AR34" s="62">
        <v>3.07</v>
      </c>
      <c r="AS34" s="63">
        <v>109.8</v>
      </c>
      <c r="AT34" s="62">
        <v>5.84</v>
      </c>
      <c r="AX34" s="78">
        <v>45474</v>
      </c>
      <c r="AY34" s="60">
        <v>80834.740000000005</v>
      </c>
      <c r="AZ34" s="61">
        <v>5.37</v>
      </c>
      <c r="BA34" s="60">
        <v>4150.3500000000004</v>
      </c>
      <c r="BB34" s="61">
        <v>-31.03</v>
      </c>
      <c r="BC34" s="60">
        <v>35892.06</v>
      </c>
      <c r="BD34" s="61">
        <v>-2.15</v>
      </c>
      <c r="BE34" s="60">
        <v>48430.44</v>
      </c>
      <c r="BF34" s="61">
        <v>15.54</v>
      </c>
      <c r="BG34" s="60">
        <v>41888.120000000003</v>
      </c>
      <c r="BH34" s="61">
        <v>17.989999999999998</v>
      </c>
      <c r="BJ34" s="248">
        <f t="shared" si="5"/>
        <v>183</v>
      </c>
      <c r="BL34" s="78">
        <v>45474</v>
      </c>
      <c r="BM34" s="70">
        <v>3.75</v>
      </c>
      <c r="BN34" s="70">
        <v>3.78</v>
      </c>
      <c r="BO34" s="70">
        <v>4.25</v>
      </c>
      <c r="BP34" s="70">
        <v>4.92</v>
      </c>
      <c r="BQ34" s="223">
        <v>3.57</v>
      </c>
      <c r="BR34" s="70">
        <v>7.52</v>
      </c>
      <c r="BS34" s="70">
        <v>3.94</v>
      </c>
      <c r="BT34" s="70">
        <v>8.69</v>
      </c>
      <c r="BU34" s="70">
        <v>9.42</v>
      </c>
      <c r="BV34" s="223">
        <v>8.44</v>
      </c>
      <c r="BW34" s="61">
        <v>-1.857</v>
      </c>
      <c r="BX34" s="61">
        <v>14.946999999999999</v>
      </c>
    </row>
    <row r="35" spans="1:76" ht="15.95" customHeight="1" x14ac:dyDescent="0.25">
      <c r="A35" s="256">
        <f t="shared" si="3"/>
        <v>183</v>
      </c>
      <c r="C35" s="85">
        <v>45504</v>
      </c>
      <c r="D35" s="62">
        <v>5263.6279999999997</v>
      </c>
      <c r="E35" s="190">
        <v>5.86</v>
      </c>
      <c r="F35" s="62">
        <v>1852.8330000000001</v>
      </c>
      <c r="G35" s="62">
        <v>13.343999999999999</v>
      </c>
      <c r="H35" s="62">
        <v>585.31899999999996</v>
      </c>
      <c r="I35" s="62">
        <v>4716.1210000000001</v>
      </c>
      <c r="J35" s="62">
        <v>3.47</v>
      </c>
      <c r="K35" s="190">
        <v>2162.7489999999998</v>
      </c>
      <c r="L35" s="62">
        <v>1135.3989999999999</v>
      </c>
      <c r="M35" s="62">
        <v>62.268999999999998</v>
      </c>
      <c r="N35" s="62">
        <v>0.09</v>
      </c>
      <c r="O35" s="20"/>
      <c r="P35" s="248">
        <f t="shared" si="4"/>
        <v>184</v>
      </c>
      <c r="R35" s="85">
        <v>45505</v>
      </c>
      <c r="S35" s="63">
        <v>8.23</v>
      </c>
      <c r="T35" s="63">
        <v>8.23</v>
      </c>
      <c r="U35" s="63">
        <v>8.2479999999999993</v>
      </c>
      <c r="V35" s="197">
        <v>7.0986399999999996</v>
      </c>
      <c r="W35" s="63">
        <v>8.3595000000000006</v>
      </c>
      <c r="X35" s="63">
        <v>8.2121999999999993</v>
      </c>
      <c r="Y35" s="63">
        <v>11.75</v>
      </c>
      <c r="Z35" s="197">
        <v>8.0649999999999995</v>
      </c>
      <c r="AA35" s="63">
        <v>8.359</v>
      </c>
      <c r="AB35" s="63">
        <v>9.0340000000000007</v>
      </c>
      <c r="AC35" s="63">
        <v>10.71</v>
      </c>
      <c r="AD35" s="63">
        <v>10.7034</v>
      </c>
      <c r="AE35" s="63"/>
      <c r="AH35" s="85">
        <v>45505</v>
      </c>
      <c r="AI35" s="63">
        <v>18.03867</v>
      </c>
      <c r="AJ35" s="62">
        <v>-3.9008600000000002</v>
      </c>
      <c r="AK35" s="63">
        <v>19.8813</v>
      </c>
      <c r="AL35" s="63">
        <v>23.347159999999999</v>
      </c>
      <c r="AM35" s="63">
        <v>12.331</v>
      </c>
      <c r="AN35" s="63">
        <v>2.5219900000000002</v>
      </c>
      <c r="AO35" s="63">
        <v>21.498480000000001</v>
      </c>
      <c r="AP35" s="197">
        <v>1.3442499999999999</v>
      </c>
      <c r="AQ35" s="63">
        <v>79.19</v>
      </c>
      <c r="AR35" s="62">
        <v>4.6500000000000004</v>
      </c>
      <c r="AS35" s="63">
        <v>109.39</v>
      </c>
      <c r="AT35" s="62">
        <v>7.05</v>
      </c>
      <c r="AX35" s="78">
        <v>45505</v>
      </c>
      <c r="AY35" s="60">
        <v>82343.88</v>
      </c>
      <c r="AZ35" s="61">
        <v>8.99</v>
      </c>
      <c r="BA35" s="60">
        <v>4457.6499999999996</v>
      </c>
      <c r="BB35" s="61">
        <v>-22.36</v>
      </c>
      <c r="BC35" s="60">
        <v>34482.67</v>
      </c>
      <c r="BD35" s="61">
        <v>1.73</v>
      </c>
      <c r="BE35" s="60">
        <v>50663.56</v>
      </c>
      <c r="BF35" s="61">
        <v>17.600000000000001</v>
      </c>
      <c r="BG35" s="60">
        <v>41329.99</v>
      </c>
      <c r="BH35" s="61">
        <v>13.54</v>
      </c>
      <c r="BJ35" s="248">
        <f t="shared" si="5"/>
        <v>184</v>
      </c>
      <c r="BL35" s="78">
        <v>45505</v>
      </c>
      <c r="BM35" s="70">
        <v>3.66</v>
      </c>
      <c r="BN35" s="70">
        <v>3.97</v>
      </c>
      <c r="BO35" s="70">
        <v>4.0999999999999996</v>
      </c>
      <c r="BP35" s="70">
        <v>4.7699999999999996</v>
      </c>
      <c r="BQ35" s="223">
        <v>3.65</v>
      </c>
      <c r="BR35" s="70">
        <v>7.21</v>
      </c>
      <c r="BS35" s="70">
        <v>4.1399999999999997</v>
      </c>
      <c r="BT35" s="70">
        <v>7.97</v>
      </c>
      <c r="BU35" s="70">
        <v>9.1199999999999992</v>
      </c>
      <c r="BV35" s="223">
        <v>8.4600000000000009</v>
      </c>
      <c r="BW35" s="61">
        <v>-10.489000000000001</v>
      </c>
      <c r="BX35" s="61">
        <v>3.9990000000000001</v>
      </c>
    </row>
    <row r="36" spans="1:76" ht="15.95" customHeight="1" x14ac:dyDescent="0.25">
      <c r="A36" s="256">
        <f t="shared" si="3"/>
        <v>184</v>
      </c>
      <c r="C36" s="85">
        <v>45534</v>
      </c>
      <c r="D36" s="62">
        <v>5293.8689999999997</v>
      </c>
      <c r="E36" s="190">
        <v>6.17</v>
      </c>
      <c r="F36" s="62">
        <v>1860.4639999999999</v>
      </c>
      <c r="G36" s="62">
        <v>13.087999999999999</v>
      </c>
      <c r="H36" s="62">
        <v>587.91700000000003</v>
      </c>
      <c r="I36" s="62">
        <v>4762.6220000000003</v>
      </c>
      <c r="J36" s="62">
        <v>4.96</v>
      </c>
      <c r="K36" s="190">
        <v>2169.223</v>
      </c>
      <c r="L36" s="62">
        <v>1113.9780000000001</v>
      </c>
      <c r="M36" s="62">
        <v>63.204999999999998</v>
      </c>
      <c r="N36" s="62">
        <v>1.95</v>
      </c>
      <c r="O36" s="20"/>
      <c r="P36" s="248">
        <f t="shared" si="4"/>
        <v>185</v>
      </c>
      <c r="R36" s="85">
        <v>45536</v>
      </c>
      <c r="S36" s="63">
        <v>8.18</v>
      </c>
      <c r="T36" s="63">
        <v>8.09</v>
      </c>
      <c r="U36" s="63">
        <v>8.1760000000000002</v>
      </c>
      <c r="V36" s="197">
        <v>6.95</v>
      </c>
      <c r="W36" s="63">
        <v>8.1234000000000002</v>
      </c>
      <c r="X36" s="63">
        <v>8.1272000000000002</v>
      </c>
      <c r="Y36" s="63">
        <v>11.5</v>
      </c>
      <c r="Z36" s="197">
        <v>7.9820000000000002</v>
      </c>
      <c r="AA36" s="63">
        <v>8.1470000000000002</v>
      </c>
      <c r="AB36" s="63">
        <v>8.7609999999999992</v>
      </c>
      <c r="AC36" s="63">
        <v>10.29</v>
      </c>
      <c r="AD36" s="63">
        <v>10.294499999999999</v>
      </c>
      <c r="AE36" s="63"/>
      <c r="AH36" s="85">
        <v>45536</v>
      </c>
      <c r="AI36" s="63">
        <v>17.606470000000002</v>
      </c>
      <c r="AJ36" s="62">
        <v>-7.2101300000000004</v>
      </c>
      <c r="AK36" s="63">
        <v>19.550439999999998</v>
      </c>
      <c r="AL36" s="63">
        <v>23.269380000000002</v>
      </c>
      <c r="AM36" s="63">
        <v>12.307</v>
      </c>
      <c r="AN36" s="63">
        <v>2.4868600000000001</v>
      </c>
      <c r="AO36" s="63">
        <v>21.004560000000001</v>
      </c>
      <c r="AP36" s="197">
        <v>1.3299000000000001</v>
      </c>
      <c r="AQ36" s="63">
        <v>80.239999999999995</v>
      </c>
      <c r="AR36" s="62">
        <v>5.9</v>
      </c>
      <c r="AS36" s="63">
        <v>110.6</v>
      </c>
      <c r="AT36" s="62">
        <v>6.99</v>
      </c>
      <c r="AX36" s="78">
        <v>45536</v>
      </c>
      <c r="AY36" s="60">
        <v>83378.320000000007</v>
      </c>
      <c r="AZ36" s="61">
        <v>13.03</v>
      </c>
      <c r="BA36" s="60">
        <v>4745.7700000000004</v>
      </c>
      <c r="BB36" s="61">
        <v>-10.81</v>
      </c>
      <c r="BC36" s="60">
        <v>32325.13</v>
      </c>
      <c r="BD36" s="61">
        <v>-4.29</v>
      </c>
      <c r="BE36" s="60">
        <v>52768.29</v>
      </c>
      <c r="BF36" s="61">
        <v>25.78</v>
      </c>
      <c r="BG36" s="60">
        <v>41875.480000000003</v>
      </c>
      <c r="BH36" s="61">
        <v>14.51</v>
      </c>
      <c r="BJ36" s="248">
        <f t="shared" si="5"/>
        <v>185</v>
      </c>
      <c r="BL36" s="78">
        <v>45536</v>
      </c>
      <c r="BM36" s="70">
        <v>3.6</v>
      </c>
      <c r="BN36" s="70">
        <v>3.56</v>
      </c>
      <c r="BO36" s="70">
        <v>4.5199999999999996</v>
      </c>
      <c r="BP36" s="70">
        <v>4.53</v>
      </c>
      <c r="BQ36" s="223">
        <v>3.54</v>
      </c>
      <c r="BR36" s="70">
        <v>6.51</v>
      </c>
      <c r="BS36" s="70">
        <v>0.19</v>
      </c>
      <c r="BT36" s="70">
        <v>6.56</v>
      </c>
      <c r="BU36" s="70">
        <v>8.7100000000000009</v>
      </c>
      <c r="BV36" s="223">
        <v>7.73</v>
      </c>
      <c r="BW36" s="61">
        <v>-1.1639999999999999</v>
      </c>
      <c r="BX36" s="61">
        <v>16.61</v>
      </c>
    </row>
    <row r="37" spans="1:76" ht="15.95" customHeight="1" x14ac:dyDescent="0.25">
      <c r="A37" s="256">
        <f t="shared" si="3"/>
        <v>185</v>
      </c>
      <c r="C37" s="85">
        <v>45565</v>
      </c>
      <c r="D37" s="62">
        <v>5361.3389999999999</v>
      </c>
      <c r="E37" s="190">
        <v>7.25</v>
      </c>
      <c r="F37" s="62">
        <v>1865.4680000000001</v>
      </c>
      <c r="G37" s="62">
        <v>13.054</v>
      </c>
      <c r="H37" s="62">
        <v>590.80700000000002</v>
      </c>
      <c r="I37" s="62">
        <v>4818.7830000000004</v>
      </c>
      <c r="J37" s="62">
        <v>4.6100000000000003</v>
      </c>
      <c r="K37" s="190">
        <v>2175.9839999999999</v>
      </c>
      <c r="L37" s="62">
        <v>1093.2560000000001</v>
      </c>
      <c r="M37" s="62">
        <v>63.633000000000003</v>
      </c>
      <c r="N37" s="62">
        <v>4.09</v>
      </c>
      <c r="O37" s="20"/>
      <c r="P37" s="248">
        <f t="shared" si="4"/>
        <v>186</v>
      </c>
      <c r="R37" s="85">
        <v>45566</v>
      </c>
      <c r="S37" s="63">
        <v>8.0299999999999994</v>
      </c>
      <c r="T37" s="63">
        <v>8</v>
      </c>
      <c r="U37" s="63">
        <v>8.032</v>
      </c>
      <c r="V37" s="197">
        <v>7.2447800000000004</v>
      </c>
      <c r="W37" s="63">
        <v>7.8966000000000003</v>
      </c>
      <c r="X37" s="63">
        <v>7.9554999999999998</v>
      </c>
      <c r="Y37" s="63">
        <v>11.5</v>
      </c>
      <c r="Z37" s="197">
        <v>7.806</v>
      </c>
      <c r="AA37" s="63">
        <v>8.14</v>
      </c>
      <c r="AB37" s="63">
        <v>9.0890000000000004</v>
      </c>
      <c r="AC37" s="63">
        <v>10.46</v>
      </c>
      <c r="AD37" s="63">
        <v>10.479100000000001</v>
      </c>
      <c r="AE37" s="63"/>
      <c r="AH37" s="85">
        <v>45566</v>
      </c>
      <c r="AI37" s="63">
        <v>17.588809999999999</v>
      </c>
      <c r="AJ37" s="62">
        <v>-7.6631600000000004</v>
      </c>
      <c r="AK37" s="63">
        <v>19.165659999999999</v>
      </c>
      <c r="AL37" s="63">
        <v>22.944959999999998</v>
      </c>
      <c r="AM37" s="63">
        <v>11.747</v>
      </c>
      <c r="AN37" s="63">
        <v>2.48203</v>
      </c>
      <c r="AO37" s="63">
        <v>20.933810000000001</v>
      </c>
      <c r="AP37" s="197">
        <v>1.32056</v>
      </c>
      <c r="AQ37" s="63">
        <v>81.41</v>
      </c>
      <c r="AR37" s="62">
        <v>7.03</v>
      </c>
      <c r="AS37" s="63">
        <v>111.49</v>
      </c>
      <c r="AT37" s="62">
        <v>5.99</v>
      </c>
      <c r="AX37" s="78">
        <v>45566</v>
      </c>
      <c r="AY37" s="60">
        <v>86481.21</v>
      </c>
      <c r="AZ37" s="61">
        <v>21.18</v>
      </c>
      <c r="BA37" s="60">
        <v>4573.8100000000004</v>
      </c>
      <c r="BB37" s="61">
        <v>-6.15</v>
      </c>
      <c r="BC37" s="60">
        <v>35162.15</v>
      </c>
      <c r="BD37" s="61">
        <v>4.2</v>
      </c>
      <c r="BE37" s="60">
        <v>53264.12</v>
      </c>
      <c r="BF37" s="61">
        <v>31.98</v>
      </c>
      <c r="BG37" s="60">
        <v>41035.599999999999</v>
      </c>
      <c r="BH37" s="61">
        <v>13.92</v>
      </c>
      <c r="BJ37" s="248">
        <f t="shared" si="5"/>
        <v>186</v>
      </c>
      <c r="BL37" s="78">
        <v>45566</v>
      </c>
      <c r="BM37" s="70">
        <v>3.46</v>
      </c>
      <c r="BN37" s="70">
        <v>3.64</v>
      </c>
      <c r="BO37" s="70">
        <v>4.01</v>
      </c>
      <c r="BP37" s="70">
        <v>4.5599999999999996</v>
      </c>
      <c r="BQ37" s="223">
        <v>3.56</v>
      </c>
      <c r="BR37" s="70">
        <v>6.33</v>
      </c>
      <c r="BS37" s="70">
        <v>0.37</v>
      </c>
      <c r="BT37" s="70">
        <v>5.86</v>
      </c>
      <c r="BU37" s="70">
        <v>9.02</v>
      </c>
      <c r="BV37" s="223">
        <v>7.8</v>
      </c>
      <c r="BW37" s="61">
        <v>-16.956</v>
      </c>
      <c r="BX37" s="61">
        <v>-8.8970000000000002</v>
      </c>
    </row>
    <row r="38" spans="1:76" ht="15.95" customHeight="1" x14ac:dyDescent="0.25">
      <c r="A38" s="256">
        <f t="shared" si="3"/>
        <v>186</v>
      </c>
      <c r="C38" s="85">
        <v>45596</v>
      </c>
      <c r="D38" s="62">
        <v>5378.7640000000001</v>
      </c>
      <c r="E38" s="190">
        <v>7.84</v>
      </c>
      <c r="F38" s="62">
        <v>1871.34</v>
      </c>
      <c r="G38" s="62">
        <v>13.082000000000001</v>
      </c>
      <c r="H38" s="62">
        <v>595.38800000000003</v>
      </c>
      <c r="I38" s="62">
        <v>4784.9849999999997</v>
      </c>
      <c r="J38" s="62">
        <v>4.25</v>
      </c>
      <c r="K38" s="190">
        <v>2181.48</v>
      </c>
      <c r="L38" s="62">
        <v>1111.075</v>
      </c>
      <c r="M38" s="62">
        <v>63.027999999999999</v>
      </c>
      <c r="N38" s="62">
        <v>3.39</v>
      </c>
      <c r="O38" s="20"/>
      <c r="P38" s="248">
        <f t="shared" si="4"/>
        <v>187</v>
      </c>
      <c r="R38" s="85">
        <v>45597</v>
      </c>
      <c r="S38" s="63">
        <v>7.91</v>
      </c>
      <c r="T38" s="63">
        <v>7.92</v>
      </c>
      <c r="U38" s="63">
        <v>7.91</v>
      </c>
      <c r="V38" s="197">
        <v>7.2804799999999998</v>
      </c>
      <c r="W38" s="63">
        <v>7.8883000000000001</v>
      </c>
      <c r="X38" s="63">
        <v>7.8962000000000003</v>
      </c>
      <c r="Y38" s="63">
        <v>11.25</v>
      </c>
      <c r="Z38" s="197">
        <v>7.7489999999999997</v>
      </c>
      <c r="AA38" s="63">
        <v>8.1620000000000008</v>
      </c>
      <c r="AB38" s="63">
        <v>9.0310000000000006</v>
      </c>
      <c r="AC38" s="63">
        <v>10.37</v>
      </c>
      <c r="AD38" s="63">
        <v>10.360200000000001</v>
      </c>
      <c r="AE38" s="63"/>
      <c r="AH38" s="85">
        <v>45597</v>
      </c>
      <c r="AI38" s="63">
        <v>17.939830000000001</v>
      </c>
      <c r="AJ38" s="62">
        <v>-3.2868499999999998</v>
      </c>
      <c r="AK38" s="63">
        <v>19.060970000000001</v>
      </c>
      <c r="AL38" s="63">
        <v>22.869800000000001</v>
      </c>
      <c r="AM38" s="63">
        <v>11.664</v>
      </c>
      <c r="AN38" s="63">
        <v>2.4882900000000001</v>
      </c>
      <c r="AO38" s="63">
        <v>21.265339999999998</v>
      </c>
      <c r="AP38" s="197">
        <v>1.3261799999999999</v>
      </c>
      <c r="AQ38" s="63">
        <v>81.260000000000005</v>
      </c>
      <c r="AR38" s="62">
        <v>5.3</v>
      </c>
      <c r="AS38" s="63">
        <v>111.14</v>
      </c>
      <c r="AT38" s="62">
        <v>4.4000000000000004</v>
      </c>
      <c r="AX38" s="78">
        <v>45597</v>
      </c>
      <c r="AY38" s="60">
        <v>85049.12</v>
      </c>
      <c r="AZ38" s="61">
        <v>15.59</v>
      </c>
      <c r="BA38" s="60">
        <v>4384.79</v>
      </c>
      <c r="BB38" s="61">
        <v>-4.13</v>
      </c>
      <c r="BC38" s="60">
        <v>33359.629999999997</v>
      </c>
      <c r="BD38" s="61">
        <v>-0.18</v>
      </c>
      <c r="BE38" s="60">
        <v>53523.81</v>
      </c>
      <c r="BF38" s="61">
        <v>26.24</v>
      </c>
      <c r="BG38" s="60">
        <v>39612.699999999997</v>
      </c>
      <c r="BH38" s="61">
        <v>7.24</v>
      </c>
      <c r="BJ38" s="248">
        <f t="shared" si="5"/>
        <v>187</v>
      </c>
      <c r="BL38" s="78">
        <v>45597</v>
      </c>
      <c r="BM38" s="70">
        <v>3.36</v>
      </c>
      <c r="BN38" s="70">
        <v>3.67</v>
      </c>
      <c r="BO38" s="70">
        <v>3.18</v>
      </c>
      <c r="BP38" s="70">
        <v>4.63</v>
      </c>
      <c r="BQ38" s="223">
        <v>3.74</v>
      </c>
      <c r="BR38" s="70">
        <v>6.37</v>
      </c>
      <c r="BS38" s="70">
        <v>0.37</v>
      </c>
      <c r="BT38" s="70">
        <v>5.75</v>
      </c>
      <c r="BU38" s="70">
        <v>8.9700000000000006</v>
      </c>
      <c r="BV38" s="223">
        <v>8.15</v>
      </c>
      <c r="BW38" s="61">
        <v>-10.598000000000001</v>
      </c>
      <c r="BX38" s="61">
        <v>-19.148</v>
      </c>
    </row>
    <row r="39" spans="1:76" ht="15.95" customHeight="1" x14ac:dyDescent="0.25">
      <c r="A39" s="256">
        <f t="shared" si="3"/>
        <v>187</v>
      </c>
      <c r="C39" s="85">
        <v>45625</v>
      </c>
      <c r="D39" s="62">
        <v>5397.0959999999995</v>
      </c>
      <c r="E39" s="190">
        <v>7.81</v>
      </c>
      <c r="F39" s="62">
        <v>1876.0940000000001</v>
      </c>
      <c r="G39" s="62">
        <v>14.339</v>
      </c>
      <c r="H39" s="62">
        <v>599.69500000000005</v>
      </c>
      <c r="I39" s="62">
        <v>4791.6490000000003</v>
      </c>
      <c r="J39" s="62">
        <v>4.17</v>
      </c>
      <c r="K39" s="190">
        <v>2188.3270000000002</v>
      </c>
      <c r="L39" s="62">
        <v>1189.135</v>
      </c>
      <c r="M39" s="62">
        <v>65.858000000000004</v>
      </c>
      <c r="N39" s="62">
        <v>6.7</v>
      </c>
      <c r="O39" s="20"/>
      <c r="P39" s="248">
        <f t="shared" si="4"/>
        <v>188</v>
      </c>
      <c r="R39" s="85">
        <v>45627</v>
      </c>
      <c r="S39" s="63">
        <v>7.78</v>
      </c>
      <c r="T39" s="63">
        <v>7.81</v>
      </c>
      <c r="U39" s="63">
        <v>7.7859999999999996</v>
      </c>
      <c r="V39" s="197">
        <v>7.1659100000000002</v>
      </c>
      <c r="W39" s="63">
        <v>7.6966000000000001</v>
      </c>
      <c r="X39" s="63">
        <v>7.7285000000000004</v>
      </c>
      <c r="Y39" s="63">
        <v>11.25</v>
      </c>
      <c r="Z39" s="197">
        <v>7.5640000000000001</v>
      </c>
      <c r="AA39" s="63">
        <v>8.1950000000000003</v>
      </c>
      <c r="AB39" s="63">
        <v>8.9060000000000006</v>
      </c>
      <c r="AC39" s="63">
        <v>10.26</v>
      </c>
      <c r="AD39" s="63">
        <v>10.261799999999999</v>
      </c>
      <c r="AE39" s="63"/>
      <c r="AH39" s="85">
        <v>45627</v>
      </c>
      <c r="AI39" s="63">
        <v>18.251850000000001</v>
      </c>
      <c r="AJ39" s="62">
        <v>-2.0243699999999998</v>
      </c>
      <c r="AK39" s="63">
        <v>19.096119999999999</v>
      </c>
      <c r="AL39" s="63">
        <v>23.059069999999998</v>
      </c>
      <c r="AM39" s="63">
        <v>11.834</v>
      </c>
      <c r="AN39" s="63">
        <v>2.5062500000000001</v>
      </c>
      <c r="AO39" s="63">
        <v>21.47203</v>
      </c>
      <c r="AP39" s="197">
        <v>1.3316699999999999</v>
      </c>
      <c r="AQ39" s="63">
        <v>80.930000000000007</v>
      </c>
      <c r="AR39" s="62">
        <v>6.56</v>
      </c>
      <c r="AS39" s="63">
        <v>110.37</v>
      </c>
      <c r="AT39" s="62">
        <v>6.08</v>
      </c>
      <c r="AX39" s="78">
        <v>45627</v>
      </c>
      <c r="AY39" s="60">
        <v>85800.62</v>
      </c>
      <c r="AZ39" s="61">
        <v>14.53</v>
      </c>
      <c r="BA39" s="60">
        <v>4467.24</v>
      </c>
      <c r="BB39" s="61">
        <v>-10.72</v>
      </c>
      <c r="BC39" s="60">
        <v>32037.200000000001</v>
      </c>
      <c r="BD39" s="61">
        <v>-4.74</v>
      </c>
      <c r="BE39" s="60">
        <v>53535.040000000001</v>
      </c>
      <c r="BF39" s="61">
        <v>23.81</v>
      </c>
      <c r="BG39" s="60">
        <v>40141.480000000003</v>
      </c>
      <c r="BH39" s="61">
        <v>6.2</v>
      </c>
      <c r="BJ39" s="248">
        <f t="shared" si="5"/>
        <v>188</v>
      </c>
      <c r="BL39" s="78">
        <v>45627</v>
      </c>
      <c r="BM39" s="70">
        <v>3.38</v>
      </c>
      <c r="BN39" s="70">
        <v>3.83</v>
      </c>
      <c r="BO39" s="70">
        <v>3.4</v>
      </c>
      <c r="BP39" s="70">
        <v>4.63</v>
      </c>
      <c r="BQ39" s="223">
        <v>3.82</v>
      </c>
      <c r="BR39" s="70">
        <v>6.69</v>
      </c>
      <c r="BS39" s="70">
        <v>0.06</v>
      </c>
      <c r="BT39" s="70">
        <v>6.52</v>
      </c>
      <c r="BU39" s="70">
        <v>9.34</v>
      </c>
      <c r="BV39" s="223">
        <v>8.2899999999999991</v>
      </c>
      <c r="BW39" s="61">
        <v>-22.803000000000001</v>
      </c>
      <c r="BX39" s="61">
        <v>17.859000000000002</v>
      </c>
    </row>
    <row r="40" spans="1:76" ht="15.95" customHeight="1" x14ac:dyDescent="0.25">
      <c r="A40" s="256">
        <f t="shared" si="3"/>
        <v>188</v>
      </c>
      <c r="C40" s="85">
        <v>45657</v>
      </c>
      <c r="D40" s="62">
        <v>5439.9830000000002</v>
      </c>
      <c r="E40" s="190">
        <v>6.69</v>
      </c>
      <c r="F40" s="62">
        <v>1881.962</v>
      </c>
      <c r="G40" s="62">
        <v>14.513</v>
      </c>
      <c r="H40" s="62">
        <v>600.86300000000006</v>
      </c>
      <c r="I40" s="62">
        <v>4816.7120000000004</v>
      </c>
      <c r="J40" s="62">
        <v>3.84</v>
      </c>
      <c r="K40" s="190">
        <v>2189.154</v>
      </c>
      <c r="L40" s="62">
        <v>1226.6849999999999</v>
      </c>
      <c r="M40" s="62">
        <v>65.459000000000003</v>
      </c>
      <c r="N40" s="62">
        <v>4.7</v>
      </c>
      <c r="O40" s="20"/>
      <c r="P40" s="248">
        <f t="shared" si="4"/>
        <v>189</v>
      </c>
      <c r="R40" s="85">
        <v>45658</v>
      </c>
      <c r="S40" s="63">
        <v>7.7</v>
      </c>
      <c r="T40" s="63">
        <v>7.74</v>
      </c>
      <c r="U40" s="63">
        <v>7.7009999999999996</v>
      </c>
      <c r="V40" s="197">
        <v>7.3513000000000002</v>
      </c>
      <c r="W40" s="63">
        <v>7.7203999999999997</v>
      </c>
      <c r="X40" s="63">
        <v>7.7169999999999996</v>
      </c>
      <c r="Y40" s="63">
        <v>11</v>
      </c>
      <c r="Z40" s="197">
        <v>7.5579999999999998</v>
      </c>
      <c r="AA40" s="63">
        <v>8.173</v>
      </c>
      <c r="AB40" s="63">
        <v>9.0570000000000004</v>
      </c>
      <c r="AC40" s="63">
        <v>10.42</v>
      </c>
      <c r="AD40" s="63">
        <v>10.415699999999999</v>
      </c>
      <c r="AE40" s="63"/>
      <c r="AH40" s="85">
        <v>45658</v>
      </c>
      <c r="AI40" s="63">
        <v>18.720849999999999</v>
      </c>
      <c r="AJ40" s="62">
        <v>-0.33677000000000001</v>
      </c>
      <c r="AK40" s="63">
        <v>19.390319999999999</v>
      </c>
      <c r="AL40" s="63">
        <v>23.130579999999998</v>
      </c>
      <c r="AM40" s="63">
        <v>11.936</v>
      </c>
      <c r="AN40" s="63">
        <v>2.5638299999999998</v>
      </c>
      <c r="AO40" s="63">
        <v>21.703520000000001</v>
      </c>
      <c r="AP40" s="197">
        <v>1.34291</v>
      </c>
      <c r="AQ40" s="63">
        <v>79.23</v>
      </c>
      <c r="AR40" s="62">
        <v>4.7</v>
      </c>
      <c r="AS40" s="63">
        <v>108.39</v>
      </c>
      <c r="AT40" s="62">
        <v>4.34</v>
      </c>
      <c r="AX40" s="78">
        <v>45658</v>
      </c>
      <c r="AY40" s="60">
        <v>84199.01</v>
      </c>
      <c r="AZ40" s="61">
        <v>13.8</v>
      </c>
      <c r="BA40" s="60">
        <v>5013.2299999999996</v>
      </c>
      <c r="BB40" s="61">
        <v>-0.53</v>
      </c>
      <c r="BC40" s="60">
        <v>33525.160000000003</v>
      </c>
      <c r="BD40" s="61">
        <v>4.5999999999999996</v>
      </c>
      <c r="BE40" s="60">
        <v>51515.15</v>
      </c>
      <c r="BF40" s="61">
        <v>17.75</v>
      </c>
      <c r="BG40" s="60">
        <v>39018.89</v>
      </c>
      <c r="BH40" s="61">
        <v>3.26</v>
      </c>
      <c r="BJ40" s="248">
        <f t="shared" si="5"/>
        <v>189</v>
      </c>
      <c r="BL40" s="78">
        <v>45658</v>
      </c>
      <c r="BM40" s="70">
        <v>3.46</v>
      </c>
      <c r="BN40" s="70">
        <v>3.55</v>
      </c>
      <c r="BO40" s="70">
        <v>3.63</v>
      </c>
      <c r="BP40" s="70">
        <v>4.74</v>
      </c>
      <c r="BQ40" s="223">
        <v>3.79</v>
      </c>
      <c r="BR40" s="70">
        <v>7.04</v>
      </c>
      <c r="BS40" s="70">
        <v>0.05</v>
      </c>
      <c r="BT40" s="70">
        <v>6.99</v>
      </c>
      <c r="BU40" s="70">
        <v>9.5500000000000007</v>
      </c>
      <c r="BV40" s="223">
        <v>8.24</v>
      </c>
      <c r="BW40" s="61">
        <v>-29.497</v>
      </c>
      <c r="BX40" s="61">
        <v>10.643000000000001</v>
      </c>
    </row>
    <row r="41" spans="1:76" ht="15.95" customHeight="1" x14ac:dyDescent="0.25">
      <c r="A41" s="256">
        <f>A42-1</f>
        <v>189</v>
      </c>
      <c r="C41" s="85">
        <v>45688</v>
      </c>
      <c r="D41" s="62">
        <v>5476.8779999999997</v>
      </c>
      <c r="E41" s="190">
        <v>7.05</v>
      </c>
      <c r="F41" s="62">
        <v>1885.329</v>
      </c>
      <c r="G41" s="62">
        <v>14.342000000000001</v>
      </c>
      <c r="H41" s="62">
        <v>604.11800000000005</v>
      </c>
      <c r="I41" s="62">
        <v>4813.2299999999996</v>
      </c>
      <c r="J41" s="62">
        <v>4.59</v>
      </c>
      <c r="K41" s="190">
        <v>2200.9989999999998</v>
      </c>
      <c r="L41" s="62">
        <v>1227.2760000000001</v>
      </c>
      <c r="M41" s="62">
        <v>65.876000000000005</v>
      </c>
      <c r="N41" s="62">
        <v>7.66</v>
      </c>
      <c r="O41" s="20"/>
      <c r="P41" s="248">
        <f>P42-1</f>
        <v>190</v>
      </c>
      <c r="R41" s="85">
        <v>45689</v>
      </c>
      <c r="S41" s="63">
        <v>7.56</v>
      </c>
      <c r="T41" s="63">
        <v>7.41</v>
      </c>
      <c r="U41" s="63">
        <v>7.5579999999999998</v>
      </c>
      <c r="V41" s="197">
        <v>7.3855000000000004</v>
      </c>
      <c r="W41" s="63">
        <v>7.2915000000000001</v>
      </c>
      <c r="X41" s="63">
        <v>7.4610000000000003</v>
      </c>
      <c r="Y41" s="63">
        <v>11</v>
      </c>
      <c r="Z41" s="197">
        <v>7.33</v>
      </c>
      <c r="AA41" s="63">
        <v>8.0459999999999994</v>
      </c>
      <c r="AB41" s="63">
        <v>9.0990000000000002</v>
      </c>
      <c r="AC41" s="63">
        <v>10.5</v>
      </c>
      <c r="AD41" s="63">
        <v>10.5032</v>
      </c>
      <c r="AE41" s="63"/>
      <c r="AH41" s="85">
        <v>45689</v>
      </c>
      <c r="AI41" s="63">
        <v>18.466750000000001</v>
      </c>
      <c r="AJ41" s="62">
        <v>-2.9215499999999999</v>
      </c>
      <c r="AK41" s="63">
        <v>19.24099</v>
      </c>
      <c r="AL41" s="63">
        <v>23.16517</v>
      </c>
      <c r="AM41" s="63">
        <v>12.188000000000001</v>
      </c>
      <c r="AN41" s="63">
        <v>2.5379900000000002</v>
      </c>
      <c r="AO41" s="63">
        <v>21.20553</v>
      </c>
      <c r="AP41" s="197">
        <v>1.3339700000000001</v>
      </c>
      <c r="AQ41" s="63">
        <v>79.75</v>
      </c>
      <c r="AR41" s="62">
        <v>5.87</v>
      </c>
      <c r="AS41" s="63" t="s">
        <v>325</v>
      </c>
      <c r="AT41" s="62" t="s">
        <v>325</v>
      </c>
      <c r="AX41" s="78">
        <v>45689</v>
      </c>
      <c r="AY41" s="60">
        <v>87670.26</v>
      </c>
      <c r="AZ41" s="61">
        <v>19.149999999999999</v>
      </c>
      <c r="BA41" s="60">
        <v>5600.63</v>
      </c>
      <c r="BB41" s="61">
        <v>25.88</v>
      </c>
      <c r="BC41" s="60">
        <v>35878.58</v>
      </c>
      <c r="BD41" s="61">
        <v>17.21</v>
      </c>
      <c r="BE41" s="60">
        <v>51549.57</v>
      </c>
      <c r="BF41" s="61">
        <v>18.93</v>
      </c>
      <c r="BG41" s="60">
        <v>38680.39</v>
      </c>
      <c r="BH41" s="61">
        <v>6.18</v>
      </c>
      <c r="BJ41" s="248">
        <f>BJ42-1</f>
        <v>190</v>
      </c>
      <c r="BL41" s="78">
        <v>45689</v>
      </c>
      <c r="BM41" s="70">
        <v>3.41</v>
      </c>
      <c r="BN41" s="70">
        <v>2.99</v>
      </c>
      <c r="BO41" s="70">
        <v>3.1</v>
      </c>
      <c r="BP41" s="70">
        <v>4.9400000000000004</v>
      </c>
      <c r="BQ41" s="223">
        <v>3.95</v>
      </c>
      <c r="BR41" s="70">
        <v>6.93</v>
      </c>
      <c r="BS41" s="70">
        <v>0.04</v>
      </c>
      <c r="BT41" s="70">
        <v>5.99</v>
      </c>
      <c r="BU41" s="70">
        <v>9.93</v>
      </c>
      <c r="BV41" s="223">
        <v>8.5399999999999991</v>
      </c>
      <c r="BW41" s="61">
        <v>-26.94</v>
      </c>
      <c r="BX41" s="61">
        <v>1.841</v>
      </c>
    </row>
    <row r="42" spans="1:76" ht="15.95" customHeight="1" x14ac:dyDescent="0.25">
      <c r="A42" s="266">
        <v>190</v>
      </c>
      <c r="C42" s="199">
        <v>45716</v>
      </c>
      <c r="D42" s="193">
        <v>5460.6440000000002</v>
      </c>
      <c r="E42" s="193">
        <v>5.97</v>
      </c>
      <c r="F42" s="216">
        <v>1896.771</v>
      </c>
      <c r="G42" s="193">
        <v>16.285</v>
      </c>
      <c r="H42" s="193">
        <v>607.88599999999997</v>
      </c>
      <c r="I42" s="193">
        <v>4803.2579999999998</v>
      </c>
      <c r="J42" s="193">
        <v>3.71</v>
      </c>
      <c r="K42" s="193">
        <v>2213.1019999999999</v>
      </c>
      <c r="L42" s="216">
        <v>1223.442</v>
      </c>
      <c r="M42" s="193">
        <v>66.263000000000005</v>
      </c>
      <c r="N42" s="193">
        <v>7.48</v>
      </c>
      <c r="O42" s="20"/>
      <c r="P42" s="253">
        <v>191</v>
      </c>
      <c r="R42" s="199">
        <v>45717</v>
      </c>
      <c r="S42" s="200">
        <v>7.56</v>
      </c>
      <c r="T42" s="200">
        <v>7.36</v>
      </c>
      <c r="U42" s="200">
        <v>7.5579999999999998</v>
      </c>
      <c r="V42" s="200">
        <v>7.3066700000000004</v>
      </c>
      <c r="W42" s="201">
        <v>7.1561000000000003</v>
      </c>
      <c r="X42" s="200">
        <v>7.4508999999999999</v>
      </c>
      <c r="Y42" s="200">
        <v>11</v>
      </c>
      <c r="Z42" s="200">
        <v>7.3239999999999998</v>
      </c>
      <c r="AA42" s="201">
        <v>7.9580000000000002</v>
      </c>
      <c r="AB42" s="200">
        <v>9.1029999999999998</v>
      </c>
      <c r="AC42" s="200">
        <v>11</v>
      </c>
      <c r="AD42" s="200">
        <v>10.5671</v>
      </c>
      <c r="AE42" s="63"/>
      <c r="AF42" s="266"/>
      <c r="AH42" s="199">
        <v>45717</v>
      </c>
      <c r="AI42" s="200">
        <v>18.27215</v>
      </c>
      <c r="AJ42" s="193">
        <v>-3.0586899999999999</v>
      </c>
      <c r="AK42" s="200">
        <v>19.755610000000001</v>
      </c>
      <c r="AL42" s="200">
        <v>23.59047</v>
      </c>
      <c r="AM42" s="200">
        <v>12.254</v>
      </c>
      <c r="AN42" s="200">
        <v>2.5199699999999998</v>
      </c>
      <c r="AO42" s="200">
        <v>21.11478</v>
      </c>
      <c r="AP42" s="200">
        <v>1.3357300000000001</v>
      </c>
      <c r="AQ42" s="201" t="s">
        <v>325</v>
      </c>
      <c r="AR42" s="193" t="s">
        <v>325</v>
      </c>
      <c r="AS42" s="200" t="s">
        <v>325</v>
      </c>
      <c r="AT42" s="193" t="s">
        <v>325</v>
      </c>
      <c r="AV42" s="266"/>
      <c r="AX42" s="199">
        <v>45717</v>
      </c>
      <c r="AY42" s="211">
        <v>88495.34</v>
      </c>
      <c r="AZ42" s="195">
        <v>20.8</v>
      </c>
      <c r="BA42" s="211">
        <v>5685.99</v>
      </c>
      <c r="BB42" s="195">
        <v>29.19</v>
      </c>
      <c r="BC42" s="211">
        <v>37167.07</v>
      </c>
      <c r="BD42" s="195">
        <v>15.95</v>
      </c>
      <c r="BE42" s="211">
        <v>51755.75</v>
      </c>
      <c r="BF42" s="195">
        <v>22.24</v>
      </c>
      <c r="BG42" s="211">
        <v>37397.22</v>
      </c>
      <c r="BH42" s="195">
        <v>2.5</v>
      </c>
      <c r="BJ42" s="253">
        <v>191</v>
      </c>
      <c r="BL42" s="199">
        <v>45717</v>
      </c>
      <c r="BM42" s="225">
        <v>3.33</v>
      </c>
      <c r="BN42" s="225">
        <v>2.92</v>
      </c>
      <c r="BO42" s="225">
        <v>3.19</v>
      </c>
      <c r="BP42" s="225">
        <v>4.8</v>
      </c>
      <c r="BQ42" s="225">
        <v>4.0199999999999996</v>
      </c>
      <c r="BR42" s="226">
        <v>6.72</v>
      </c>
      <c r="BS42" s="225">
        <v>0.04</v>
      </c>
      <c r="BT42" s="225">
        <v>6.98</v>
      </c>
      <c r="BU42" s="225">
        <v>9.67</v>
      </c>
      <c r="BV42" s="225">
        <v>8.02</v>
      </c>
      <c r="BW42" s="227" t="s">
        <v>325</v>
      </c>
      <c r="BX42" s="195" t="s">
        <v>325</v>
      </c>
    </row>
    <row r="43" spans="1:76" ht="15.95" customHeight="1" x14ac:dyDescent="0.25">
      <c r="F43" s="76"/>
      <c r="G43" s="76"/>
      <c r="H43" s="76"/>
      <c r="I43" s="76"/>
      <c r="J43" s="76"/>
      <c r="K43" s="76"/>
      <c r="O43" s="20"/>
      <c r="P43" s="268"/>
      <c r="AV43" s="282"/>
      <c r="BJ43" s="268"/>
    </row>
    <row r="44" spans="1:76" ht="15.95" customHeight="1" x14ac:dyDescent="0.25">
      <c r="O44" s="20"/>
      <c r="P44" s="268"/>
      <c r="AV44" s="282"/>
      <c r="BJ44" s="268"/>
    </row>
    <row r="45" spans="1:76" ht="15.95" customHeight="1" x14ac:dyDescent="0.25">
      <c r="O45" s="20"/>
      <c r="P45" s="268"/>
      <c r="AV45" s="282"/>
      <c r="BJ45" s="268"/>
    </row>
    <row r="46" spans="1:76" ht="15.95" customHeight="1" x14ac:dyDescent="0.25">
      <c r="O46" s="20"/>
      <c r="P46" s="268"/>
      <c r="AV46" s="282"/>
      <c r="BJ46" s="268"/>
    </row>
    <row r="47" spans="1:76" ht="15.95" customHeight="1" x14ac:dyDescent="0.25">
      <c r="O47" s="20"/>
      <c r="P47" s="268"/>
      <c r="AV47" s="282"/>
      <c r="BJ47" s="268"/>
    </row>
    <row r="48" spans="1:76" ht="15.95" customHeight="1" x14ac:dyDescent="0.25">
      <c r="O48" s="20"/>
      <c r="P48" s="268"/>
      <c r="AV48" s="282"/>
      <c r="BJ48" s="268"/>
    </row>
    <row r="49" spans="15:62" ht="15.95" customHeight="1" x14ac:dyDescent="0.25">
      <c r="O49" s="20"/>
      <c r="P49" s="268"/>
      <c r="AV49" s="282"/>
      <c r="BJ49" s="268"/>
    </row>
    <row r="50" spans="15:62" ht="15.95" customHeight="1" x14ac:dyDescent="0.25">
      <c r="O50" s="20"/>
      <c r="P50" s="268"/>
      <c r="AV50" s="282"/>
      <c r="BJ50" s="268"/>
    </row>
    <row r="51" spans="15:62" ht="15.95" customHeight="1" x14ac:dyDescent="0.25">
      <c r="O51" s="20"/>
      <c r="P51" s="268"/>
      <c r="AV51" s="282"/>
      <c r="BJ51" s="268"/>
    </row>
    <row r="52" spans="15:62" ht="15.95" customHeight="1" x14ac:dyDescent="0.25">
      <c r="O52" s="20"/>
      <c r="P52" s="268"/>
      <c r="AV52" s="282"/>
      <c r="BJ52" s="268"/>
    </row>
    <row r="53" spans="15:62" ht="15.95" customHeight="1" x14ac:dyDescent="0.25">
      <c r="O53" s="20"/>
      <c r="P53" s="268"/>
      <c r="AV53" s="282"/>
      <c r="BJ53" s="268"/>
    </row>
    <row r="54" spans="15:62" ht="15.95" customHeight="1" x14ac:dyDescent="0.25">
      <c r="O54" s="20"/>
      <c r="P54" s="268"/>
      <c r="AV54" s="282"/>
      <c r="BJ54" s="268"/>
    </row>
    <row r="55" spans="15:62" ht="15.95" customHeight="1" x14ac:dyDescent="0.25">
      <c r="O55" s="20"/>
      <c r="P55" s="268"/>
      <c r="AV55" s="282"/>
      <c r="BJ55" s="268"/>
    </row>
    <row r="56" spans="15:62" ht="15.95" customHeight="1" x14ac:dyDescent="0.25">
      <c r="O56" s="20"/>
      <c r="P56" s="268"/>
    </row>
    <row r="57" spans="15:62" ht="15.95" customHeight="1" x14ac:dyDescent="0.25">
      <c r="O57" s="20"/>
      <c r="P57" s="268"/>
      <c r="AV57" s="282"/>
      <c r="BJ57" s="268"/>
    </row>
    <row r="58" spans="15:62" ht="15.95" customHeight="1" x14ac:dyDescent="0.25">
      <c r="O58" s="20"/>
      <c r="P58" s="268"/>
      <c r="AV58" s="282"/>
      <c r="BJ58" s="268"/>
    </row>
    <row r="59" spans="15:62" ht="15.95" customHeight="1" x14ac:dyDescent="0.25">
      <c r="O59" s="20"/>
      <c r="P59" s="268"/>
      <c r="AV59" s="282"/>
      <c r="BJ59" s="268"/>
    </row>
    <row r="60" spans="15:62" ht="15.95" customHeight="1" x14ac:dyDescent="0.25">
      <c r="O60" s="20"/>
      <c r="P60" s="268"/>
      <c r="AV60" s="282"/>
      <c r="BJ60" s="268"/>
    </row>
    <row r="61" spans="15:62" ht="15.95" customHeight="1" x14ac:dyDescent="0.25">
      <c r="O61" s="20"/>
      <c r="P61" s="268"/>
      <c r="AV61" s="282"/>
      <c r="BJ61" s="268"/>
    </row>
    <row r="62" spans="15:62" ht="15.95" customHeight="1" x14ac:dyDescent="0.25">
      <c r="O62" s="20"/>
      <c r="P62" s="268"/>
      <c r="AV62" s="282"/>
      <c r="BJ62" s="268"/>
    </row>
    <row r="63" spans="15:62" ht="15.95" customHeight="1" x14ac:dyDescent="0.25">
      <c r="P63" s="268"/>
      <c r="AV63" s="282"/>
      <c r="BJ63" s="268"/>
    </row>
    <row r="64" spans="15:62" ht="15.95" customHeight="1" x14ac:dyDescent="0.25">
      <c r="AV64" s="282"/>
      <c r="BJ64" s="268"/>
    </row>
    <row r="65" spans="48:62" ht="15.95" customHeight="1" x14ac:dyDescent="0.25">
      <c r="AV65" s="282"/>
      <c r="BJ65" s="268"/>
    </row>
    <row r="66" spans="48:62" ht="15.95" customHeight="1" x14ac:dyDescent="0.25">
      <c r="AV66" s="282"/>
      <c r="BJ66" s="268"/>
    </row>
  </sheetData>
  <mergeCells count="46">
    <mergeCell ref="BL3:BX3"/>
    <mergeCell ref="BW4:BX4"/>
    <mergeCell ref="BM4:BQ4"/>
    <mergeCell ref="BR4:BV4"/>
    <mergeCell ref="AX3:BH3"/>
    <mergeCell ref="AX4:BH4"/>
    <mergeCell ref="I5:J5"/>
    <mergeCell ref="C3:N3"/>
    <mergeCell ref="D5:E5"/>
    <mergeCell ref="D4:E4"/>
    <mergeCell ref="L4:N4"/>
    <mergeCell ref="L5:L6"/>
    <mergeCell ref="M5:M6"/>
    <mergeCell ref="N5:N6"/>
    <mergeCell ref="AH3:AT3"/>
    <mergeCell ref="S4:Z4"/>
    <mergeCell ref="F4:K4"/>
    <mergeCell ref="R3:AD3"/>
    <mergeCell ref="AA4:AD4"/>
    <mergeCell ref="AI4:AJ5"/>
    <mergeCell ref="AK4:AK5"/>
    <mergeCell ref="AL4:AL5"/>
    <mergeCell ref="AM4:AM5"/>
    <mergeCell ref="AN4:AN5"/>
    <mergeCell ref="AO4:AO5"/>
    <mergeCell ref="AP4:AP5"/>
    <mergeCell ref="AQ4:AR5"/>
    <mergeCell ref="AS4:AT5"/>
    <mergeCell ref="S5:V5"/>
    <mergeCell ref="W5:Z5"/>
    <mergeCell ref="BU5:BU6"/>
    <mergeCell ref="BV5:BV6"/>
    <mergeCell ref="BM5:BM6"/>
    <mergeCell ref="BN5:BN6"/>
    <mergeCell ref="BO5:BO6"/>
    <mergeCell ref="BP5:BP6"/>
    <mergeCell ref="BQ5:BQ6"/>
    <mergeCell ref="BR5:BR6"/>
    <mergeCell ref="BS5:BS6"/>
    <mergeCell ref="BT5:BT6"/>
    <mergeCell ref="BG5:BH5"/>
    <mergeCell ref="AA5:AD5"/>
    <mergeCell ref="AY5:AZ5"/>
    <mergeCell ref="BA5:BB5"/>
    <mergeCell ref="BC5:BD5"/>
    <mergeCell ref="BE5:BF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A5CC438E07C04439EAC62A74276F9E8" ma:contentTypeVersion="0" ma:contentTypeDescription="Create a new document." ma:contentTypeScope="" ma:versionID="46c89a890570f83b1c9f9c719a2951c7">
  <xsd:schema xmlns:xsd="http://www.w3.org/2001/XMLSchema" xmlns:xs="http://www.w3.org/2001/XMLSchema" xmlns:p="http://schemas.microsoft.com/office/2006/metadata/properties" targetNamespace="http://schemas.microsoft.com/office/2006/metadata/properties" ma:root="true" ma:fieldsID="06e0e3112098b4d1518554ee266199a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1247BC-F0D8-444C-B4B9-FD4801851BE0}">
  <ds:schemaRefs>
    <ds:schemaRef ds:uri="http://schemas.microsoft.com/office/2006/documentManagement/types"/>
    <ds:schemaRef ds:uri="http://schemas.microsoft.com/office/infopath/2007/PartnerControls"/>
    <ds:schemaRef ds:uri="http://purl.org/dc/dcmitype/"/>
    <ds:schemaRef ds:uri="http://schemas.microsoft.com/office/2006/metadata/properties"/>
    <ds:schemaRef ds:uri="http://www.w3.org/XML/1998/namespace"/>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FD19526C-C6C6-41AA-9213-01FA196CEC2D}">
  <ds:schemaRefs>
    <ds:schemaRef ds:uri="http://schemas.microsoft.com/sharepoint/v3/contenttype/forms"/>
  </ds:schemaRefs>
</ds:datastoreItem>
</file>

<file path=customXml/itemProps3.xml><?xml version="1.0" encoding="utf-8"?>
<ds:datastoreItem xmlns:ds="http://schemas.openxmlformats.org/officeDocument/2006/customXml" ds:itemID="{D21C460D-32AC-43FD-9B0E-87283FD7F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Werkblaaie</vt:lpstr>
      </vt:variant>
      <vt:variant>
        <vt:i4>13</vt:i4>
      </vt:variant>
      <vt:variant>
        <vt:lpstr>Benoemde reekse</vt:lpstr>
      </vt:variant>
      <vt:variant>
        <vt:i4>13</vt:i4>
      </vt:variant>
    </vt:vector>
  </HeadingPairs>
  <TitlesOfParts>
    <vt:vector size="26" baseType="lpstr">
      <vt:lpstr>Copyright</vt:lpstr>
      <vt:lpstr>Update</vt:lpstr>
      <vt:lpstr>Int</vt:lpstr>
      <vt:lpstr>NatAc</vt:lpstr>
      <vt:lpstr>Trade</vt:lpstr>
      <vt:lpstr>SecA</vt:lpstr>
      <vt:lpstr>SecB</vt:lpstr>
      <vt:lpstr>Tour</vt:lpstr>
      <vt:lpstr>Fin</vt:lpstr>
      <vt:lpstr>Price</vt:lpstr>
      <vt:lpstr>Bus</vt:lpstr>
      <vt:lpstr>Labour</vt:lpstr>
      <vt:lpstr>Sources</vt:lpstr>
      <vt:lpstr>Tour!_Toc115599868</vt:lpstr>
      <vt:lpstr>Price!_Toc14067164</vt:lpstr>
      <vt:lpstr>NatAc!_Toc14067176</vt:lpstr>
      <vt:lpstr>NatAc!_Toc14067177</vt:lpstr>
      <vt:lpstr>SecA!_Toc14067190</vt:lpstr>
      <vt:lpstr>Labour!_Toc14067205</vt:lpstr>
      <vt:lpstr>Int!_Toc90879020</vt:lpstr>
      <vt:lpstr>Trade!_Toc90879027</vt:lpstr>
      <vt:lpstr>Trade!_Toc90879028</vt:lpstr>
      <vt:lpstr>Fin!_Toc90879037</vt:lpstr>
      <vt:lpstr>Price!_Toc90879039</vt:lpstr>
      <vt:lpstr>Update!OLE_LINK1</vt:lpstr>
      <vt:lpstr>Update!OLE_LINK2</vt:lpstr>
    </vt:vector>
  </TitlesOfParts>
  <Company>Stellenbosch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Nicolaas vd Wath</dc:creator>
  <cp:lastModifiedBy>Van der Wath, WN, Mnr [wnwath@sun.ac.za]</cp:lastModifiedBy>
  <cp:lastPrinted>2011-11-11T08:39:08Z</cp:lastPrinted>
  <dcterms:created xsi:type="dcterms:W3CDTF">2010-07-05T07:16:46Z</dcterms:created>
  <dcterms:modified xsi:type="dcterms:W3CDTF">2025-04-01T13:50:46Z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0x010100AA5CC438E07C04439EAC62A74276F9E8</vt:lpwstr>
  </property>
</Properties>
</file>